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350F562F-D234-144D-BB11-6A3152B5CCC8}" xr6:coauthVersionLast="47" xr6:coauthVersionMax="47" xr10:uidLastSave="{00000000-0000-0000-0000-000000000000}"/>
  <bookViews>
    <workbookView xWindow="0" yWindow="780" windowWidth="34200" windowHeight="19860" xr2:uid="{00000000-000D-0000-FFFF-FFFF00000000}"/>
  </bookViews>
  <sheets>
    <sheet name="Sheet1" sheetId="1" r:id="rId1"/>
    <sheet name="Sheet2" sheetId="5"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2" i="1" l="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alcChain>
</file>

<file path=xl/sharedStrings.xml><?xml version="1.0" encoding="utf-8"?>
<sst xmlns="http://schemas.openxmlformats.org/spreadsheetml/2006/main" count="57127" uniqueCount="27692">
  <si>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</si>
  <si>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</si>
  <si>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</si>
  <si>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</si>
  <si>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</si>
  <si>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</si>
  <si>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</si>
  <si>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</si>
  <si>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</si>
  <si>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</si>
  <si>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</si>
  <si>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</si>
  <si>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</si>
  <si>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</si>
  <si>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</si>
  <si>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</si>
  <si>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</si>
  <si>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</si>
  <si>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</si>
  <si>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</si>
  <si>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</si>
  <si>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</si>
  <si>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</si>
  <si>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</si>
  <si>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</si>
  <si>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</si>
  <si>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</si>
  <si>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</si>
  <si>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</si>
  <si>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</si>
  <si>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</si>
  <si>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</si>
  <si>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</si>
  <si>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</si>
  <si>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</si>
  <si>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</si>
  <si>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</si>
  <si>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</si>
  <si>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</si>
  <si>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</si>
  <si>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</si>
  <si>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</si>
  <si>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</si>
  <si>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</si>
  <si>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</si>
  <si>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</si>
  <si>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</si>
  <si>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</si>
  <si>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</si>
  <si>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</si>
  <si>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</si>
  <si>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</si>
  <si>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</si>
  <si>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</si>
  <si>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</si>
  <si>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</si>
  <si>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</si>
  <si>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</si>
  <si>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</si>
  <si>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</si>
  <si>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</si>
  <si>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</si>
  <si>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</si>
  <si>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</si>
  <si>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</si>
  <si>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</si>
  <si>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</si>
  <si>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</si>
  <si>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</si>
  <si>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</si>
  <si>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</si>
  <si>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</si>
  <si>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</si>
  <si>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</si>
  <si>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</si>
  <si>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</si>
  <si>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</si>
  <si>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</si>
  <si>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</si>
  <si>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</si>
  <si>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</si>
  <si>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</si>
  <si>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</si>
  <si>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</si>
  <si>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</si>
  <si>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</si>
  <si>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</si>
  <si>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</si>
  <si>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</si>
  <si>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</si>
  <si>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</si>
  <si>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</si>
  <si>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</si>
  <si>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</si>
  <si>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</si>
  <si>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</si>
  <si>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</si>
  <si>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</si>
  <si>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</si>
  <si>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</si>
  <si>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</si>
  <si>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</si>
  <si>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</si>
  <si>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</si>
  <si>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</si>
  <si>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</si>
  <si>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</si>
  <si>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</si>
  <si>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</si>
  <si>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</si>
  <si>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</si>
  <si>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</si>
  <si>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</si>
  <si>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</si>
  <si>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</si>
  <si>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</si>
  <si>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</si>
  <si>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</si>
  <si>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</si>
  <si>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</si>
  <si>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</si>
  <si>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</si>
  <si>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</si>
  <si>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</si>
  <si>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</si>
  <si>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</si>
  <si>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</si>
  <si>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</si>
  <si>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</si>
  <si>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</si>
  <si>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</si>
  <si>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</si>
  <si>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</si>
  <si>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</si>
  <si>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</si>
  <si>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</si>
  <si>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</si>
  <si>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</si>
  <si>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</si>
  <si>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</si>
  <si>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</si>
  <si>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</si>
  <si>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</si>
  <si>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</si>
  <si>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</si>
  <si>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</si>
  <si>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</si>
  <si>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</si>
  <si>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</si>
  <si>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</si>
  <si>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</si>
  <si>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</si>
  <si>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</si>
  <si>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</si>
  <si>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</si>
  <si>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</si>
  <si>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</si>
  <si>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</si>
  <si>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</si>
  <si>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</si>
  <si>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</si>
  <si>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</si>
  <si>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</si>
  <si>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</si>
  <si>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</si>
  <si>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</si>
  <si>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</si>
  <si>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</si>
  <si>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</si>
  <si>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</si>
  <si>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</si>
  <si>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</si>
  <si>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</si>
  <si>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</si>
  <si>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</si>
  <si>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</si>
  <si>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</si>
  <si>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</si>
  <si>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</si>
  <si>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</si>
  <si>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</si>
  <si>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</si>
  <si>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</si>
  <si>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</si>
  <si>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</si>
  <si>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</si>
  <si>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</si>
  <si>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</si>
  <si>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</si>
  <si>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</si>
  <si>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</si>
  <si>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</si>
  <si>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</si>
  <si>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</si>
  <si>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</si>
  <si>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</si>
  <si>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</si>
  <si>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</si>
  <si>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</si>
  <si>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</si>
  <si>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</si>
  <si>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</si>
  <si>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</si>
  <si>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</si>
  <si>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</si>
  <si>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</si>
  <si>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</si>
  <si>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</si>
  <si>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</si>
  <si>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</si>
  <si>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</si>
  <si>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</si>
  <si>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</si>
  <si>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</si>
  <si>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</si>
  <si>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</si>
  <si>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</si>
  <si>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</si>
  <si>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</si>
  <si>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</si>
  <si>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</si>
  <si>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</si>
  <si>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</si>
  <si>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</si>
  <si>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</si>
  <si>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</si>
  <si>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</si>
  <si>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</si>
  <si>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</si>
  <si>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</si>
  <si>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</si>
  <si>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</si>
  <si>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</si>
  <si>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</si>
  <si>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</si>
  <si>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</si>
  <si>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</si>
  <si>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</si>
  <si>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</si>
  <si>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</si>
  <si>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</si>
  <si>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</si>
  <si>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</si>
  <si>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</si>
  <si>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</si>
  <si>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</si>
  <si>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</si>
  <si>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</si>
  <si>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</si>
  <si>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</si>
  <si>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</si>
  <si>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</si>
  <si>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</si>
  <si>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</si>
  <si>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</si>
  <si>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</si>
  <si>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</si>
  <si>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</si>
  <si>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</si>
  <si>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</si>
  <si>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</si>
  <si>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</si>
  <si>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</si>
  <si>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</si>
  <si>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</si>
  <si>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</si>
  <si>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</si>
  <si>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</si>
  <si>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</si>
  <si>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</si>
  <si>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</si>
  <si>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</si>
  <si>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</si>
  <si>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</si>
  <si>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</si>
  <si>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</si>
  <si>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</si>
  <si>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</si>
  <si>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</si>
  <si>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</si>
  <si>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</si>
  <si>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</si>
  <si>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</si>
  <si>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</si>
  <si>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</si>
  <si>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</si>
  <si>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</si>
  <si>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</si>
  <si>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</si>
  <si>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</si>
  <si>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</si>
  <si>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</si>
  <si>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</si>
  <si>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</si>
  <si>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</si>
  <si>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</si>
  <si>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</si>
  <si>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</si>
  <si>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</si>
  <si>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</si>
  <si>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</si>
  <si>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</si>
  <si>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</si>
  <si>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</si>
  <si>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</si>
  <si>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</si>
  <si>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</si>
  <si>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</si>
  <si>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</si>
  <si>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</si>
  <si>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</si>
  <si>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</si>
  <si>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</si>
  <si>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</si>
  <si>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</si>
  <si>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</si>
  <si>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</si>
  <si>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</si>
  <si>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</si>
  <si>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</si>
  <si>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</si>
  <si>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</si>
  <si>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</si>
  <si>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</si>
  <si>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</si>
  <si>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</si>
  <si>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</si>
  <si>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</si>
  <si>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</si>
  <si>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</si>
  <si>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</si>
  <si>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</si>
  <si>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</si>
  <si>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</si>
  <si>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</si>
  <si>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</si>
  <si>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</si>
  <si>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</si>
  <si>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</si>
  <si>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</si>
  <si>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</si>
  <si>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</si>
  <si>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</si>
  <si>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</si>
  <si>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</si>
  <si>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</si>
  <si>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</si>
  <si>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</si>
  <si>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</si>
  <si>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</si>
  <si>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</si>
  <si>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</si>
  <si>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</si>
  <si>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</si>
  <si>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</si>
  <si>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</si>
  <si>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</si>
  <si>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</si>
  <si>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</si>
  <si>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</si>
  <si>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</si>
  <si>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</si>
  <si>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</si>
  <si>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</si>
  <si>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</si>
  <si>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</si>
  <si>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</si>
  <si>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</si>
  <si>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</si>
  <si>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</si>
  <si>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</si>
  <si>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</si>
  <si>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</si>
  <si>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</si>
  <si>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</si>
  <si>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</si>
  <si>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</si>
  <si>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</si>
  <si>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</si>
  <si>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</si>
  <si>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</si>
  <si>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</si>
  <si>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</si>
  <si>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</si>
  <si>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</si>
  <si>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</si>
  <si>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</si>
  <si>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</si>
  <si>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</si>
  <si>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</si>
  <si>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</si>
  <si>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</si>
  <si>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</si>
  <si>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</si>
  <si>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</si>
  <si>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</si>
  <si>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</si>
  <si>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</si>
  <si>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</si>
  <si>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</si>
  <si>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</si>
  <si>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</si>
  <si>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</si>
  <si>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</si>
  <si>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</si>
  <si>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</si>
  <si>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</si>
  <si>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</si>
  <si>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</si>
  <si>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</si>
  <si>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</si>
  <si>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</si>
  <si>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</si>
  <si>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</si>
  <si>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</si>
  <si>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</si>
  <si>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</si>
  <si>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</si>
  <si>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</si>
  <si>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</si>
  <si>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</si>
  <si>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</si>
  <si>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</si>
  <si>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</si>
  <si>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</si>
  <si>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</si>
  <si>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</si>
  <si>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</si>
  <si>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</si>
  <si>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</si>
  <si>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</si>
  <si>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</si>
  <si>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</si>
  <si>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</si>
  <si>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</si>
  <si>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</si>
  <si>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</si>
  <si>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</si>
  <si>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</si>
  <si>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</si>
  <si>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</si>
  <si>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</si>
  <si>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</si>
  <si>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</si>
  <si>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</si>
  <si>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</si>
  <si>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</si>
  <si>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</si>
  <si>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</si>
  <si>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</si>
  <si>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</si>
  <si>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</si>
  <si>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</si>
  <si>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</si>
  <si>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</si>
  <si>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</si>
  <si>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</si>
  <si>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</si>
  <si>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</si>
  <si>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</si>
  <si>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</si>
  <si>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</si>
  <si>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</si>
  <si>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</si>
  <si>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</si>
  <si>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</si>
  <si>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</si>
  <si>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</si>
  <si>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</si>
  <si>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</si>
  <si>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</si>
  <si>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</si>
  <si>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</si>
  <si>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</si>
  <si>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</si>
  <si>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</si>
  <si>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</si>
  <si>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</si>
  <si>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</si>
  <si>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</si>
  <si>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</si>
  <si>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</si>
  <si>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</si>
  <si>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</si>
  <si>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</si>
  <si>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</si>
  <si>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</si>
  <si>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</si>
  <si>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</si>
  <si>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</si>
  <si>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</si>
  <si>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</si>
  <si>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</si>
  <si>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</si>
  <si>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</si>
  <si>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</si>
  <si>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</si>
  <si>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</si>
  <si>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</si>
  <si>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</si>
  <si>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</si>
  <si>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</si>
  <si>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</si>
  <si>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</si>
  <si>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</si>
  <si>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</si>
  <si>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</si>
  <si>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</si>
  <si>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</si>
  <si>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</si>
  <si>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</si>
  <si>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</si>
  <si>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</si>
  <si>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</si>
  <si>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</si>
  <si>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</si>
  <si>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</si>
  <si>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</si>
  <si>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</si>
  <si>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</si>
  <si>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</si>
  <si>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</si>
  <si>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</si>
  <si>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</si>
  <si>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</si>
  <si>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</si>
  <si>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</si>
  <si>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</si>
  <si>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</si>
  <si>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</si>
  <si>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</si>
  <si>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</si>
  <si>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</si>
  <si>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</si>
  <si>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</si>
  <si>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</si>
  <si>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</si>
  <si>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</si>
  <si>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</si>
  <si>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</si>
  <si>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</si>
  <si>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</si>
  <si>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</si>
  <si>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</si>
  <si>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</si>
  <si>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</si>
  <si>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</si>
  <si>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</si>
  <si>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</si>
  <si>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</si>
  <si>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</si>
  <si>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</si>
  <si>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</si>
  <si>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</si>
  <si>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</si>
  <si>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</si>
  <si>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</si>
  <si>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</si>
  <si>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</si>
  <si>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</si>
  <si>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</si>
  <si>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</si>
  <si>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</si>
  <si>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</si>
  <si>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</si>
  <si>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</si>
  <si>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</si>
  <si>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</si>
  <si>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</si>
  <si>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</si>
  <si>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</si>
  <si>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</si>
  <si>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</si>
  <si>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</si>
  <si>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</si>
  <si>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</si>
  <si>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</si>
  <si>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</si>
  <si>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</si>
  <si>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</si>
  <si>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</si>
  <si>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</si>
  <si>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</si>
  <si>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</si>
  <si>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</si>
  <si>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</si>
  <si>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</si>
  <si>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</si>
  <si>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</si>
  <si>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</si>
  <si>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</si>
  <si>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</si>
  <si>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</si>
  <si>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</si>
  <si>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</si>
  <si>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</si>
  <si>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</si>
  <si>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</si>
  <si>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</si>
  <si>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</si>
  <si>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</si>
  <si>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</si>
  <si>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</si>
  <si>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</si>
  <si>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</si>
  <si>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</si>
  <si>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</si>
  <si>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</si>
  <si>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</si>
  <si>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</si>
  <si>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</si>
  <si>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</si>
  <si>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</si>
  <si>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</si>
  <si>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</si>
  <si>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</si>
  <si>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</si>
  <si>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</si>
  <si>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</si>
  <si>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</si>
  <si>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</si>
  <si>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</si>
  <si>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</si>
  <si>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</si>
  <si>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</si>
  <si>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</si>
  <si>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</si>
  <si>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</si>
  <si>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</si>
  <si>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</si>
  <si>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</si>
  <si>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</si>
  <si>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</si>
  <si>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</si>
  <si>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</si>
  <si>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</si>
  <si>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</si>
  <si>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</si>
  <si>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</si>
  <si>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</si>
  <si>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</si>
  <si>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</si>
  <si>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</si>
  <si>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</si>
  <si>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</si>
  <si>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</si>
  <si>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</si>
  <si>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</si>
  <si>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</si>
  <si>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</si>
  <si>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</si>
  <si>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</si>
  <si>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</si>
  <si>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</si>
  <si>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</si>
  <si>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</si>
  <si>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</si>
  <si>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</si>
  <si>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</si>
  <si>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</si>
  <si>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</si>
  <si>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</si>
  <si>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</si>
  <si>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</si>
  <si>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</si>
  <si>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</si>
  <si>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</si>
  <si>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</si>
  <si>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</si>
  <si>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</si>
  <si>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</si>
  <si>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</si>
  <si>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</si>
  <si>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</si>
  <si>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</si>
  <si>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</si>
  <si>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</si>
  <si>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</si>
  <si>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</si>
  <si>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</si>
  <si>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</si>
  <si>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</si>
  <si>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</si>
  <si>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</si>
  <si>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</si>
  <si>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</si>
  <si>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</si>
  <si>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</si>
  <si>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</si>
  <si>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</si>
  <si>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</si>
  <si>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</si>
  <si>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</si>
  <si>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</si>
  <si>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</si>
  <si>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</si>
  <si>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</si>
  <si>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</si>
  <si>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</si>
  <si>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</si>
  <si>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</si>
  <si>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</si>
  <si>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</si>
  <si>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</si>
  <si>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</si>
  <si>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</si>
  <si>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</si>
  <si>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</si>
  <si>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</si>
  <si>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</si>
  <si>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</si>
  <si>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</si>
  <si>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</si>
  <si>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</si>
  <si>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</si>
  <si>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</si>
  <si>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</si>
  <si>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</si>
  <si>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</si>
  <si>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</si>
  <si>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</si>
  <si>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</si>
  <si>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</si>
  <si>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</si>
  <si>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</si>
  <si>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</si>
  <si>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</si>
  <si>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</si>
  <si>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</si>
  <si>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</si>
  <si>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</si>
  <si>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</si>
  <si>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</si>
  <si>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</si>
  <si>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</si>
  <si>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</si>
  <si>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</si>
  <si>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</si>
  <si>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</si>
  <si>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</si>
  <si>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</si>
  <si>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</si>
  <si>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</si>
  <si>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</si>
  <si>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</si>
  <si>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</si>
  <si>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</si>
  <si>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</si>
  <si>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</si>
  <si>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</si>
  <si>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</si>
  <si>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</si>
  <si>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</si>
  <si>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</si>
  <si>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</si>
  <si>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</si>
  <si>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</si>
  <si>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</si>
  <si>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</si>
  <si>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</si>
  <si>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</si>
  <si>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</si>
  <si>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</si>
  <si>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</si>
  <si>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</si>
  <si>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</si>
  <si>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</si>
  <si>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</si>
  <si>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</si>
  <si>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</si>
  <si>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</si>
  <si>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</si>
  <si>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</si>
  <si>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</si>
  <si>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</si>
  <si>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</si>
  <si>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</si>
  <si>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</si>
  <si>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</si>
  <si>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</si>
  <si>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</si>
  <si>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</si>
  <si>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</si>
  <si>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</si>
  <si>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</si>
  <si>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</si>
  <si>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</si>
  <si>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</si>
  <si>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</si>
  <si>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</si>
  <si>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</si>
  <si>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</si>
  <si>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</si>
  <si>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</si>
  <si>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</si>
  <si>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</si>
  <si>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</si>
  <si>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</si>
  <si>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</si>
  <si>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</si>
  <si>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</si>
  <si>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</si>
  <si>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</si>
  <si>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</si>
  <si>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</si>
  <si>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</si>
  <si>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</si>
  <si>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</si>
  <si>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</si>
  <si>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</si>
  <si>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</si>
  <si>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</si>
  <si>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</si>
  <si>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</si>
  <si>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</si>
  <si>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</si>
  <si>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</si>
  <si>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</si>
  <si>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</si>
  <si>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</si>
  <si>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</si>
  <si>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</si>
  <si>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</si>
  <si>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</si>
  <si>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</si>
  <si>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</si>
  <si>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</si>
  <si>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</si>
  <si>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</si>
  <si>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</si>
  <si>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</si>
  <si>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</si>
  <si>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</si>
  <si>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</si>
  <si>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</si>
  <si>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</si>
  <si>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</si>
  <si>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</si>
  <si>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</si>
  <si>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</si>
  <si>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</si>
  <si>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</si>
  <si>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</si>
  <si>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</si>
  <si>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</si>
  <si>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</si>
  <si>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</si>
  <si>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</si>
  <si>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</si>
  <si>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</si>
  <si>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</si>
  <si>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</si>
  <si>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</si>
  <si>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</si>
  <si>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</si>
  <si>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</si>
  <si>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</si>
  <si>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</si>
  <si>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</si>
  <si>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</si>
  <si>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</si>
  <si>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</si>
  <si>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</si>
  <si>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</si>
  <si>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</si>
  <si>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</si>
  <si>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</si>
  <si>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</si>
  <si>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</si>
  <si>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</si>
  <si>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</si>
  <si>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</si>
  <si>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</si>
  <si>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</si>
  <si>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</si>
  <si>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</si>
  <si>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</si>
  <si>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</si>
  <si>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</si>
  <si>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</si>
  <si>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</si>
  <si>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</si>
  <si>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</si>
  <si>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</si>
  <si>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</si>
  <si>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</si>
  <si>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</si>
  <si>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</si>
  <si>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</si>
  <si>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</si>
  <si>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</si>
  <si>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</si>
  <si>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</si>
  <si>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</si>
  <si>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</si>
  <si>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</si>
  <si>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</si>
  <si>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</si>
  <si>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</si>
  <si>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</si>
  <si>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</si>
  <si>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</si>
  <si>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</si>
  <si>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</si>
  <si>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</si>
  <si>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</si>
  <si>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</si>
  <si>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</si>
  <si>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</si>
  <si>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</si>
  <si>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</si>
  <si>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</si>
  <si>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</si>
  <si>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</si>
  <si>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</si>
  <si>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</si>
  <si>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</si>
  <si>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</si>
  <si>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</si>
  <si>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</si>
  <si>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</si>
  <si>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</si>
  <si>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</si>
  <si>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</si>
  <si>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</si>
  <si>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</si>
  <si>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</si>
  <si>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</si>
  <si>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</si>
  <si>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</si>
  <si>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</si>
  <si>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</si>
  <si>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</si>
  <si>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</si>
  <si>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</si>
  <si>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</si>
  <si>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</si>
  <si>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</si>
  <si>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</si>
  <si>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</si>
  <si>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</si>
  <si>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</si>
  <si>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</si>
  <si>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</si>
  <si>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</si>
  <si>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</si>
  <si>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</si>
  <si>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</si>
  <si>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</si>
  <si>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</si>
  <si>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</si>
  <si>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</si>
  <si>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</si>
  <si>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</si>
  <si>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</si>
  <si>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</si>
  <si>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</si>
  <si>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</si>
  <si>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</si>
  <si>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</si>
  <si>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</si>
  <si>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</si>
  <si>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</si>
  <si>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</si>
  <si>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</si>
  <si>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</si>
  <si>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</si>
  <si>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</si>
  <si>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</si>
  <si>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</si>
  <si>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</si>
  <si>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</si>
  <si>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</si>
  <si>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</si>
  <si>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</si>
  <si>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</si>
  <si>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</si>
  <si>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</si>
  <si>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</si>
  <si>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</si>
  <si>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</si>
  <si>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</si>
  <si>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</si>
  <si>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</si>
  <si>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</si>
  <si>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</si>
  <si>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</si>
  <si>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</si>
  <si>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</si>
  <si>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</si>
  <si>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</si>
  <si>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</si>
  <si>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</si>
  <si>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</si>
  <si>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</si>
  <si>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</si>
  <si>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</si>
  <si>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</si>
  <si>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</si>
  <si>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</si>
  <si>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</si>
  <si>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</si>
  <si>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</si>
  <si>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</si>
  <si>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</si>
  <si>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</si>
  <si>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</si>
  <si>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</si>
  <si>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</si>
  <si>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</si>
  <si>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</si>
  <si>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</si>
  <si>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</si>
  <si>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</si>
  <si>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</si>
  <si>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</si>
  <si>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</si>
  <si>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</si>
  <si>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</si>
  <si>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</si>
  <si>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</si>
  <si>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</si>
  <si>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</si>
  <si>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</si>
  <si>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</si>
  <si>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</si>
  <si>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</si>
  <si>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</si>
  <si>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</si>
  <si>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</si>
  <si>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</si>
  <si>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</si>
  <si>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</si>
  <si>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</si>
  <si>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</si>
  <si>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</si>
  <si>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</si>
  <si>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</si>
  <si>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</si>
  <si>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</si>
  <si>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</si>
  <si>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</si>
  <si>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</si>
  <si>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</si>
  <si>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</si>
  <si>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</si>
  <si>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</si>
  <si>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</si>
  <si>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</si>
  <si>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</si>
  <si>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</si>
  <si>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</si>
  <si>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</si>
  <si>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</si>
  <si>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</si>
  <si>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</si>
  <si>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</si>
  <si>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</si>
  <si>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</si>
  <si>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</si>
  <si>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</si>
  <si>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</si>
  <si>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</si>
  <si>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</si>
  <si>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</si>
  <si>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</si>
  <si>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</si>
  <si>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</si>
  <si>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</si>
  <si>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</si>
  <si>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</si>
  <si>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</si>
  <si>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</si>
  <si>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</si>
  <si>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</si>
  <si>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</si>
  <si>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</si>
  <si>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</si>
  <si>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</si>
  <si>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</si>
  <si>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</si>
  <si>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</si>
  <si>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</si>
  <si>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</si>
  <si>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</si>
  <si>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</si>
  <si>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</si>
  <si>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</si>
  <si>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</si>
  <si>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</si>
  <si>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</si>
  <si>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</si>
  <si>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</si>
  <si>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</si>
  <si>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</si>
  <si>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</si>
  <si>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</si>
  <si>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</si>
  <si>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</si>
  <si>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</si>
  <si>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</si>
  <si>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</si>
  <si>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</si>
  <si>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</si>
  <si>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</si>
  <si>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</si>
  <si>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</si>
  <si>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</si>
  <si>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</si>
  <si>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</si>
  <si>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</si>
  <si>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</si>
  <si>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</si>
  <si>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</si>
  <si>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</si>
  <si>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</si>
  <si>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</si>
  <si>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</si>
  <si>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</si>
  <si>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</si>
  <si>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</si>
  <si>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</si>
  <si>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</si>
  <si>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</si>
  <si>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</si>
  <si>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</si>
  <si>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</si>
  <si>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</si>
  <si>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</si>
  <si>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</si>
  <si>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</si>
  <si>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</si>
  <si>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</si>
  <si>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</si>
  <si>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</si>
  <si>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</si>
  <si>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</si>
  <si>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</si>
  <si>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</si>
  <si>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</si>
  <si>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</si>
  <si>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</si>
  <si>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</si>
  <si>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</si>
  <si>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</si>
  <si>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</si>
  <si>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</si>
  <si>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</si>
  <si>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</si>
  <si>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</si>
  <si>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</si>
  <si>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</si>
  <si>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</si>
  <si>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</si>
  <si>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</si>
  <si>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</si>
  <si>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</si>
  <si>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</si>
  <si>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</si>
  <si>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</si>
  <si>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</si>
  <si>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</si>
  <si>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</si>
  <si>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</si>
  <si>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</si>
  <si>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</si>
  <si>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</si>
  <si>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</si>
  <si>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</si>
  <si>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</si>
  <si>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</si>
  <si>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</si>
  <si>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</si>
  <si>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</si>
  <si>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</si>
  <si>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</si>
  <si>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</si>
  <si>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</si>
  <si>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</si>
  <si>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</si>
  <si>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</si>
  <si>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</si>
  <si>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</si>
  <si>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</si>
  <si>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</si>
  <si>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</si>
  <si>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</si>
  <si>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</si>
  <si>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</si>
  <si>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</si>
  <si>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</si>
  <si>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</si>
  <si>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</si>
  <si>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</si>
  <si>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</si>
  <si>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</si>
  <si>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</si>
  <si>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</si>
  <si>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</si>
  <si>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</si>
  <si>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</si>
  <si>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</si>
  <si>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</si>
  <si>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</si>
  <si>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</si>
  <si>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</si>
  <si>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</si>
  <si>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</si>
  <si>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</si>
  <si>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</si>
  <si>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</si>
  <si>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</si>
  <si>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</si>
  <si>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</si>
  <si>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</si>
  <si>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</si>
  <si>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</si>
  <si>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</si>
  <si>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</si>
  <si>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</si>
  <si>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</si>
  <si>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</si>
  <si>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</si>
  <si>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</si>
  <si>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</si>
  <si>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</si>
  <si>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</si>
  <si>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</si>
  <si>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</si>
  <si>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</si>
  <si>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</si>
  <si>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</si>
  <si>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</si>
  <si>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</si>
  <si>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</si>
  <si>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</si>
  <si>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</si>
  <si>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</si>
  <si>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</si>
  <si>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</si>
  <si>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</si>
  <si>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</si>
  <si>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</si>
  <si>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</si>
  <si>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</si>
  <si>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</si>
  <si>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</si>
  <si>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</si>
  <si>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</si>
  <si>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</si>
  <si>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</si>
  <si>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</si>
  <si>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</si>
  <si>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</si>
  <si>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</si>
  <si>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</si>
  <si>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</si>
  <si>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</si>
  <si>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</si>
  <si>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</si>
  <si>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</si>
  <si>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</si>
  <si>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</si>
  <si>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</si>
  <si>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</si>
  <si>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</si>
  <si>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</si>
  <si>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</si>
  <si>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</si>
  <si>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</si>
  <si>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</si>
  <si>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</si>
  <si>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</si>
  <si>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</si>
  <si>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</si>
  <si>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</si>
  <si>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</si>
  <si>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</si>
  <si>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</si>
  <si>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</si>
  <si>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</si>
  <si>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</si>
  <si>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</si>
  <si>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</si>
  <si>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</si>
  <si>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</si>
  <si>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</si>
  <si>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</si>
  <si>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</si>
  <si>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</si>
  <si>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</si>
  <si>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</si>
  <si>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</si>
  <si>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</si>
  <si>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</si>
  <si>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</si>
  <si>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</si>
  <si>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</si>
  <si>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</si>
  <si>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</si>
  <si>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</si>
  <si>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</si>
  <si>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</si>
  <si>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</si>
  <si>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</si>
  <si>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</si>
  <si>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</si>
  <si>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</si>
  <si>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</si>
  <si>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</si>
  <si>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</si>
  <si>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</si>
  <si>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</si>
  <si>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</si>
  <si>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</si>
  <si>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</si>
  <si>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</si>
  <si>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</si>
  <si>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</si>
  <si>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</si>
  <si>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</si>
  <si>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</si>
  <si>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</si>
  <si>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</si>
  <si>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</si>
  <si>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</si>
  <si>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</si>
  <si>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</si>
  <si>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</si>
  <si>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</si>
  <si>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</si>
  <si>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</si>
  <si>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</si>
  <si>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</si>
  <si>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</si>
  <si>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</si>
  <si>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</si>
  <si>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</si>
  <si>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</si>
  <si>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</si>
  <si>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</si>
  <si>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</si>
  <si>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</si>
  <si>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</si>
  <si>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</si>
  <si>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</si>
  <si>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</si>
  <si>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</si>
  <si>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</si>
  <si>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</si>
  <si>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</si>
  <si>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</si>
  <si>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</si>
  <si>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</si>
  <si>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</si>
  <si>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</si>
  <si>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</si>
  <si>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</si>
  <si>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</si>
  <si>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</si>
  <si>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</si>
  <si>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</si>
  <si>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</si>
  <si>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</si>
  <si>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</si>
  <si>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</si>
  <si>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</si>
  <si>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</si>
  <si>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</si>
  <si>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</si>
  <si>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</si>
  <si>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</si>
  <si>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</si>
  <si>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</si>
  <si>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</si>
  <si>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</si>
  <si>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</si>
  <si>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</si>
  <si>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</si>
  <si>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</si>
  <si>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</si>
  <si>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</si>
  <si>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</si>
  <si>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</si>
  <si>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</si>
  <si>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</si>
  <si>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</si>
  <si>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</si>
  <si>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</si>
  <si>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</si>
  <si>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</si>
  <si>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</si>
  <si>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</si>
  <si>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</si>
  <si>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</si>
  <si>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</si>
  <si>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</si>
  <si>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</si>
  <si>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</si>
  <si>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</si>
  <si>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</si>
  <si>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</si>
  <si>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</si>
  <si>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</si>
  <si>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</si>
  <si>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</si>
  <si>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</si>
  <si>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</si>
  <si>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</si>
  <si>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</si>
  <si>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</si>
  <si>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</si>
  <si>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</si>
  <si>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</si>
  <si>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</si>
  <si>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</si>
  <si>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</si>
  <si>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</si>
  <si>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</si>
  <si>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</si>
  <si>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</si>
  <si>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</si>
  <si>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</si>
  <si>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</si>
  <si>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</si>
  <si>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</si>
  <si>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</si>
  <si>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</si>
  <si>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</si>
  <si>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</si>
  <si>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</si>
  <si>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</si>
  <si>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</si>
  <si>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</si>
  <si>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</si>
  <si>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</si>
  <si>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</si>
  <si>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</si>
  <si>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</si>
  <si>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</si>
  <si>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</si>
  <si>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</si>
  <si>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</si>
  <si>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</si>
  <si>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</si>
  <si>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</si>
  <si>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</si>
  <si>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</si>
  <si>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</si>
  <si>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</si>
  <si>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</si>
  <si>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</si>
  <si>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</si>
  <si>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</si>
  <si>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</si>
  <si>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</si>
  <si>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</si>
  <si>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</si>
  <si>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</si>
  <si>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</si>
  <si>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</si>
  <si>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</si>
  <si>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</si>
  <si>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</si>
  <si>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</si>
  <si>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</si>
  <si>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</si>
  <si>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</si>
  <si>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</si>
  <si>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</si>
  <si>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</si>
  <si>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</si>
  <si>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</si>
  <si>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</si>
  <si>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</si>
  <si>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</si>
  <si>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</si>
  <si>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</si>
  <si>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</si>
  <si>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</si>
  <si>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</si>
  <si>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</si>
  <si>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</si>
  <si>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</si>
  <si>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</si>
  <si>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</si>
  <si>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</si>
  <si>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</si>
  <si>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</si>
  <si>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</si>
  <si>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</si>
  <si>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</si>
  <si>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</si>
  <si>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</si>
  <si>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</si>
  <si>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</si>
  <si>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</si>
  <si>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</si>
  <si>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</si>
  <si>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</si>
  <si>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</si>
  <si>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</si>
  <si>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</si>
  <si>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</si>
  <si>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</si>
  <si>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</si>
  <si>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</si>
  <si>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</si>
  <si>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</si>
  <si>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</si>
  <si>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</si>
  <si>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</si>
  <si>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</si>
  <si>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</si>
  <si>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</si>
  <si>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</si>
  <si>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</si>
  <si>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</si>
  <si>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</si>
  <si>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</si>
  <si>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</si>
  <si>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</si>
  <si>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</si>
  <si>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</si>
  <si>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</si>
  <si>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</si>
  <si>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</si>
  <si>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</si>
  <si>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</si>
  <si>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</si>
  <si>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</si>
  <si>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</si>
  <si>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</si>
  <si>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</si>
  <si>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</si>
  <si>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</si>
  <si>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</si>
  <si>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</si>
  <si>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</si>
  <si>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</si>
  <si>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</si>
  <si>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</si>
  <si>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</si>
  <si>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</si>
  <si>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</si>
  <si>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</si>
  <si>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</si>
  <si>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</si>
  <si>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</si>
  <si>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</si>
  <si>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</si>
  <si>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</si>
  <si>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</si>
  <si>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</si>
  <si>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</si>
  <si>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</si>
  <si>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</si>
  <si>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</si>
  <si>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</si>
  <si>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</si>
  <si>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</si>
  <si>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</si>
  <si>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</si>
  <si>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</si>
  <si>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</si>
  <si>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</si>
  <si>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</si>
  <si>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</si>
  <si>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</si>
  <si>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</si>
  <si>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</si>
  <si>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</si>
  <si>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</si>
  <si>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</si>
  <si>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</si>
  <si>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</si>
  <si>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</si>
  <si>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</si>
  <si>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</si>
  <si>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</si>
  <si>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</si>
  <si>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</si>
  <si>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</si>
  <si>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</si>
  <si>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</si>
  <si>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</si>
  <si>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</si>
  <si>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</si>
  <si>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</si>
  <si>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</si>
  <si>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</si>
  <si>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</si>
  <si>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</si>
  <si>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</si>
  <si>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</si>
  <si>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</si>
  <si>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</si>
  <si>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</si>
  <si>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</si>
  <si>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</si>
  <si>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</si>
  <si>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</si>
  <si>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</si>
  <si>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</si>
  <si>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</si>
  <si>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</si>
  <si>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</si>
  <si>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</si>
  <si>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</si>
  <si>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</si>
  <si>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</si>
  <si>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</si>
  <si>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</si>
  <si>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</si>
  <si>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</si>
  <si>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</si>
  <si>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</si>
  <si>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</si>
  <si>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</si>
  <si>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</si>
  <si>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</si>
  <si>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</si>
  <si>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</si>
  <si>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</si>
  <si>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</si>
  <si>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</si>
  <si>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</si>
  <si>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</si>
  <si>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</si>
  <si>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</si>
  <si>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</si>
  <si>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</si>
  <si>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</si>
  <si>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</si>
  <si>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</si>
  <si>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</si>
  <si>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</si>
  <si>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</si>
  <si>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</si>
  <si>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</si>
  <si>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</si>
  <si>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</si>
  <si>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</si>
  <si>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</si>
  <si>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</si>
  <si>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</si>
  <si>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</si>
  <si>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</si>
  <si>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</si>
  <si>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</si>
  <si>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</si>
  <si>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</si>
  <si>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</si>
  <si>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</si>
  <si>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</si>
  <si>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</si>
  <si>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</si>
  <si>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</si>
  <si>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</si>
  <si>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</si>
  <si>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</si>
  <si>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</si>
  <si>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</si>
  <si>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</si>
  <si>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</si>
  <si>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</si>
  <si>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</si>
  <si>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</si>
  <si>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</si>
  <si>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</si>
  <si>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</si>
  <si>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</si>
  <si>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</si>
  <si>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</si>
  <si>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</si>
  <si>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</si>
  <si>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</si>
  <si>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</si>
  <si>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</si>
  <si>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</si>
  <si>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</si>
  <si>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</si>
  <si>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</si>
  <si>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</si>
  <si>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</si>
  <si>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</si>
  <si>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</si>
  <si>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</si>
  <si>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</si>
  <si>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</si>
  <si>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</si>
  <si>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</si>
  <si>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</si>
  <si>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</si>
  <si>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</si>
  <si>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</si>
  <si>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</si>
  <si>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</si>
  <si>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</si>
  <si>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</si>
  <si>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</si>
  <si>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</si>
  <si>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</si>
  <si>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</si>
  <si>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</si>
  <si>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</si>
  <si>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</si>
  <si>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</si>
  <si>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</si>
  <si>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</si>
  <si>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</si>
  <si>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</si>
  <si>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</si>
  <si>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</si>
  <si>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</si>
  <si>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</si>
  <si>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</si>
  <si>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</si>
  <si>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</si>
  <si>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</si>
  <si>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</si>
  <si>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</si>
  <si>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</si>
  <si>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</si>
  <si>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</si>
  <si>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</si>
  <si>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</si>
  <si>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</si>
  <si>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</si>
  <si>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</si>
  <si>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</si>
  <si>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</si>
  <si>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</si>
  <si>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</si>
  <si>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</si>
  <si>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</si>
  <si>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</si>
  <si>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</si>
  <si>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</si>
  <si>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</si>
  <si>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</si>
  <si>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</si>
  <si>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</si>
  <si>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</si>
  <si>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</si>
  <si>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</si>
  <si>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</si>
  <si>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</si>
  <si>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</si>
  <si>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</si>
  <si>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</si>
  <si>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</si>
  <si>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</si>
  <si>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</si>
  <si>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</si>
  <si>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</si>
  <si>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</si>
  <si>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</si>
  <si>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</si>
  <si>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</si>
  <si>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</si>
  <si>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</si>
  <si>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</si>
  <si>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</si>
  <si>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</si>
  <si>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</si>
  <si>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</si>
  <si>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</si>
  <si>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</si>
  <si>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</si>
  <si>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</si>
  <si>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</si>
  <si>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</si>
  <si>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</si>
  <si>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</si>
  <si>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</si>
  <si>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</si>
  <si>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</si>
  <si>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</si>
  <si>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</si>
  <si>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</si>
  <si>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</si>
  <si>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</si>
  <si>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</si>
  <si>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</si>
  <si>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</si>
  <si>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</si>
  <si>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</si>
  <si>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</si>
  <si>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</si>
  <si>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</si>
  <si>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</si>
  <si>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</si>
  <si>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</si>
  <si>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</si>
  <si>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</si>
  <si>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</si>
  <si>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</si>
  <si>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</si>
  <si>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</si>
  <si>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</si>
  <si>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</si>
  <si>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</si>
  <si>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</si>
  <si>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</si>
  <si>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</si>
  <si>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</si>
  <si>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</si>
  <si>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</si>
  <si>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</si>
  <si>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</si>
  <si>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</si>
  <si>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</si>
  <si>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</si>
  <si>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</si>
  <si>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</si>
  <si>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</si>
  <si>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</si>
  <si>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</si>
  <si>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</si>
  <si>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</si>
  <si>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</si>
  <si>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</si>
  <si>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</si>
  <si>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</si>
  <si>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</si>
  <si>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</si>
  <si>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</si>
  <si>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</si>
  <si>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</si>
  <si>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</si>
  <si>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</si>
  <si>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</si>
  <si>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</si>
  <si>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</si>
  <si>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</si>
  <si>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</si>
  <si>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</si>
  <si>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</si>
  <si>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</si>
  <si>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</si>
  <si>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</si>
  <si>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</si>
  <si>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</si>
  <si>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</si>
  <si>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</si>
  <si>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</si>
  <si>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</si>
  <si>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</si>
  <si>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</si>
  <si>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</si>
  <si>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</si>
  <si>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</si>
  <si>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</si>
  <si>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</si>
  <si>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</si>
  <si>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</si>
  <si>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</si>
  <si>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</si>
  <si>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</si>
  <si>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</si>
  <si>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</si>
  <si>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</si>
  <si>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</si>
  <si>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</si>
  <si>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</si>
  <si>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</si>
  <si>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</si>
  <si>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</si>
  <si>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</si>
  <si>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</si>
  <si>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</si>
  <si>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</si>
  <si>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</si>
  <si>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</si>
  <si>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</si>
  <si>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</si>
  <si>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</si>
  <si>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</si>
  <si>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</si>
  <si>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</si>
  <si>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</si>
  <si>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</si>
  <si>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</si>
  <si>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</si>
  <si>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</si>
  <si>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</si>
  <si>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</si>
  <si>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</si>
  <si>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</si>
  <si>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</si>
  <si>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</si>
  <si>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</si>
  <si>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</si>
  <si>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</si>
  <si>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</si>
  <si>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</si>
  <si>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</si>
  <si>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</si>
  <si>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</si>
  <si>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</si>
  <si>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</si>
  <si>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</si>
  <si>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</si>
  <si>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</si>
  <si>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</si>
  <si>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</si>
  <si>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</si>
  <si>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</si>
  <si>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</si>
  <si>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</si>
  <si>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</si>
  <si>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</si>
  <si>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</si>
  <si>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</si>
  <si>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</si>
  <si>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</si>
  <si>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</si>
  <si>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</si>
  <si>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</si>
  <si>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</si>
  <si>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</si>
  <si>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</si>
  <si>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</si>
  <si>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</si>
  <si>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</si>
  <si>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</si>
  <si>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</si>
  <si>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</si>
  <si>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</si>
  <si>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</si>
  <si>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</si>
  <si>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</si>
  <si>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</si>
  <si>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</si>
  <si>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</si>
  <si>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</si>
  <si>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</si>
  <si>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</si>
  <si>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</si>
  <si>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</si>
  <si>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</si>
  <si>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</si>
  <si>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</si>
  <si>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</si>
  <si>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</si>
  <si>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</si>
  <si>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</si>
  <si>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</si>
  <si>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</si>
  <si>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</si>
  <si>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</si>
  <si>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</si>
  <si>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</si>
  <si>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</si>
  <si>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</si>
  <si>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</si>
  <si>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</si>
  <si>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</si>
  <si>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</si>
  <si>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</si>
  <si>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</si>
  <si>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</si>
  <si>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</si>
  <si>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</si>
  <si>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</si>
  <si>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</si>
  <si>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</si>
  <si>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</si>
  <si>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</si>
  <si>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</si>
  <si>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</si>
  <si>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</si>
  <si>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</si>
  <si>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</si>
  <si>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</si>
  <si>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</si>
  <si>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</si>
  <si>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</si>
  <si>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</si>
  <si>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</si>
  <si>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</si>
  <si>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</si>
  <si>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</si>
  <si>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</si>
  <si>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</si>
  <si>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</si>
  <si>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</si>
  <si>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</si>
  <si>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</si>
  <si>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</si>
  <si>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</si>
  <si>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</si>
  <si>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</si>
  <si>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</si>
  <si>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</si>
  <si>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</si>
  <si>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</si>
  <si>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</si>
  <si>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</si>
  <si>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</si>
  <si>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</si>
  <si>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</si>
  <si>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</si>
  <si>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</si>
  <si>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</si>
  <si>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</si>
  <si>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</si>
  <si>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</si>
  <si>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</si>
  <si>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</si>
  <si>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</si>
  <si>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</si>
  <si>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</si>
  <si>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</si>
  <si>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</si>
  <si>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</si>
  <si>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</si>
  <si>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</si>
  <si>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</si>
  <si>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</si>
  <si>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</si>
  <si>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</si>
  <si>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</si>
  <si>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</si>
  <si>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</si>
  <si>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</si>
  <si>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</si>
  <si>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</si>
  <si>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</si>
  <si>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</si>
  <si>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</si>
  <si>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</si>
  <si>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</si>
  <si>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</si>
  <si>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</si>
  <si>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</si>
  <si>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</si>
  <si>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</si>
  <si>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</si>
  <si>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</si>
  <si>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</si>
  <si>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</si>
  <si>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</si>
  <si>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</si>
  <si>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</si>
  <si>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</si>
  <si>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</si>
  <si>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</si>
  <si>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</si>
  <si>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</si>
  <si>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</si>
  <si>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</si>
  <si>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</si>
  <si>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</si>
  <si>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</si>
  <si>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</si>
  <si>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</si>
  <si>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</si>
  <si>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</si>
  <si>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</si>
  <si>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</si>
  <si>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</si>
  <si>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</si>
  <si>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</si>
  <si>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</si>
  <si>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</si>
  <si>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</si>
  <si>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</si>
  <si>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</si>
  <si>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</si>
  <si>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</si>
  <si>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</si>
  <si>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</si>
  <si>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</si>
  <si>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</si>
  <si>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</si>
  <si>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</si>
  <si>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</si>
  <si>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</si>
  <si>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</si>
  <si>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</si>
  <si>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</si>
  <si>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</si>
  <si>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</si>
  <si>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</si>
  <si>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</si>
  <si>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</si>
  <si>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</si>
  <si>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</si>
  <si>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</si>
  <si>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</si>
  <si>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</si>
  <si>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</si>
  <si>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</si>
  <si>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</si>
  <si>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</si>
  <si>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</si>
  <si>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</si>
  <si>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</si>
  <si>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</si>
  <si>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</si>
  <si>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</si>
  <si>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</si>
  <si>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</si>
  <si>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</si>
  <si>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</si>
  <si>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</si>
  <si>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</si>
  <si>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</si>
  <si>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</si>
  <si>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</si>
  <si>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</si>
  <si>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</si>
  <si>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</si>
  <si>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</si>
  <si>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</si>
  <si>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</si>
  <si>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</si>
  <si>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</si>
  <si>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</si>
  <si>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</si>
  <si>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</si>
  <si>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</si>
  <si>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</si>
  <si>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</si>
  <si>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</si>
  <si>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</si>
  <si>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</si>
  <si>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</si>
  <si>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</si>
  <si>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</si>
  <si>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</si>
  <si>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</si>
  <si>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</si>
  <si>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</si>
  <si>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</si>
  <si>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</si>
  <si>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</si>
  <si>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</si>
  <si>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</si>
  <si>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</si>
  <si>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</si>
  <si>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</si>
  <si>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</si>
  <si>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</si>
  <si>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</si>
  <si>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</si>
  <si>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</si>
  <si>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</si>
  <si>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</si>
  <si>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</si>
  <si>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</si>
  <si>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</si>
  <si>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</si>
  <si>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</si>
  <si>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</si>
  <si>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</si>
  <si>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</si>
  <si>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</si>
  <si>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</si>
  <si>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</si>
  <si>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</si>
  <si>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</si>
  <si>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</si>
  <si>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</si>
  <si>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</si>
  <si>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</si>
  <si>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</si>
  <si>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</si>
  <si>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</si>
  <si>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</si>
  <si>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</si>
  <si>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</si>
  <si>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</si>
  <si>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</si>
  <si>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</si>
  <si>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</si>
  <si>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</si>
  <si>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</si>
  <si>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</si>
  <si>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</si>
  <si>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</si>
  <si>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</si>
  <si>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</si>
  <si>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</si>
  <si>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</si>
  <si>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</si>
  <si>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</si>
  <si>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</si>
  <si>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</si>
  <si>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</si>
  <si>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</si>
  <si>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</si>
  <si>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</si>
  <si>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</si>
  <si>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</si>
  <si>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</si>
  <si>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</si>
  <si>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</si>
  <si>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</si>
  <si>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</si>
  <si>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</si>
  <si>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</si>
  <si>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</si>
  <si>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</si>
  <si>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</si>
  <si>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</si>
  <si>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</si>
  <si>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</si>
  <si>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</si>
  <si>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</si>
  <si>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</si>
  <si>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</si>
  <si>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</si>
  <si>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</si>
  <si>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</si>
  <si>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</si>
  <si>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</si>
  <si>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</si>
  <si>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</si>
  <si>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</si>
  <si>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</si>
  <si>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</si>
  <si>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</si>
  <si>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</si>
  <si>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</si>
  <si>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</si>
  <si>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</si>
  <si>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</si>
  <si>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</si>
  <si>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</si>
  <si>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</si>
  <si>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</si>
  <si>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</si>
  <si>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</si>
  <si>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</si>
  <si>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</si>
  <si>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</si>
  <si>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</si>
  <si>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</si>
  <si>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</si>
  <si>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</si>
  <si>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</si>
  <si>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</si>
  <si>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</si>
  <si>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</si>
  <si>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</si>
  <si>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</si>
  <si>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</si>
  <si>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</si>
  <si>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</si>
  <si>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</si>
  <si>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</si>
  <si>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</si>
  <si>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</si>
  <si>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</si>
  <si>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</si>
  <si>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</si>
  <si>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</si>
  <si>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</si>
  <si>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</si>
  <si>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</si>
  <si>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</si>
  <si>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</si>
  <si>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</si>
  <si>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</si>
  <si>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</si>
  <si>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</si>
  <si>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</si>
  <si>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</si>
  <si>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</si>
  <si>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</si>
  <si>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</si>
  <si>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</si>
  <si>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</si>
  <si>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</si>
  <si>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</si>
  <si>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</si>
  <si>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</si>
  <si>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</si>
  <si>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</si>
  <si>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</si>
  <si>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</si>
  <si>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</si>
  <si>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</si>
  <si>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</si>
  <si>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</si>
  <si>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</si>
  <si>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</si>
  <si>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</si>
  <si>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</si>
  <si>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</si>
  <si>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</si>
  <si>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</si>
  <si>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</si>
  <si>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</si>
  <si>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</si>
  <si>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</si>
  <si>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</si>
  <si>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</si>
  <si>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</si>
  <si>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</si>
  <si>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</si>
  <si>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</si>
  <si>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</si>
  <si>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</si>
  <si>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</si>
  <si>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</si>
  <si>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</si>
  <si>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</si>
  <si>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</si>
  <si>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</si>
  <si>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</si>
  <si>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</si>
  <si>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</si>
  <si>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</si>
  <si>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</si>
  <si>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</si>
  <si>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</si>
  <si>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</si>
  <si>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</si>
  <si>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</si>
  <si>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</si>
  <si>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</si>
  <si>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</si>
  <si>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</si>
  <si>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</si>
  <si>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</si>
  <si>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</si>
  <si>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</si>
  <si>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</si>
  <si>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</si>
  <si>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</si>
  <si>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</si>
  <si>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</si>
  <si>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</si>
  <si>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</si>
  <si>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</si>
  <si>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</si>
  <si>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</si>
  <si>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</si>
  <si>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</si>
  <si>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</si>
  <si>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</si>
  <si>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</si>
  <si>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</si>
  <si>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</si>
  <si>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</si>
  <si>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</si>
  <si>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</si>
  <si>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</si>
  <si>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</si>
  <si>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</si>
  <si>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</si>
  <si>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</si>
  <si>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</si>
  <si>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</si>
  <si>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</si>
  <si>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</si>
  <si>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</si>
  <si>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</si>
  <si>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</si>
  <si>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</si>
  <si>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</si>
  <si>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</si>
  <si>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</si>
  <si>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</si>
  <si>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</si>
  <si>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</si>
  <si>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</si>
  <si>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</si>
  <si>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</si>
  <si>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</si>
  <si>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</si>
  <si>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</si>
  <si>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</si>
  <si>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</si>
  <si>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</si>
  <si>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</si>
  <si>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</si>
  <si>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</si>
  <si>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</si>
  <si>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</si>
  <si>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</si>
  <si>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</si>
  <si>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</si>
  <si>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</si>
  <si>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</si>
  <si>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</si>
  <si>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</si>
  <si>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</si>
  <si>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</si>
  <si>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</si>
  <si>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</si>
  <si>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</si>
  <si>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</si>
  <si>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</si>
  <si>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</si>
  <si>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</si>
  <si>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</si>
  <si>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</si>
  <si>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</si>
  <si>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</si>
  <si>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</si>
  <si>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</si>
  <si>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</si>
  <si>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</si>
  <si>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</si>
  <si>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</si>
  <si>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</si>
  <si>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</si>
  <si>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</si>
  <si>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</si>
  <si>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</si>
  <si>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</si>
  <si>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</si>
  <si>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</si>
  <si>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</si>
  <si>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</si>
  <si>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</si>
  <si>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</si>
  <si>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</si>
  <si>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</si>
  <si>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</si>
  <si>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</si>
  <si>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</si>
  <si>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</si>
  <si>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</si>
  <si>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</si>
  <si>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</si>
  <si>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</si>
  <si>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</si>
  <si>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</si>
  <si>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</si>
  <si>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</si>
  <si>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</si>
  <si>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</si>
  <si>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</si>
  <si>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</si>
  <si>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</si>
  <si>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</si>
  <si>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</si>
  <si>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</si>
  <si>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</si>
  <si>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</si>
  <si>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</si>
  <si>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</si>
  <si>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</si>
  <si>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</si>
  <si>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</si>
  <si>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</si>
  <si>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</si>
  <si>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</si>
  <si>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</si>
  <si>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</si>
  <si>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</si>
  <si>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</si>
  <si>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</si>
  <si>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</si>
  <si>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</si>
  <si>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</si>
  <si>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</si>
  <si>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</si>
  <si>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</si>
  <si>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</si>
  <si>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</si>
  <si>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</si>
  <si>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</si>
  <si>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</si>
  <si>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</si>
  <si>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</si>
  <si>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</si>
  <si>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</si>
  <si>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</si>
  <si>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</si>
  <si>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</si>
  <si>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</si>
  <si>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</si>
  <si>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</si>
  <si>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</si>
  <si>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</si>
  <si>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</si>
  <si>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</si>
  <si>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</si>
  <si>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</si>
  <si>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</si>
  <si>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</si>
  <si>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</si>
  <si>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</si>
  <si>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</si>
  <si>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</si>
  <si>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</si>
  <si>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</si>
  <si>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</si>
  <si>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</si>
  <si>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</si>
  <si>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</si>
  <si>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</si>
  <si>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</si>
  <si>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</si>
  <si>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</si>
  <si>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</si>
  <si>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</si>
  <si>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</si>
  <si>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</si>
  <si>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</si>
  <si>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</si>
  <si>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</si>
  <si>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</si>
  <si>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</si>
  <si>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</si>
  <si>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</si>
  <si>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</si>
  <si>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</si>
  <si>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</si>
  <si>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</si>
  <si>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</si>
  <si>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</si>
  <si>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</si>
  <si>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</si>
  <si>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</si>
  <si>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</si>
  <si>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</si>
  <si>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</si>
  <si>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</si>
  <si>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</si>
  <si>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</si>
  <si>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</si>
  <si>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</si>
  <si>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</si>
  <si>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</si>
  <si>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</si>
  <si>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</si>
  <si>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</si>
  <si>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</si>
  <si>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</si>
  <si>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</si>
  <si>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</si>
  <si>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</si>
  <si>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</si>
  <si>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</si>
  <si>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</si>
  <si>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</si>
  <si>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</si>
  <si>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</si>
  <si>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</si>
  <si>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</si>
  <si>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</si>
  <si>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</si>
  <si>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</si>
  <si>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</si>
  <si>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</si>
  <si>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</si>
  <si>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</si>
  <si>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</si>
  <si>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</si>
  <si>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</si>
  <si>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</si>
  <si>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</si>
  <si>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</si>
  <si>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</si>
  <si>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</si>
  <si>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</si>
  <si>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</si>
  <si>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</si>
  <si>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</si>
  <si>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</si>
  <si>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</si>
  <si>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</si>
  <si>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</si>
  <si>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</si>
  <si>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</si>
  <si>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</si>
  <si>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</si>
  <si>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</si>
  <si>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</si>
  <si>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</si>
  <si>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</si>
  <si>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</si>
  <si>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</si>
  <si>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</si>
  <si>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</si>
  <si>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</si>
  <si>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</si>
  <si>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</si>
  <si>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</si>
  <si>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</si>
  <si>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</si>
  <si>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</si>
  <si>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</si>
  <si>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</si>
  <si>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</si>
  <si>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</si>
  <si>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</si>
  <si>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</si>
  <si>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</si>
  <si>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</si>
  <si>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</si>
  <si>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</si>
  <si>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</si>
  <si>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</si>
  <si>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</si>
  <si>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</si>
  <si>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</si>
  <si>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</si>
  <si>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</si>
  <si>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</si>
  <si>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</si>
  <si>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</si>
  <si>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</si>
  <si>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</si>
  <si>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</si>
  <si>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</si>
  <si>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</si>
  <si>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</si>
  <si>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</si>
  <si>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</si>
  <si>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</si>
  <si>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</si>
  <si>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</si>
  <si>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</si>
  <si>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</si>
  <si>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</si>
  <si>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</si>
  <si>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</si>
  <si>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</si>
  <si>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</si>
  <si>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</si>
  <si>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</si>
  <si>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</si>
  <si>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</si>
  <si>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</si>
  <si>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</si>
  <si>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</si>
  <si>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</si>
  <si>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</si>
  <si>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</si>
  <si>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</si>
  <si>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</si>
  <si>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</si>
  <si>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</si>
  <si>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</si>
  <si>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</si>
  <si>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</si>
  <si>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</si>
  <si>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</si>
  <si>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</si>
  <si>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</si>
  <si>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</si>
  <si>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</si>
  <si>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</si>
  <si>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</si>
  <si>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</si>
  <si>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</si>
  <si>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</si>
  <si>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</si>
  <si>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</si>
  <si>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</si>
  <si>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</si>
  <si>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</si>
  <si>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</si>
  <si>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</si>
  <si>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</si>
  <si>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</si>
  <si>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</si>
  <si>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</si>
  <si>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</si>
  <si>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</si>
  <si>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</si>
  <si>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</si>
  <si>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</si>
  <si>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</si>
  <si>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</si>
  <si>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</si>
  <si>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</si>
  <si>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</si>
  <si>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</si>
  <si>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</si>
  <si>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</si>
  <si>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</si>
  <si>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</si>
  <si>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</si>
  <si>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</si>
  <si>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</si>
  <si>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</si>
  <si>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</si>
  <si>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</si>
  <si>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</si>
  <si>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</si>
  <si>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</si>
  <si>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</si>
  <si>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</si>
  <si>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</si>
  <si>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</si>
  <si>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</si>
  <si>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</si>
  <si>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</si>
  <si>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</si>
  <si>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</si>
  <si>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</si>
  <si>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</si>
  <si>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</si>
  <si>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</si>
  <si>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</si>
  <si>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</si>
  <si>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</si>
  <si>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</si>
  <si>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</si>
  <si>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</si>
  <si>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</si>
  <si>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</si>
  <si>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</si>
  <si>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</si>
  <si>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</si>
  <si>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</si>
  <si>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</si>
  <si>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</si>
  <si>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</si>
  <si>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</si>
  <si>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</si>
  <si>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</si>
  <si>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</si>
  <si>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</si>
  <si>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</si>
  <si>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</si>
  <si>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</si>
  <si>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</si>
  <si>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</si>
  <si>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</si>
  <si>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</si>
  <si>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</si>
  <si>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</si>
  <si>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</si>
  <si>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</si>
  <si>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</si>
  <si>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</si>
  <si>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</si>
  <si>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</si>
  <si>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</si>
  <si>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</si>
  <si>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</si>
  <si>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</si>
  <si>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</si>
  <si>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</si>
  <si>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</si>
  <si>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</si>
  <si>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</si>
  <si>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</si>
  <si>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</si>
  <si>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</si>
  <si>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</si>
  <si>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</si>
  <si>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</si>
  <si>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</si>
  <si>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</si>
  <si>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</si>
  <si>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</si>
  <si>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</si>
  <si>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</si>
  <si>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</si>
  <si>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</si>
  <si>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</si>
  <si>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</si>
  <si>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</si>
  <si>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</si>
  <si>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</si>
  <si>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</si>
  <si>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</si>
  <si>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</si>
  <si>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</si>
  <si>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</si>
  <si>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</si>
  <si>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</si>
  <si>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</si>
  <si>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</si>
  <si>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</si>
  <si>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</si>
  <si>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</si>
  <si>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</si>
  <si>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</si>
  <si>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</si>
  <si>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</si>
  <si>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</si>
  <si>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</si>
  <si>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</si>
  <si>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</si>
  <si>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</si>
  <si>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</si>
  <si>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</si>
  <si>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</si>
  <si>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</si>
  <si>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</si>
  <si>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</si>
  <si>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</si>
  <si>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</si>
  <si>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</si>
  <si>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</si>
  <si>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</si>
  <si>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</si>
  <si>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</si>
  <si>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</si>
  <si>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</si>
  <si>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</si>
  <si>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</si>
  <si>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</si>
  <si>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</si>
  <si>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</si>
  <si>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</si>
  <si>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</si>
  <si>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</si>
  <si>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</si>
  <si>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</si>
  <si>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</si>
  <si>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</si>
  <si>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</si>
  <si>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</si>
  <si>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</si>
  <si>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</si>
  <si>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</si>
  <si>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</si>
  <si>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</si>
  <si>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</si>
  <si>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</si>
  <si>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</si>
  <si>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</si>
  <si>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</si>
  <si>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</si>
  <si>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</si>
  <si>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</si>
  <si>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</si>
  <si>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</si>
  <si>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</si>
  <si>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</si>
  <si>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</si>
  <si>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</si>
  <si>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</si>
  <si>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</si>
  <si>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</si>
  <si>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</si>
  <si>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</si>
  <si>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</si>
  <si>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</si>
  <si>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</si>
  <si>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</si>
  <si>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</si>
  <si>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</si>
  <si>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</si>
  <si>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</si>
  <si>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</si>
  <si>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</si>
  <si>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</si>
  <si>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</si>
  <si>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</si>
  <si>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</si>
  <si>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</si>
  <si>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</si>
  <si>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</si>
  <si>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</si>
  <si>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</si>
  <si>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</si>
  <si>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</si>
  <si>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</si>
  <si>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</si>
  <si>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</si>
  <si>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</si>
  <si>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</si>
  <si>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</si>
  <si>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</si>
  <si>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</si>
  <si>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</si>
  <si>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</si>
  <si>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</si>
  <si>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</si>
  <si>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</si>
  <si>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</si>
  <si>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</si>
  <si>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</si>
  <si>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</si>
  <si>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</si>
  <si>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</si>
  <si>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</si>
  <si>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</si>
  <si>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</si>
  <si>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</si>
  <si>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</si>
  <si>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</si>
  <si>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</si>
  <si>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</si>
  <si>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</si>
  <si>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</si>
  <si>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</si>
  <si>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</si>
  <si>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</si>
  <si>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</si>
  <si>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</si>
  <si>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</si>
  <si>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</si>
  <si>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</si>
  <si>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</si>
  <si>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</si>
  <si>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</si>
  <si>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</si>
  <si>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</si>
  <si>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</si>
  <si>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</si>
  <si>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</si>
  <si>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</si>
  <si>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</si>
  <si>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</si>
  <si>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</si>
  <si>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</si>
  <si>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</si>
  <si>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</si>
  <si>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</si>
  <si>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</si>
  <si>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</si>
  <si>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</si>
  <si>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</si>
  <si>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</si>
  <si>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</si>
  <si>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</si>
  <si>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</si>
  <si>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</si>
  <si>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</si>
  <si>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</si>
  <si>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</si>
  <si>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</si>
  <si>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</si>
  <si>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</si>
  <si>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</si>
  <si>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</si>
  <si>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</si>
  <si>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</si>
  <si>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</si>
  <si>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</si>
  <si>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</si>
  <si>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</si>
  <si>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</si>
  <si>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</si>
  <si>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</si>
  <si>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</si>
  <si>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</si>
  <si>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</si>
  <si>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</si>
  <si>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</si>
  <si>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</si>
  <si>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</si>
  <si>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</si>
  <si>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</si>
  <si>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</si>
  <si>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</si>
  <si>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</si>
  <si>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</si>
  <si>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</si>
  <si>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</si>
  <si>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</si>
  <si>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</si>
  <si>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</si>
  <si>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</si>
  <si>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</si>
  <si>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</si>
  <si>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</si>
  <si>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</si>
  <si>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</si>
  <si>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</si>
  <si>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</si>
  <si>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</si>
  <si>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</si>
  <si>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</si>
  <si>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</si>
  <si>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</si>
  <si>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</si>
  <si>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</si>
  <si>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</si>
  <si>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</si>
  <si>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</si>
  <si>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</si>
  <si>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</si>
  <si>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</si>
  <si>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</si>
  <si>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</si>
  <si>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</si>
  <si>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</si>
  <si>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</si>
  <si>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</si>
  <si>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</si>
  <si>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</si>
  <si>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</si>
  <si>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</si>
  <si>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</si>
  <si>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</si>
  <si>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</si>
  <si>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</si>
  <si>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</si>
  <si>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</si>
  <si>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</si>
  <si>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</si>
  <si>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</si>
  <si>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</si>
  <si>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</si>
  <si>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</si>
  <si>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</si>
  <si>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</si>
  <si>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</si>
  <si>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</si>
  <si>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</si>
  <si>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</si>
  <si>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</si>
  <si>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</si>
  <si>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</si>
  <si>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</si>
  <si>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</si>
  <si>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</si>
  <si>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</si>
  <si>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</si>
  <si>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</si>
  <si>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</si>
  <si>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</si>
  <si>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</si>
  <si>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</si>
  <si>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</si>
  <si>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</si>
  <si>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</si>
  <si>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</si>
  <si>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</si>
  <si>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</si>
  <si>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</si>
  <si>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</si>
  <si>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</si>
  <si>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</si>
  <si>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</si>
  <si>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</si>
  <si>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</si>
  <si>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</si>
  <si>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</si>
  <si>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</si>
  <si>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</si>
  <si>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</si>
  <si>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</si>
  <si>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</si>
  <si>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</si>
  <si>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</si>
  <si>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</si>
  <si>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</si>
  <si>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</si>
  <si>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</si>
  <si>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</si>
  <si>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</si>
  <si>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</si>
  <si>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</si>
  <si>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</si>
  <si>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</si>
  <si>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</si>
  <si>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</si>
  <si>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</si>
  <si>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</si>
  <si>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</si>
  <si>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</si>
  <si>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</si>
  <si>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</si>
  <si>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</si>
  <si>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</si>
  <si>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</si>
  <si>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</si>
  <si>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</si>
  <si>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</si>
  <si>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</si>
  <si>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</si>
  <si>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</si>
  <si>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</si>
  <si>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</si>
  <si>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</si>
  <si>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</si>
  <si>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</si>
  <si>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</si>
  <si>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</si>
  <si>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</si>
  <si>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</si>
  <si>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</si>
  <si>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</si>
  <si>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</si>
  <si>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</si>
  <si>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</si>
  <si>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</si>
  <si>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</si>
  <si>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</si>
  <si>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</si>
  <si>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</si>
  <si>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</si>
  <si>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</si>
  <si>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</si>
  <si>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</si>
  <si>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</si>
  <si>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</si>
  <si>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</si>
  <si>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</si>
  <si>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</si>
  <si>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</si>
  <si>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</si>
  <si>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</si>
  <si>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</si>
  <si>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</si>
  <si>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</si>
  <si>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</si>
  <si>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</si>
  <si>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</si>
  <si>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</si>
  <si>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</si>
  <si>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</si>
  <si>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</si>
  <si>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</si>
  <si>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</si>
  <si>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</si>
  <si>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</si>
  <si>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</si>
  <si>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</si>
  <si>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</si>
  <si>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</si>
  <si>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</si>
  <si>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</si>
  <si>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</si>
  <si>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</si>
  <si>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</si>
  <si>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</si>
  <si>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</si>
  <si>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</si>
  <si>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</si>
  <si>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</si>
  <si>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</si>
  <si>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</si>
  <si>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</si>
  <si>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</si>
  <si>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</si>
  <si>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</si>
  <si>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</si>
  <si>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</si>
  <si>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</si>
  <si>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</si>
  <si>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</si>
  <si>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</si>
  <si>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</si>
  <si>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</si>
  <si>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</si>
  <si>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</si>
  <si>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</si>
  <si>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</si>
  <si>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</si>
  <si>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</si>
  <si>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</si>
  <si>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</si>
  <si>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</si>
  <si>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</si>
  <si>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</si>
  <si>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</si>
  <si>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</si>
  <si>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</si>
  <si>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</si>
  <si>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</si>
  <si>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</si>
  <si>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</si>
  <si>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</si>
  <si>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</si>
  <si>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</si>
  <si>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</si>
  <si>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</si>
  <si>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</si>
  <si>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</si>
  <si>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</si>
  <si>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</si>
  <si>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</si>
  <si>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</si>
  <si>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</si>
  <si>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</si>
  <si>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</si>
  <si>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</si>
  <si>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</si>
  <si>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</si>
  <si>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</si>
  <si>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</si>
  <si>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</si>
  <si>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</si>
  <si>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</si>
  <si>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</si>
  <si>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</si>
  <si>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</si>
  <si>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</si>
  <si>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</si>
  <si>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</si>
  <si>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</si>
  <si>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</si>
  <si>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</si>
  <si>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</si>
  <si>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</si>
  <si>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</si>
  <si>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</si>
  <si>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</si>
  <si>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</si>
  <si>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</si>
  <si>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</si>
  <si>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</si>
  <si>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</si>
  <si>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</si>
  <si>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</si>
  <si>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</si>
  <si>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</si>
  <si>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</si>
  <si>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</si>
  <si>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</si>
  <si>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</si>
  <si>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</si>
  <si>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</si>
  <si>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</si>
  <si>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</si>
  <si>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</si>
  <si>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</si>
  <si>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</si>
  <si>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</si>
  <si>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</si>
  <si>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</si>
  <si>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</si>
  <si>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</si>
  <si>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</si>
  <si>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</si>
  <si>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</si>
  <si>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</si>
  <si>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</si>
  <si>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</si>
  <si>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</si>
  <si>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</si>
  <si>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</si>
  <si>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</si>
  <si>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</si>
  <si>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</si>
  <si>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</si>
  <si>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</si>
  <si>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</si>
  <si>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</si>
  <si>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</si>
  <si>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</si>
  <si>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</si>
  <si>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</si>
  <si>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</si>
  <si>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</si>
  <si>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</si>
  <si>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</si>
  <si>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</si>
  <si>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</si>
  <si>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</si>
  <si>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</si>
  <si>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</si>
  <si>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</si>
  <si>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</si>
  <si>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</si>
  <si>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</si>
  <si>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</si>
  <si>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</si>
  <si>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</si>
  <si>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</si>
  <si>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</si>
  <si>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</si>
  <si>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</si>
  <si>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</si>
  <si>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</si>
  <si>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</si>
  <si>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</si>
  <si>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</si>
  <si>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</si>
  <si>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</si>
  <si>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</si>
  <si>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</si>
  <si>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</si>
  <si>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</si>
  <si>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</si>
  <si>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</si>
  <si>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</si>
  <si>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</si>
  <si>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</si>
  <si>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</si>
  <si>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</si>
  <si>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</si>
  <si>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</si>
  <si>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</si>
  <si>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</si>
  <si>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</si>
  <si>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</si>
  <si>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</si>
  <si>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</si>
  <si>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</si>
  <si>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</si>
  <si>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</si>
  <si>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</si>
  <si>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</si>
  <si>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</si>
  <si>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</si>
  <si>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</si>
  <si>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</si>
  <si>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</si>
  <si>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</si>
  <si>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</si>
  <si>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</si>
  <si>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</si>
  <si>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</si>
  <si>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</si>
  <si>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</si>
  <si>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</si>
  <si>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</si>
  <si>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</si>
  <si>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</si>
  <si>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</si>
  <si>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</si>
  <si>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</si>
  <si>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</si>
  <si>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</si>
  <si>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</si>
  <si>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</si>
  <si>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</si>
  <si>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</si>
  <si>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</si>
  <si>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</si>
  <si>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</si>
  <si>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</si>
  <si>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</si>
  <si>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</si>
  <si>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</si>
  <si>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</si>
  <si>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</si>
  <si>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</si>
  <si>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</si>
  <si>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</si>
  <si>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</si>
  <si>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</si>
  <si>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</si>
  <si>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</si>
  <si>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</si>
  <si>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</si>
  <si>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</si>
  <si>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</si>
  <si>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</si>
  <si>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</si>
  <si>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</si>
  <si>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</si>
  <si>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</si>
  <si>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</si>
  <si>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</si>
  <si>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</si>
  <si>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</si>
  <si>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</si>
  <si>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</si>
  <si>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</si>
  <si>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</si>
  <si>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</si>
  <si>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</si>
  <si>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</si>
  <si>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</si>
  <si>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</si>
  <si>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</si>
  <si>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</si>
  <si>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</si>
  <si>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</si>
  <si>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</si>
  <si>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</si>
  <si>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</si>
  <si>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</si>
  <si>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</si>
  <si>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</si>
  <si>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</si>
  <si>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</si>
  <si>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</si>
  <si>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</si>
  <si>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</si>
  <si>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</si>
  <si>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</si>
  <si>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</si>
  <si>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</si>
  <si>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</si>
  <si>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</si>
  <si>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</si>
  <si>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</si>
  <si>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</si>
  <si>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</si>
  <si>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</si>
  <si>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</si>
  <si>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</si>
  <si>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</si>
  <si>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</si>
  <si>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</si>
  <si>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</si>
  <si>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</si>
  <si>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</si>
  <si>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</si>
  <si>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</si>
  <si>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</si>
  <si>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</si>
  <si>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</si>
  <si>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</si>
  <si>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</si>
  <si>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</si>
  <si>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</si>
  <si>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</si>
  <si>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</si>
  <si>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</si>
  <si>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</si>
  <si>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</si>
  <si>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</si>
  <si>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</si>
  <si>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</si>
  <si>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</si>
  <si>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</si>
  <si>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</si>
  <si>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</si>
  <si>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</si>
  <si>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</si>
  <si>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</si>
  <si>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</si>
  <si>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</si>
  <si>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</si>
  <si>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</si>
  <si>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</si>
  <si>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</si>
  <si>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</si>
  <si>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</si>
  <si>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</si>
  <si>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</si>
  <si>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</si>
  <si>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</si>
  <si>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</si>
  <si>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</si>
  <si>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</si>
  <si>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</si>
  <si>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</si>
  <si>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</si>
  <si>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</si>
  <si>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</si>
  <si>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</si>
  <si>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</si>
  <si>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</si>
  <si>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</si>
  <si>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</si>
  <si>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</si>
  <si>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</si>
  <si>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</si>
  <si>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</si>
  <si>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</si>
  <si>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</si>
  <si>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</si>
  <si>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</si>
  <si>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</si>
  <si>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</si>
  <si>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</si>
  <si>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</si>
  <si>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</si>
  <si>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</si>
  <si>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</si>
  <si>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</si>
  <si>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</si>
  <si>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</si>
  <si>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</si>
  <si>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</si>
  <si>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</si>
  <si>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</si>
  <si>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</si>
  <si>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</si>
  <si>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</si>
  <si>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</si>
  <si>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</si>
  <si>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</si>
  <si>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</si>
  <si>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</si>
  <si>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</si>
  <si>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</si>
  <si>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</si>
  <si>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</si>
  <si>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</si>
  <si>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</si>
  <si>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</si>
  <si>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</si>
  <si>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</si>
  <si>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</si>
  <si>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</si>
  <si>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</si>
  <si>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</si>
  <si>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</si>
  <si>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</si>
  <si>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</si>
  <si>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</si>
  <si>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</si>
  <si>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</si>
  <si>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</si>
  <si>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</si>
  <si>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</si>
  <si>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</si>
  <si>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</si>
  <si>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</si>
  <si>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</si>
  <si>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</si>
  <si>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</si>
  <si>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</si>
  <si>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</si>
  <si>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</si>
  <si>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</si>
  <si>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</si>
  <si>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</si>
  <si>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</si>
  <si>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</si>
  <si>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</si>
  <si>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</si>
  <si>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</si>
  <si>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</si>
  <si>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</si>
  <si>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</si>
  <si>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</si>
  <si>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</si>
  <si>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</si>
  <si>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</si>
  <si>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</si>
  <si>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</si>
  <si>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</si>
  <si>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</si>
  <si>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</si>
  <si>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</si>
  <si>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</si>
  <si>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</si>
  <si>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</si>
  <si>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</si>
  <si>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</si>
  <si>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</si>
  <si>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</si>
  <si>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</si>
  <si>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</si>
  <si>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</si>
  <si>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</si>
  <si>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</si>
  <si>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</si>
  <si>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</si>
  <si>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</si>
  <si>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</si>
  <si>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</si>
  <si>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</si>
  <si>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</si>
  <si>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</si>
  <si>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</si>
  <si>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</si>
  <si>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</si>
  <si>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</si>
  <si>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</si>
  <si>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</si>
  <si>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</si>
  <si>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</si>
  <si>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</si>
  <si>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</si>
  <si>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</si>
  <si>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</si>
  <si>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</si>
  <si>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</si>
  <si>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</si>
  <si>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</si>
  <si>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</si>
  <si>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</si>
  <si>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</si>
  <si>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</si>
  <si>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</si>
  <si>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</si>
  <si>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</si>
  <si>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</si>
  <si>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</si>
  <si>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</si>
  <si>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</si>
  <si>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</si>
  <si>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</si>
  <si>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</si>
  <si>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</si>
  <si>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</si>
  <si>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</si>
  <si>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</si>
  <si>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</si>
  <si>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</si>
  <si>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</si>
  <si>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</si>
  <si>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</si>
  <si>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</si>
  <si>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</si>
  <si>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</si>
  <si>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</si>
  <si>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</si>
  <si>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</si>
  <si>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</si>
  <si>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</si>
  <si>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</si>
  <si>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</si>
  <si>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</si>
  <si>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</si>
  <si>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</si>
  <si>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</si>
  <si>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</si>
  <si>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</si>
  <si>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</si>
  <si>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</si>
  <si>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</si>
  <si>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</si>
  <si>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</si>
  <si>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</si>
  <si>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</si>
  <si>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</si>
  <si>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</si>
  <si>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</si>
  <si>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</si>
  <si>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</si>
  <si>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</si>
  <si>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</si>
  <si>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</si>
  <si>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</si>
  <si>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</si>
  <si>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</si>
  <si>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</si>
  <si>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</si>
  <si>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</si>
  <si>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</si>
  <si>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</si>
  <si>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</si>
  <si>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</si>
  <si>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</si>
  <si>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</si>
  <si>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</si>
  <si>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</si>
  <si>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</si>
  <si>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</si>
  <si>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</si>
  <si>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</si>
  <si>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</si>
  <si>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</si>
  <si>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</si>
  <si>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</si>
  <si>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</si>
  <si>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</si>
  <si>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</si>
  <si>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</si>
  <si>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</si>
  <si>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</si>
  <si>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</si>
  <si>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</si>
  <si>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</si>
  <si>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</si>
  <si>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</si>
  <si>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</si>
  <si>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</si>
  <si>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</si>
  <si>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</si>
  <si>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</si>
  <si>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</si>
  <si>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</si>
  <si>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</si>
  <si>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</si>
  <si>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</si>
  <si>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</si>
  <si>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</si>
  <si>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</si>
  <si>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</si>
  <si>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</si>
  <si>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</si>
  <si>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</si>
  <si>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</si>
  <si>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</si>
  <si>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</si>
  <si>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</si>
  <si>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</si>
  <si>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</si>
  <si>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</si>
  <si>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</si>
  <si>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</si>
  <si>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</si>
  <si>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</si>
  <si>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</si>
  <si>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</si>
  <si>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</si>
  <si>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</si>
  <si>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</si>
  <si>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</si>
  <si>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</si>
  <si>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</si>
  <si>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</si>
  <si>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</si>
  <si>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</si>
  <si>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</si>
  <si>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</si>
  <si>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</si>
  <si>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</si>
  <si>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</si>
  <si>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</si>
  <si>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</si>
  <si>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</si>
  <si>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</si>
  <si>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</si>
  <si>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</si>
  <si>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</si>
  <si>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</si>
  <si>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</si>
  <si>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</si>
  <si>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</si>
  <si>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</si>
  <si>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</si>
  <si>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</si>
  <si>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</si>
  <si>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</si>
  <si>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</si>
  <si>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</si>
  <si>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</si>
  <si>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</si>
  <si>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</si>
  <si>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</si>
  <si>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</si>
  <si>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</si>
  <si>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</si>
  <si>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</si>
  <si>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</si>
  <si>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</si>
  <si>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</si>
  <si>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</si>
  <si>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</si>
  <si>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</si>
  <si>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</si>
  <si>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</si>
  <si>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</si>
  <si>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</si>
  <si>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</si>
  <si>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</si>
  <si>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</si>
  <si>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</si>
  <si>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</si>
  <si>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</si>
  <si>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</si>
  <si>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</si>
  <si>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</si>
  <si>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</si>
  <si>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</si>
  <si>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</si>
  <si>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</si>
  <si>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</si>
  <si>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</si>
  <si>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</si>
  <si>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</si>
  <si>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</si>
  <si>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</si>
  <si>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</si>
  <si>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</si>
  <si>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</si>
  <si>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</si>
  <si>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</si>
  <si>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</si>
  <si>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</si>
  <si>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</si>
  <si>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</si>
  <si>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</si>
  <si>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</si>
  <si>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</si>
  <si>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</si>
  <si>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</si>
  <si>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</si>
  <si>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</si>
  <si>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</si>
  <si>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</si>
  <si>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</si>
  <si>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</si>
  <si>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</si>
  <si>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</si>
  <si>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</si>
  <si>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</si>
  <si>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</si>
  <si>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</si>
  <si>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</si>
  <si>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</si>
  <si>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</si>
  <si>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</si>
  <si>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</si>
  <si>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</si>
  <si>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</si>
  <si>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</si>
  <si>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</si>
  <si>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</si>
  <si>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</si>
  <si>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</si>
  <si>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</si>
  <si>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</si>
  <si>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</si>
  <si>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</si>
  <si>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</si>
  <si>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</si>
  <si>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</si>
  <si>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</si>
  <si>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</si>
  <si>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</si>
  <si>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</si>
  <si>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</si>
  <si>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</si>
  <si>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</si>
  <si>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</si>
  <si>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</si>
  <si>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</si>
  <si>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</si>
  <si>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</si>
  <si>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</si>
  <si>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</si>
  <si>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</si>
  <si>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</si>
  <si>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</si>
  <si>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</si>
  <si>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</si>
  <si>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</si>
  <si>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</si>
  <si>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</si>
  <si>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</si>
  <si>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</si>
  <si>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</si>
  <si>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</si>
  <si>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</si>
  <si>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</si>
  <si>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</si>
  <si>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</si>
  <si>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</si>
  <si>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</si>
  <si>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</si>
  <si>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</si>
  <si>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</si>
  <si>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</si>
  <si>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</si>
  <si>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</si>
  <si>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</si>
  <si>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</si>
  <si>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</si>
  <si>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</si>
  <si>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</si>
  <si>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</si>
  <si>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</si>
  <si>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</si>
  <si>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</si>
  <si>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</si>
  <si>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</si>
  <si>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</si>
  <si>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</si>
  <si>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</si>
  <si>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</si>
  <si>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</si>
  <si>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</si>
  <si>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</si>
  <si>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</si>
  <si>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</si>
  <si>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</si>
  <si>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</si>
  <si>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</si>
  <si>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</si>
  <si>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</si>
  <si>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</si>
  <si>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</si>
  <si>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</si>
  <si>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</si>
  <si>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</si>
  <si>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</si>
  <si>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</si>
  <si>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</si>
  <si>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</si>
  <si>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</si>
  <si>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</si>
  <si>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</si>
  <si>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</si>
  <si>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</si>
  <si>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</si>
  <si>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</si>
  <si>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</si>
  <si>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</si>
  <si>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</si>
  <si>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</si>
  <si>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</si>
  <si>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</si>
  <si>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</si>
  <si>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</si>
  <si>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</si>
  <si>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</si>
  <si>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</si>
  <si>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</si>
  <si>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</si>
  <si>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</si>
  <si>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</si>
  <si>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</si>
  <si>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</si>
  <si>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</si>
  <si>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</si>
  <si>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</si>
  <si>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</si>
  <si>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</si>
  <si>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</si>
  <si>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</si>
  <si>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</si>
  <si>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</si>
  <si>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</si>
  <si>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</si>
  <si>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</si>
  <si>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</si>
  <si>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</si>
  <si>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</si>
  <si>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</si>
  <si>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</si>
  <si>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</si>
  <si>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</si>
  <si>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</si>
  <si>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</si>
  <si>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</si>
  <si>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</si>
  <si>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</si>
  <si>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</si>
  <si>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</si>
  <si>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</si>
  <si>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</si>
  <si>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</si>
  <si>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</si>
  <si>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</si>
  <si>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</si>
  <si>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</si>
  <si>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</si>
  <si>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</si>
  <si>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</si>
  <si>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</si>
  <si>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</si>
  <si>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</si>
  <si>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</si>
  <si>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</si>
  <si>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</si>
  <si>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</si>
  <si>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</si>
  <si>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</si>
  <si>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</si>
  <si>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</si>
  <si>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</si>
  <si>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</si>
  <si>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</si>
  <si>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</si>
  <si>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</si>
  <si>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</si>
  <si>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</si>
  <si>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</si>
  <si>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</si>
  <si>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</si>
  <si>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</si>
  <si>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</si>
  <si>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</si>
  <si>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</si>
  <si>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</si>
  <si>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</si>
  <si>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</si>
  <si>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</si>
  <si>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</si>
  <si>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</si>
  <si>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</si>
  <si>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</si>
  <si>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</si>
  <si>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</si>
  <si>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</si>
  <si>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</si>
  <si>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</si>
  <si>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</si>
  <si>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</si>
  <si>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</si>
  <si>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</si>
  <si>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</si>
  <si>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</si>
  <si>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</si>
  <si>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</si>
  <si>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</si>
  <si>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</si>
  <si>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</si>
  <si>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</si>
  <si>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</si>
  <si>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</si>
  <si>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</si>
  <si>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</si>
  <si>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</si>
  <si>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</si>
  <si>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</si>
  <si>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</si>
  <si>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</si>
  <si>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</si>
  <si>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</si>
  <si>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</si>
  <si>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</si>
  <si>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</si>
  <si>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</si>
  <si>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</si>
  <si>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</si>
  <si>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</si>
  <si>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</si>
  <si>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</si>
  <si>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</si>
  <si>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</si>
  <si>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</si>
  <si>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</si>
  <si>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</si>
  <si>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</si>
  <si>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</si>
  <si>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</si>
  <si>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</si>
  <si>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</si>
  <si>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</si>
  <si>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</si>
  <si>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</si>
  <si>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</si>
  <si>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</si>
  <si>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</si>
  <si>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</si>
  <si>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</si>
  <si>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</si>
  <si>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</si>
  <si>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</si>
  <si>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</si>
  <si>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</si>
  <si>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</si>
  <si>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</si>
  <si>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</si>
  <si>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</si>
  <si>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</si>
  <si>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</si>
  <si>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</si>
  <si>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</si>
  <si>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</si>
  <si>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</si>
  <si>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</si>
  <si>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</si>
  <si>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</si>
  <si>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</si>
  <si>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</si>
  <si>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</si>
  <si>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</si>
  <si>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</si>
  <si>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</si>
  <si>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</si>
  <si>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</si>
  <si>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</si>
  <si>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</si>
  <si>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</si>
  <si>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</si>
  <si>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</si>
  <si>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</si>
  <si>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</si>
  <si>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</si>
  <si>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</si>
  <si>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</si>
  <si>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</si>
  <si>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</si>
  <si>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</si>
  <si>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</si>
  <si>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</si>
  <si>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</si>
  <si>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</si>
  <si>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</si>
  <si>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</si>
  <si>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</si>
  <si>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</si>
  <si>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</si>
  <si>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</si>
  <si>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</si>
  <si>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</si>
  <si>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</si>
  <si>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</si>
  <si>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</si>
  <si>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</si>
  <si>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</si>
  <si>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</si>
  <si>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</si>
  <si>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</si>
  <si>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</si>
  <si>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</si>
  <si>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</si>
  <si>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</si>
  <si>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</si>
  <si>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</si>
  <si>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</si>
  <si>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</si>
  <si>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</si>
  <si>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</si>
  <si>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</si>
  <si>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</si>
  <si>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</si>
  <si>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</si>
  <si>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</si>
  <si>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</si>
  <si>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</si>
  <si>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</si>
  <si>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</si>
  <si>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</si>
  <si>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</si>
  <si>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</si>
  <si>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</si>
  <si>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</si>
  <si>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</si>
  <si>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</si>
  <si>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</si>
  <si>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</si>
  <si>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</si>
  <si>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</si>
  <si>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</si>
  <si>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</si>
  <si>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</si>
  <si>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</si>
  <si>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</si>
  <si>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</si>
  <si>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</si>
  <si>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</si>
  <si>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</si>
  <si>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</si>
  <si>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</si>
  <si>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</si>
  <si>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</si>
  <si>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</si>
  <si>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</si>
  <si>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</si>
  <si>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</si>
  <si>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</si>
  <si>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</si>
  <si>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</si>
  <si>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</si>
  <si>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</si>
  <si>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</si>
  <si>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</si>
  <si>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</si>
  <si>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</si>
  <si>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</si>
  <si>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</si>
  <si>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</si>
  <si>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</si>
  <si>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</si>
  <si>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</si>
  <si>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</si>
  <si>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</si>
  <si>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</si>
  <si>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</si>
  <si>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</si>
  <si>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</si>
  <si>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</si>
  <si>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</si>
  <si>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</si>
  <si>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</si>
  <si>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</si>
  <si>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</si>
  <si>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</si>
  <si>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</si>
  <si>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</si>
  <si>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</si>
  <si>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</si>
  <si>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</si>
  <si>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</si>
  <si>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</si>
  <si>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</si>
  <si>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</si>
  <si>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</si>
  <si>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</si>
  <si>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</si>
  <si>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</si>
  <si>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</si>
  <si>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</si>
  <si>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</si>
  <si>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</si>
  <si>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</si>
  <si>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</si>
  <si>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</si>
  <si>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</si>
  <si>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</si>
  <si>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</si>
  <si>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</si>
  <si>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</si>
  <si>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</si>
  <si>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</si>
  <si>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</si>
  <si>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</si>
  <si>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</si>
  <si>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</si>
  <si>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</si>
  <si>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</si>
  <si>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</si>
  <si>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</si>
  <si>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</si>
  <si>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</si>
  <si>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</si>
  <si>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</si>
  <si>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</si>
  <si>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</si>
  <si>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</si>
  <si>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</si>
  <si>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</si>
  <si>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</si>
  <si>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</si>
  <si>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</si>
  <si>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</si>
  <si>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</si>
  <si>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</si>
  <si>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</si>
  <si>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</si>
  <si>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</si>
  <si>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</si>
  <si>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</si>
  <si>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</si>
  <si>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</si>
  <si>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</si>
  <si>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</si>
  <si>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</si>
  <si>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</si>
  <si>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</si>
  <si>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</si>
  <si>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</si>
  <si>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</si>
  <si>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</si>
  <si>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</si>
  <si>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</si>
  <si>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</si>
  <si>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</si>
  <si>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</si>
  <si>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</si>
  <si>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</si>
  <si>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</si>
  <si>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</si>
  <si>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</si>
  <si>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</si>
  <si>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</si>
  <si>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</si>
  <si>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</si>
  <si>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</si>
  <si>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</si>
  <si>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</si>
  <si>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</si>
  <si>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</si>
  <si>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</si>
  <si>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</si>
  <si>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</si>
  <si>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</si>
  <si>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</si>
  <si>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</si>
  <si>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</si>
  <si>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</si>
  <si>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</si>
  <si>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</si>
  <si>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</si>
  <si>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</si>
  <si>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</si>
  <si>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</si>
  <si>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</si>
  <si>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</si>
  <si>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</si>
  <si>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</si>
  <si>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</si>
  <si>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</si>
  <si>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</si>
  <si>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</si>
  <si>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</si>
  <si>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</si>
  <si>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</si>
  <si>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</si>
  <si>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</si>
  <si>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</si>
  <si>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</si>
  <si>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</si>
  <si>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</si>
  <si>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</si>
  <si>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</si>
  <si>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</si>
  <si>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</si>
  <si>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</si>
  <si>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</si>
  <si>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</si>
  <si>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</si>
  <si>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</si>
  <si>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</si>
  <si>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</si>
  <si>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</si>
  <si>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</si>
  <si>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</si>
  <si>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</si>
  <si>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</si>
  <si>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</si>
  <si>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</si>
  <si>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</si>
  <si>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</si>
  <si>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</si>
  <si>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</si>
  <si>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</si>
  <si>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</si>
  <si>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</si>
  <si>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</si>
  <si>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</si>
  <si>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</si>
  <si>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</si>
  <si>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</si>
  <si>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</si>
  <si>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</si>
  <si>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</si>
  <si>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</si>
  <si>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</si>
  <si>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</si>
  <si>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</si>
  <si>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</si>
  <si>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</si>
  <si>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</si>
  <si>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</si>
  <si>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</si>
  <si>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</si>
  <si>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</si>
  <si>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</si>
  <si>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</si>
  <si>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</si>
  <si>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</si>
  <si>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</si>
  <si>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</si>
  <si>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</si>
  <si>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</si>
  <si>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</si>
  <si>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</si>
  <si>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</si>
  <si>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</si>
  <si>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</si>
  <si>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</si>
  <si>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</si>
  <si>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</si>
  <si>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</si>
  <si>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</si>
  <si>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</si>
  <si>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</si>
  <si>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</si>
  <si>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</si>
  <si>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</si>
  <si>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</si>
  <si>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</si>
  <si>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</si>
  <si>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</si>
  <si>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</si>
  <si>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</si>
  <si>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</si>
  <si>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</si>
  <si>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</si>
  <si>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</si>
  <si>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</si>
  <si>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</si>
  <si>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</si>
  <si>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</si>
  <si>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</si>
  <si>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</si>
  <si>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</si>
  <si>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</si>
  <si>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</si>
  <si>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</si>
  <si>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</si>
  <si>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</si>
  <si>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</si>
  <si>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</si>
  <si>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</si>
  <si>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</si>
  <si>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</si>
  <si>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</si>
  <si>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</si>
  <si>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</si>
  <si>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</si>
  <si>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</si>
  <si>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</si>
  <si>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</si>
  <si>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</si>
  <si>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</si>
  <si>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</si>
  <si>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</si>
  <si>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</si>
  <si>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</si>
  <si>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</si>
  <si>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</si>
  <si>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</si>
  <si>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</si>
  <si>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</si>
  <si>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</si>
  <si>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</si>
  <si>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</si>
  <si>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</si>
  <si>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</si>
  <si>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</si>
  <si>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</si>
  <si>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</si>
  <si>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</si>
  <si>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</si>
  <si>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</si>
  <si>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</si>
  <si>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</si>
  <si>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</si>
  <si>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</si>
  <si>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</si>
  <si>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</si>
  <si>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</si>
  <si>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</si>
  <si>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</si>
  <si>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</si>
  <si>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</si>
  <si>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</si>
  <si>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</si>
  <si>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</si>
  <si>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</si>
  <si>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</si>
  <si>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</si>
  <si>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</si>
  <si>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</si>
  <si>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</si>
  <si>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</si>
  <si>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</si>
  <si>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</si>
  <si>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</si>
  <si>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</si>
  <si>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</si>
  <si>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</si>
  <si>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</si>
  <si>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</si>
  <si>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</si>
  <si>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</si>
  <si>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</si>
  <si>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</si>
  <si>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</si>
  <si>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</si>
  <si>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</si>
  <si>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</si>
  <si>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</si>
  <si>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</si>
  <si>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</si>
  <si>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</si>
  <si>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</si>
  <si>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</si>
  <si>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</si>
  <si>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</si>
  <si>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</si>
  <si>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</si>
  <si>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</si>
  <si>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</si>
  <si>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</si>
  <si>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</si>
  <si>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</si>
  <si>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</si>
  <si>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</si>
  <si>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</si>
  <si>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</si>
  <si>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</si>
  <si>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</si>
  <si>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</si>
  <si>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</si>
  <si>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</si>
  <si>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</si>
  <si>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</si>
  <si>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</si>
  <si>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</si>
  <si>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</si>
  <si>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</si>
  <si>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</si>
  <si>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</si>
  <si>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</si>
  <si>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</si>
  <si>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</si>
  <si>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</si>
  <si>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</si>
  <si>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</si>
  <si>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</si>
  <si>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</si>
  <si>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</si>
  <si>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</si>
  <si>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</si>
  <si>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</si>
  <si>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</si>
  <si>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</si>
  <si>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</si>
  <si>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</si>
  <si>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</si>
  <si>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</si>
  <si>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</si>
  <si>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</si>
  <si>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</si>
  <si>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</si>
  <si>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</si>
  <si>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</si>
  <si>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</si>
  <si>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</si>
  <si>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</si>
  <si>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</si>
  <si>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</si>
  <si>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</si>
  <si>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</si>
  <si>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</si>
  <si>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</si>
  <si>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</si>
  <si>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</si>
  <si>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</si>
  <si>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</si>
  <si>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</si>
  <si>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</si>
  <si>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</si>
  <si>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</si>
  <si>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</si>
  <si>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</si>
  <si>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</si>
  <si>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</si>
  <si>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</si>
  <si>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</si>
  <si>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</si>
  <si>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</si>
  <si>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</si>
  <si>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</si>
  <si>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</si>
  <si>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</si>
  <si>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</si>
  <si>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</si>
  <si>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</si>
  <si>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</si>
  <si>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</si>
  <si>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</si>
  <si>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</si>
  <si>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</si>
  <si>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</si>
  <si>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</si>
  <si>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</si>
  <si>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</si>
  <si>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</si>
  <si>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</si>
  <si>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</si>
  <si>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</si>
  <si>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</si>
  <si>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</si>
  <si>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</si>
  <si>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</si>
  <si>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</si>
  <si>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</si>
  <si>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</si>
  <si>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</si>
  <si>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</si>
  <si>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</si>
  <si>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</si>
  <si>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</si>
  <si>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</si>
  <si>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</si>
  <si>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</si>
  <si>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</si>
  <si>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</si>
  <si>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</si>
  <si>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</si>
  <si>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</si>
  <si>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</si>
  <si>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</si>
  <si>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</si>
  <si>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</si>
  <si>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</si>
  <si>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</si>
  <si>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</si>
  <si>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</si>
  <si>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</si>
  <si>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</si>
  <si>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</si>
  <si>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</si>
  <si>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</si>
  <si>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</si>
  <si>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</si>
  <si>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</si>
  <si>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</si>
  <si>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</si>
  <si>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</si>
  <si>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</si>
  <si>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</si>
  <si>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</si>
  <si>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</si>
  <si>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</si>
  <si>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</si>
  <si>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</si>
  <si>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</si>
  <si>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</si>
  <si>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</si>
  <si>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</si>
  <si>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</si>
  <si>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</si>
  <si>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</si>
  <si>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</si>
  <si>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</si>
  <si>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</si>
  <si>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</si>
  <si>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</si>
  <si>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</si>
  <si>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</si>
  <si>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</si>
  <si>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</si>
  <si>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</si>
  <si>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</si>
  <si>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</si>
  <si>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</si>
  <si>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</si>
  <si>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</si>
  <si>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</si>
  <si>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</si>
  <si>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</si>
  <si>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</si>
  <si>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</si>
  <si>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</si>
  <si>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</si>
  <si>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</si>
  <si>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</si>
  <si>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</si>
  <si>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</si>
  <si>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</si>
  <si>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</si>
  <si>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</si>
  <si>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</si>
  <si>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</si>
  <si>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</si>
  <si>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</si>
  <si>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</si>
  <si>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</si>
  <si>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</si>
  <si>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</si>
  <si>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</si>
  <si>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</si>
  <si>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</si>
  <si>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</si>
  <si>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</si>
  <si>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</si>
  <si>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</si>
  <si>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</si>
  <si>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</si>
  <si>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</si>
  <si>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</si>
  <si>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</si>
  <si>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</si>
  <si>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</si>
  <si>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</si>
  <si>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</si>
  <si>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</si>
  <si>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</si>
  <si>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</si>
  <si>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</si>
  <si>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</si>
  <si>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</si>
  <si>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</si>
  <si>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</si>
  <si>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</si>
  <si>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</si>
  <si>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</si>
  <si>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</si>
  <si>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</si>
  <si>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</si>
  <si>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</si>
  <si>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</si>
  <si>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</si>
  <si>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</si>
  <si>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</si>
  <si>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</si>
  <si>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</si>
  <si>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</si>
  <si>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</si>
  <si>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</si>
  <si>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</si>
  <si>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</si>
  <si>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</si>
  <si>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</si>
  <si>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</si>
  <si>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</si>
  <si>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</si>
  <si>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</si>
  <si>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</si>
  <si>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</si>
  <si>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</si>
  <si>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</si>
  <si>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</si>
  <si>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</si>
  <si>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</si>
  <si>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</si>
  <si>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</si>
  <si>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</si>
  <si>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</si>
  <si>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</si>
  <si>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</si>
  <si>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</si>
  <si>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</si>
  <si>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</si>
  <si>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</si>
  <si>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</si>
  <si>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</si>
  <si>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</si>
  <si>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</si>
  <si>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</si>
  <si>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</si>
  <si>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</si>
  <si>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</si>
  <si>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</si>
  <si>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</si>
  <si>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</si>
  <si>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</si>
  <si>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</si>
  <si>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</si>
  <si>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</si>
  <si>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</si>
  <si>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</si>
  <si>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</si>
  <si>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</si>
  <si>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</si>
  <si>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</si>
  <si>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</si>
  <si>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</si>
  <si>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</si>
  <si>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</si>
  <si>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</si>
  <si>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</si>
  <si>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</si>
  <si>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</si>
  <si>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</si>
  <si>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</si>
  <si>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</si>
  <si>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</si>
  <si>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</si>
  <si>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</si>
  <si>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</si>
  <si>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</si>
  <si>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</si>
  <si>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</si>
  <si>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</si>
  <si>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</si>
  <si>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</si>
  <si>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</si>
  <si>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</si>
  <si>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</si>
  <si>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</si>
  <si>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</si>
  <si>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</si>
  <si>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</si>
  <si>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</si>
  <si>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</si>
  <si>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</si>
  <si>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</si>
  <si>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</si>
  <si>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</si>
  <si>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</si>
  <si>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</si>
  <si>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</si>
  <si>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</si>
  <si>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</si>
  <si>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</si>
  <si>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</si>
  <si>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</si>
  <si>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</si>
  <si>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</si>
  <si>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</si>
  <si>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</si>
  <si>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</si>
  <si>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</si>
  <si>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</si>
  <si>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</si>
  <si>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</si>
  <si>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</si>
  <si>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</si>
  <si>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</si>
  <si>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</si>
  <si>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</si>
  <si>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</si>
  <si>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</si>
  <si>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</si>
  <si>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</si>
  <si>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</si>
  <si>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</si>
  <si>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</si>
  <si>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</si>
  <si>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</si>
  <si>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</si>
  <si>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</si>
  <si>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</si>
  <si>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</si>
  <si>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</si>
  <si>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</si>
  <si>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</si>
  <si>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</si>
  <si>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</si>
  <si>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</si>
  <si>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</si>
  <si>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</si>
  <si>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</si>
  <si>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</si>
  <si>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</si>
  <si>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</si>
  <si>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</si>
  <si>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</si>
  <si>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</si>
  <si>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</si>
  <si>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</si>
  <si>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</si>
  <si>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</si>
  <si>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</si>
  <si>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</si>
  <si>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</si>
  <si>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</si>
  <si>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</si>
  <si>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</si>
  <si>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</si>
  <si>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</si>
  <si>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</si>
  <si>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</si>
  <si>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</si>
  <si>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</si>
  <si>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</si>
  <si>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</si>
  <si>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</si>
  <si>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</si>
  <si>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</si>
  <si>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</si>
  <si>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</si>
  <si>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</si>
  <si>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</si>
  <si>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</si>
  <si>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</si>
  <si>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</si>
  <si>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</si>
  <si>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</si>
  <si>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</si>
  <si>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</si>
  <si>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</si>
  <si>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</si>
  <si>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</si>
  <si>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</si>
  <si>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</si>
  <si>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</si>
  <si>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</si>
  <si>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</si>
  <si>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</si>
  <si>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</si>
  <si>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</si>
  <si>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</si>
  <si>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</si>
  <si>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</si>
  <si>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</si>
  <si>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</si>
  <si>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</si>
  <si>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</si>
  <si>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</si>
  <si>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</si>
  <si>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</si>
  <si>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</si>
  <si>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</si>
  <si>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</si>
  <si>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</si>
  <si>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</si>
  <si>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</si>
  <si>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</si>
  <si>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</si>
  <si>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</si>
  <si>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</si>
  <si>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</si>
  <si>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</si>
  <si>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</si>
  <si>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</si>
  <si>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</si>
  <si>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</si>
  <si>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</si>
  <si>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</si>
  <si>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</si>
  <si>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</si>
  <si>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</si>
  <si>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</si>
  <si>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</si>
  <si>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</si>
  <si>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</si>
  <si>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</si>
  <si>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</si>
  <si>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</si>
  <si>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</si>
  <si>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</si>
  <si>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</si>
  <si>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</si>
  <si>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</si>
  <si>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</si>
  <si>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</si>
  <si>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</si>
  <si>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</si>
  <si>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</si>
  <si>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</si>
  <si>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</si>
  <si>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</si>
  <si>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</si>
  <si>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</si>
  <si>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</si>
  <si>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</si>
  <si>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</si>
  <si>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</si>
  <si>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</si>
  <si>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</si>
  <si>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</si>
  <si>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</si>
  <si>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</si>
  <si>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</si>
  <si>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</si>
  <si>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</si>
  <si>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</si>
  <si>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</si>
  <si>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</si>
  <si>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</si>
  <si>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</si>
  <si>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</si>
  <si>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</si>
  <si>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</si>
  <si>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</si>
  <si>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</si>
  <si>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</si>
  <si>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</si>
  <si>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</si>
  <si>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</si>
  <si>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</si>
  <si>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</si>
  <si>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</si>
  <si>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</si>
  <si>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</si>
  <si>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</si>
  <si>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</si>
  <si>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</si>
  <si>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</si>
  <si>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</si>
  <si>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</si>
  <si>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</si>
  <si>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</si>
  <si>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</si>
  <si>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</si>
  <si>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</si>
  <si>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</si>
  <si>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</si>
  <si>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</si>
  <si>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</si>
  <si>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</si>
  <si>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</si>
  <si>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</si>
  <si>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</si>
  <si>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</si>
  <si>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</si>
  <si>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</si>
  <si>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</si>
  <si>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</si>
  <si>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</si>
  <si>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</si>
  <si>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</si>
  <si>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</si>
  <si>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</si>
  <si>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</si>
  <si>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</si>
  <si>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</si>
  <si>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</si>
  <si>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</si>
  <si>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</si>
  <si>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</si>
  <si>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</si>
  <si>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</si>
  <si>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</si>
  <si>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</si>
  <si>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</si>
  <si>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</si>
  <si>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</si>
  <si>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</si>
  <si>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</si>
  <si>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</si>
  <si>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</si>
  <si>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</si>
  <si>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</si>
  <si>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</si>
  <si>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</si>
  <si>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</si>
  <si>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</si>
  <si>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</si>
  <si>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</si>
  <si>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</si>
  <si>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</si>
  <si>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</si>
  <si>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</si>
  <si>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</si>
  <si>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</si>
  <si>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</si>
  <si>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</si>
  <si>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</si>
  <si>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</si>
  <si>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</si>
  <si>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</si>
  <si>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</si>
  <si>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</si>
  <si>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</si>
  <si>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</si>
  <si>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</si>
  <si>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</si>
  <si>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</si>
  <si>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</si>
  <si>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</si>
  <si>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</si>
  <si>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</si>
  <si>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</si>
  <si>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</si>
  <si>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</si>
  <si>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</si>
  <si>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</si>
  <si>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</si>
  <si>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</si>
  <si>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</si>
  <si>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</si>
  <si>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</si>
  <si>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</si>
  <si>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</si>
  <si>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</si>
  <si>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</si>
  <si>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</si>
  <si>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</si>
  <si>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</si>
  <si>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</si>
  <si>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</si>
  <si>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</si>
  <si>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</si>
  <si>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</si>
  <si>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</si>
  <si>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</si>
  <si>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</si>
  <si>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</si>
  <si>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</si>
  <si>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</si>
  <si>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</si>
  <si>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</si>
  <si>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</si>
  <si>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</si>
  <si>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</si>
  <si>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</si>
  <si>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</si>
  <si>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</si>
  <si>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</si>
  <si>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</si>
  <si>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</si>
  <si>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</si>
  <si>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</si>
  <si>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</si>
  <si>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</si>
  <si>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</si>
  <si>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</si>
  <si>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</si>
  <si>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</si>
  <si>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</si>
  <si>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</si>
  <si>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</si>
  <si>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</si>
  <si>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</si>
  <si>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</si>
  <si>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</si>
  <si>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</si>
  <si>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</si>
  <si>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</si>
  <si>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</si>
  <si>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</si>
  <si>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</si>
  <si>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</si>
  <si>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</si>
  <si>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</si>
  <si>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</si>
  <si>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</si>
  <si>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</si>
  <si>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</si>
  <si>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</si>
  <si>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</si>
  <si>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</si>
  <si>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</si>
  <si>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</si>
  <si>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</si>
  <si>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</si>
  <si>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</si>
  <si>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</si>
  <si>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</si>
  <si>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</si>
  <si>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</si>
  <si>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</si>
  <si>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</si>
  <si>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</si>
  <si>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</si>
  <si>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</si>
  <si>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</si>
  <si>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</si>
  <si>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</si>
  <si>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</si>
  <si>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</si>
  <si>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</si>
  <si>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</si>
  <si>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</si>
  <si>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</si>
  <si>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</si>
  <si>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</si>
  <si>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</si>
  <si>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</si>
  <si>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</si>
  <si>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</si>
  <si>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</si>
  <si>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</si>
  <si>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</si>
  <si>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</si>
  <si>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</si>
  <si>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</si>
  <si>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</si>
  <si>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</si>
  <si>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</si>
  <si>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</si>
  <si>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</si>
  <si>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</si>
  <si>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</si>
  <si>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</si>
  <si>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</si>
  <si>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</si>
  <si>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</si>
  <si>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</si>
  <si>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</si>
  <si>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</si>
  <si>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</si>
  <si>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</si>
  <si>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</si>
  <si>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</si>
  <si>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</si>
  <si>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</si>
  <si>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</si>
  <si>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</si>
  <si>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</si>
  <si>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</si>
  <si>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</si>
  <si>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</si>
  <si>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</si>
  <si>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</si>
  <si>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</si>
  <si>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</si>
  <si>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</si>
  <si>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</si>
  <si>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</si>
  <si>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</si>
  <si>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</si>
  <si>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</si>
  <si>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</si>
  <si>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</si>
  <si>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</si>
  <si>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</si>
  <si>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</si>
  <si>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</si>
  <si>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</si>
  <si>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</si>
  <si>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</si>
  <si>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</si>
  <si>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</si>
  <si>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</si>
  <si>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</si>
  <si>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</si>
  <si>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</si>
  <si>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</si>
  <si>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</si>
  <si>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</si>
  <si>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</si>
  <si>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</si>
  <si>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</si>
  <si>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</si>
  <si>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</si>
  <si>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</si>
  <si>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</si>
  <si>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</si>
  <si>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</si>
  <si>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</si>
  <si>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</si>
  <si>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</si>
  <si>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</si>
  <si>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</si>
  <si>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</si>
  <si>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</si>
  <si>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</si>
  <si>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</si>
  <si>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</si>
  <si>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</si>
  <si>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</si>
  <si>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</si>
  <si>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</si>
  <si>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</si>
  <si>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</si>
  <si>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</si>
  <si>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</si>
  <si>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</si>
  <si>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</si>
  <si>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</si>
  <si>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</si>
  <si>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</si>
  <si>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</si>
  <si>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</si>
  <si>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</si>
  <si>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</si>
  <si>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</si>
  <si>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</si>
  <si>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</si>
  <si>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</si>
  <si>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</si>
  <si>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</si>
  <si>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</si>
  <si>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</si>
  <si>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</si>
  <si>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</si>
  <si>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</si>
  <si>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</si>
  <si>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</si>
  <si>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</si>
  <si>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</si>
  <si>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</si>
  <si>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</si>
  <si>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</si>
  <si>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</si>
  <si>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</si>
  <si>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</si>
  <si>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</si>
  <si>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</si>
  <si>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</si>
  <si>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</si>
  <si>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</si>
  <si>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</si>
  <si>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</si>
  <si>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</si>
  <si>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</si>
  <si>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</si>
  <si>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</si>
  <si>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</si>
  <si>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</si>
  <si>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</si>
  <si>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</si>
  <si>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</si>
  <si>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</si>
  <si>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</si>
  <si>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</si>
  <si>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</si>
  <si>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</si>
  <si>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</si>
  <si>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</si>
  <si>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</si>
  <si>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</si>
  <si>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</si>
  <si>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</si>
  <si>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</si>
  <si>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</si>
  <si>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</si>
  <si>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</si>
  <si>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</si>
  <si>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</si>
  <si>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</si>
  <si>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</si>
  <si>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</si>
  <si>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</si>
  <si>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</si>
  <si>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</si>
  <si>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</si>
  <si>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</si>
  <si>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</si>
  <si>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</si>
  <si>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</si>
  <si>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</si>
  <si>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</si>
  <si>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</si>
  <si>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</si>
  <si>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</si>
  <si>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</si>
  <si>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</si>
  <si>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</si>
  <si>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</si>
  <si>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</si>
  <si>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</si>
  <si>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</si>
  <si>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</si>
  <si>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</si>
  <si>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</si>
  <si>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</si>
  <si>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</si>
  <si>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</si>
  <si>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</si>
  <si>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</si>
  <si>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</si>
  <si>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</si>
  <si>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</si>
  <si>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</si>
  <si>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</si>
  <si>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</si>
  <si>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</si>
  <si>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</si>
  <si>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</si>
  <si>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</si>
  <si>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</si>
  <si>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</si>
  <si>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</si>
  <si>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</si>
  <si>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</si>
  <si>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</si>
  <si>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</si>
  <si>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</si>
  <si>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</si>
  <si>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</si>
  <si>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</si>
  <si>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</si>
  <si>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</si>
  <si>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</si>
  <si>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</si>
  <si>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</si>
  <si>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</si>
  <si>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</si>
  <si>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</si>
  <si>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</si>
  <si>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</si>
  <si>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</si>
  <si>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</si>
  <si>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</si>
  <si>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</si>
  <si>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</si>
  <si>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</si>
  <si>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</si>
  <si>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</si>
  <si>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</si>
  <si>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</si>
  <si>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</si>
  <si>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</si>
  <si>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</si>
  <si>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</si>
  <si>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</si>
  <si>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</si>
  <si>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</si>
  <si>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</si>
  <si>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</si>
  <si>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</si>
  <si>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</si>
  <si>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</si>
  <si>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</si>
  <si>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</si>
  <si>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</si>
  <si>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</si>
  <si>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</si>
  <si>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</si>
  <si>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</si>
  <si>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</si>
  <si>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</si>
  <si>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</si>
  <si>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</si>
  <si>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</si>
  <si>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</si>
  <si>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</si>
  <si>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</si>
  <si>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</si>
  <si>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</si>
  <si>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</si>
  <si>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</si>
  <si>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</si>
  <si>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</si>
  <si>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</si>
  <si>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</si>
  <si>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</si>
  <si>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</si>
  <si>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</si>
  <si>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</si>
  <si>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</si>
  <si>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</si>
  <si>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</si>
  <si>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</si>
  <si>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</si>
  <si>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</si>
  <si>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</si>
  <si>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</si>
  <si>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</si>
  <si>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</si>
  <si>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</si>
  <si>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</si>
  <si>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</si>
  <si>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</si>
  <si>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</si>
  <si>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</si>
  <si>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</si>
  <si>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</si>
  <si>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</si>
  <si>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</si>
  <si>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</si>
  <si>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</si>
  <si>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</si>
  <si>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</si>
  <si>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</si>
  <si>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</si>
  <si>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</si>
  <si>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</si>
  <si>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</si>
  <si>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</si>
  <si>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</si>
  <si>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</si>
  <si>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</si>
  <si>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</si>
  <si>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</si>
  <si>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</si>
  <si>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</si>
  <si>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</si>
  <si>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</si>
  <si>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</si>
  <si>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</si>
  <si>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</si>
  <si>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</si>
  <si>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</si>
  <si>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</si>
  <si>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</si>
  <si>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</si>
  <si>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</si>
  <si>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</si>
  <si>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</si>
  <si>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</si>
  <si>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</si>
  <si>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</si>
  <si>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</si>
  <si>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</si>
  <si>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</si>
  <si>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</si>
  <si>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</si>
  <si>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</si>
  <si>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</si>
  <si>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</si>
  <si>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</si>
  <si>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</si>
  <si>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</si>
  <si>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</si>
  <si>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</si>
  <si>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</si>
  <si>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</si>
  <si>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</si>
  <si>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</si>
  <si>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</si>
  <si>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</si>
  <si>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</si>
  <si>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</si>
  <si>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</si>
  <si>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</si>
  <si>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</si>
  <si>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</si>
  <si>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</si>
  <si>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</si>
  <si>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</si>
  <si>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</si>
  <si>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</si>
  <si>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</si>
  <si>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</si>
  <si>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</si>
  <si>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</si>
  <si>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</si>
  <si>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</si>
  <si>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</si>
  <si>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</si>
  <si>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</si>
  <si>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</si>
  <si>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</si>
  <si>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</si>
  <si>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</si>
  <si>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</si>
  <si>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</si>
  <si>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</si>
  <si>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</si>
  <si>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</si>
  <si>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</si>
  <si>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</si>
  <si>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</si>
  <si>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</si>
  <si>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</si>
  <si>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</si>
  <si>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</si>
  <si>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</si>
  <si>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</si>
  <si>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</si>
  <si>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</si>
  <si>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</si>
  <si>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</si>
  <si>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</si>
  <si>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</si>
  <si>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</si>
  <si>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</si>
  <si>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</si>
  <si>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</si>
  <si>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</si>
  <si>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</si>
  <si>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</si>
  <si>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</si>
  <si>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</si>
  <si>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</si>
  <si>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</si>
  <si>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</si>
  <si>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</si>
  <si>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</si>
  <si>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</si>
  <si>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</si>
  <si>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</si>
  <si>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</si>
  <si>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</si>
  <si>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</si>
  <si>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</si>
  <si>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</si>
  <si>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</si>
  <si>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</si>
  <si>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</si>
  <si>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</si>
  <si>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</si>
  <si>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</si>
  <si>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</si>
  <si>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</si>
  <si>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</si>
  <si>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</si>
  <si>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</si>
  <si>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</si>
  <si>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</si>
  <si>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</si>
  <si>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</si>
  <si>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</si>
  <si>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</si>
  <si>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</si>
  <si>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</si>
  <si>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</si>
  <si>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</si>
  <si>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</si>
  <si>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</si>
  <si>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</si>
  <si>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</si>
  <si>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</si>
  <si>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</si>
  <si>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</si>
  <si>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</si>
  <si>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</si>
  <si>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</si>
  <si>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</si>
  <si>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</si>
  <si>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</si>
  <si>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</si>
  <si>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</si>
  <si>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</si>
  <si>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</si>
  <si>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</si>
  <si>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</si>
  <si>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</si>
  <si>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</si>
  <si>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</si>
  <si>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</si>
  <si>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</si>
  <si>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</si>
  <si>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</si>
  <si>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</si>
  <si>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</si>
  <si>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</si>
  <si>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</si>
  <si>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</si>
  <si>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</si>
  <si>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</si>
  <si>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</si>
  <si>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</si>
  <si>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</si>
  <si>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</si>
  <si>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</si>
  <si>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</si>
  <si>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</si>
  <si>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</si>
  <si>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</si>
  <si>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</si>
  <si>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</si>
  <si>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</si>
  <si>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</si>
  <si>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</si>
  <si>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</si>
  <si>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</si>
  <si>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</si>
  <si>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</si>
  <si>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</si>
  <si>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</si>
  <si>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</si>
  <si>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</si>
  <si>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</si>
  <si>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</si>
  <si>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</si>
  <si>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</si>
  <si>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</si>
  <si>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</si>
  <si>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</si>
  <si>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</si>
  <si>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</si>
  <si>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</si>
  <si>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</si>
  <si>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</si>
  <si>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</si>
  <si>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</si>
  <si>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</si>
  <si>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</si>
  <si>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</si>
  <si>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</si>
  <si>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</si>
  <si>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</si>
  <si>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</si>
  <si>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</si>
  <si>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</si>
  <si>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</si>
  <si>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</si>
  <si>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</si>
  <si>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</si>
  <si>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</si>
  <si>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</si>
  <si>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</si>
  <si>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</si>
  <si>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</si>
  <si>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</si>
  <si>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</si>
  <si>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</si>
  <si>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</si>
  <si>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</si>
  <si>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</si>
  <si>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</si>
  <si>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</si>
  <si>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</si>
  <si>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</si>
  <si>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</si>
  <si>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</si>
  <si>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</si>
  <si>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</si>
  <si>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</si>
  <si>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</si>
  <si>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</si>
  <si>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</si>
  <si>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</si>
  <si>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</si>
  <si>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</si>
  <si>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</si>
  <si>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</si>
  <si>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</si>
  <si>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</si>
  <si>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</si>
  <si>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</si>
  <si>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</si>
  <si>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</si>
  <si>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</si>
  <si>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</si>
  <si>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</si>
  <si>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</si>
  <si>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</si>
  <si>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</si>
  <si>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</si>
  <si>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</si>
  <si>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</si>
  <si>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</si>
  <si>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</si>
  <si>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</si>
  <si>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</si>
  <si>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</si>
  <si>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</si>
  <si>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</si>
  <si>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</si>
  <si>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</si>
  <si>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</si>
  <si>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</si>
  <si>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</si>
  <si>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</si>
  <si>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</si>
  <si>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</si>
  <si>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</si>
  <si>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</si>
  <si>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</si>
  <si>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</si>
  <si>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</si>
  <si>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</si>
  <si>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</si>
  <si>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</si>
  <si>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</si>
  <si>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</si>
  <si>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</si>
  <si>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</si>
  <si>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</si>
  <si>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</si>
  <si>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</si>
  <si>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</si>
  <si>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</si>
  <si>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</si>
  <si>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</si>
  <si>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</si>
  <si>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</si>
  <si>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</si>
  <si>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</si>
  <si>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</si>
  <si>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</si>
  <si>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</si>
  <si>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</si>
  <si>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</si>
  <si>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</si>
  <si>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</si>
  <si>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</si>
  <si>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</si>
  <si>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</si>
  <si>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</si>
  <si>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</si>
  <si>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</si>
  <si>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</si>
  <si>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</si>
  <si>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</si>
  <si>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</si>
  <si>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</si>
  <si>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</si>
  <si>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</si>
  <si>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</si>
  <si>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</si>
  <si>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</si>
  <si>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</si>
  <si>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</si>
  <si>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</si>
  <si>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</si>
  <si>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</si>
  <si>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</si>
  <si>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</si>
  <si>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</si>
  <si>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</si>
  <si>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</si>
  <si>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</si>
  <si>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</si>
  <si>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</si>
  <si>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</si>
  <si>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</si>
  <si>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</si>
  <si>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</si>
  <si>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</si>
  <si>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</si>
  <si>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</si>
  <si>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</si>
  <si>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</si>
  <si>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</si>
  <si>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</si>
  <si>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</si>
  <si>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</si>
  <si>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</si>
  <si>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</si>
  <si>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</si>
  <si>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</si>
  <si>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</si>
  <si>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</si>
  <si>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</si>
  <si>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</si>
  <si>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</si>
  <si>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</si>
  <si>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</si>
  <si>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</si>
  <si>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</si>
  <si>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</si>
  <si>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</si>
  <si>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</si>
  <si>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</si>
  <si>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</si>
  <si>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</si>
  <si>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</si>
  <si>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</si>
  <si>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</si>
  <si>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</si>
  <si>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</si>
  <si>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</si>
  <si>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</si>
  <si>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</si>
  <si>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</si>
  <si>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</si>
  <si>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</si>
  <si>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</si>
  <si>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</si>
  <si>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</si>
  <si>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</si>
  <si>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</si>
  <si>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</si>
  <si>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</si>
  <si>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</si>
  <si>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</si>
  <si>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</si>
  <si>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</si>
  <si>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</si>
  <si>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</si>
  <si>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</si>
  <si>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</si>
  <si>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</si>
  <si>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</si>
  <si>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</si>
  <si>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</si>
  <si>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</si>
  <si>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</si>
  <si>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</si>
  <si>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</si>
  <si>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</si>
  <si>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</si>
  <si>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</si>
  <si>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</si>
  <si>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</si>
  <si>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</si>
  <si>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</si>
  <si>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</si>
  <si>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</si>
  <si>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</si>
  <si>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</si>
  <si>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</si>
  <si>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</si>
  <si>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</si>
  <si>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</si>
  <si>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</si>
  <si>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</si>
  <si>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</si>
  <si>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</si>
  <si>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</si>
  <si>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</si>
  <si>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</si>
  <si>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</si>
  <si>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</si>
  <si>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</si>
  <si>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</si>
  <si>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</si>
  <si>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</si>
  <si>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</si>
  <si>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</si>
  <si>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</si>
  <si>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</si>
  <si>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</si>
  <si>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</si>
  <si>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</si>
  <si>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</si>
  <si>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</si>
  <si>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</si>
  <si>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</si>
  <si>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</si>
  <si>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</si>
  <si>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</si>
  <si>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</si>
  <si>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</si>
  <si>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</si>
  <si>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</si>
  <si>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</si>
  <si>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</si>
  <si>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</si>
  <si>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</si>
  <si>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</si>
  <si>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</si>
  <si>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</si>
  <si>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</si>
  <si>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</si>
  <si>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</si>
  <si>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</si>
  <si>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</si>
  <si>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</si>
  <si>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</si>
  <si>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</si>
  <si>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</si>
  <si>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</si>
  <si>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</si>
  <si>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</si>
  <si>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</si>
  <si>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</si>
  <si>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</si>
  <si>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</si>
  <si>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</si>
  <si>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</si>
  <si>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</si>
  <si>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</si>
  <si>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</si>
  <si>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</si>
  <si>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</si>
  <si>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</si>
  <si>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</si>
  <si>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</si>
  <si>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</si>
  <si>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</si>
  <si>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</si>
  <si>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</si>
  <si>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</si>
  <si>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</si>
  <si>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</si>
  <si>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</si>
  <si>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</si>
  <si>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</si>
  <si>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</si>
  <si>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</si>
  <si>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</si>
  <si>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</si>
  <si>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</si>
  <si>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</si>
  <si>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</si>
  <si>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</si>
  <si>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</si>
  <si>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</si>
  <si>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</si>
  <si>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</si>
  <si>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</si>
  <si>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</si>
  <si>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</si>
  <si>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</si>
  <si>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</si>
  <si>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</si>
  <si>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</si>
  <si>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</si>
  <si>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</si>
  <si>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</si>
  <si>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</si>
  <si>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</si>
  <si>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</si>
  <si>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</si>
  <si>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</si>
  <si>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</si>
  <si>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</si>
  <si>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</si>
  <si>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</si>
  <si>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</si>
  <si>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</si>
  <si>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</si>
  <si>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</si>
  <si>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</si>
  <si>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</si>
  <si>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</si>
  <si>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</si>
  <si>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</si>
  <si>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</si>
  <si>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</si>
  <si>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</si>
  <si>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</si>
  <si>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</si>
  <si>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</si>
  <si>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</si>
  <si>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</si>
  <si>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</si>
  <si>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</si>
  <si>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</si>
  <si>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</si>
  <si>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</si>
  <si>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</si>
  <si>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</si>
  <si>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</si>
  <si>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</si>
  <si>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</si>
  <si>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</si>
  <si>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</si>
  <si>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</si>
  <si>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</si>
  <si>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</si>
  <si>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</si>
  <si>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</si>
  <si>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</si>
  <si>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</si>
  <si>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</si>
  <si>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</si>
  <si>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</si>
  <si>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</si>
  <si>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</si>
  <si>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</si>
  <si>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</si>
  <si>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</si>
  <si>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</si>
  <si>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</si>
  <si>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</si>
  <si>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</si>
  <si>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</si>
  <si>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</si>
  <si>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</si>
  <si>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</si>
  <si>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</si>
  <si>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</si>
  <si>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</si>
  <si>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</si>
  <si>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</si>
  <si>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</si>
  <si>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</si>
  <si>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</si>
  <si>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</si>
  <si>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</si>
  <si>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</si>
  <si>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</si>
  <si>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</si>
  <si>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</si>
  <si>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</si>
  <si>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</si>
  <si>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</si>
  <si>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</si>
  <si>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</si>
  <si>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</si>
  <si>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</si>
  <si>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</si>
  <si>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</si>
  <si>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</si>
  <si>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</si>
  <si>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</si>
  <si>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</si>
  <si>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</si>
  <si>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</si>
  <si>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</si>
  <si>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</si>
  <si>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</si>
  <si>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</si>
  <si>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</si>
  <si>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</si>
  <si>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</si>
  <si>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</si>
  <si>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</si>
  <si>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</si>
  <si>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</si>
  <si>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</si>
  <si>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</si>
  <si>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</si>
  <si>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</si>
  <si>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</si>
  <si>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</si>
  <si>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</si>
  <si>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</si>
  <si>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</si>
  <si>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</si>
  <si>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</si>
  <si>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</si>
  <si>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</si>
  <si>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</si>
  <si>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</si>
  <si>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</si>
  <si>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</si>
  <si>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</si>
  <si>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</si>
  <si>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</si>
  <si>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</si>
  <si>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</si>
  <si>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</si>
  <si>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</si>
  <si>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</si>
  <si>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</si>
  <si>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</si>
  <si>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</si>
  <si>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</si>
  <si>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</si>
  <si>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</si>
  <si>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</si>
  <si>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</si>
  <si>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</si>
  <si>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</si>
  <si>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</si>
  <si>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</si>
  <si>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</si>
  <si>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</si>
  <si>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</si>
  <si>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</si>
  <si>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</si>
  <si>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</si>
  <si>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</si>
  <si>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</si>
  <si>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</si>
  <si>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</si>
  <si>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</si>
  <si>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</si>
  <si>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</si>
  <si>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</si>
  <si>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</si>
  <si>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</si>
  <si>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</si>
  <si>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</si>
  <si>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</si>
  <si>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</si>
  <si>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</si>
  <si>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</si>
  <si>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</si>
  <si>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</si>
  <si>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</si>
  <si>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</si>
  <si>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</si>
  <si>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</si>
  <si>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</si>
  <si>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</si>
  <si>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</si>
  <si>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</si>
  <si>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</si>
  <si>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</si>
  <si>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</si>
  <si>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</si>
  <si>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</si>
  <si>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</si>
  <si>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</si>
  <si>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</si>
  <si>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</si>
  <si>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</si>
  <si>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</si>
  <si>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</si>
  <si>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</si>
  <si>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</si>
  <si>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</si>
  <si>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</si>
  <si>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</si>
  <si>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</si>
  <si>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</si>
  <si>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</si>
  <si>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</si>
  <si>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</si>
  <si>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</si>
  <si>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</si>
  <si>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</si>
  <si>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</si>
  <si>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</si>
  <si>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</si>
  <si>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</si>
  <si>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</si>
  <si>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</si>
  <si>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</si>
  <si>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</si>
  <si>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</si>
  <si>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</si>
  <si>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</si>
  <si>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</si>
  <si>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</si>
  <si>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</si>
  <si>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</si>
  <si>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</si>
  <si>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</si>
  <si>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</si>
  <si>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</si>
  <si>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</si>
  <si>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</si>
  <si>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</si>
  <si>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</si>
  <si>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</si>
  <si>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</si>
  <si>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</si>
  <si>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</si>
  <si>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</si>
  <si>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</si>
  <si>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</si>
  <si>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</si>
  <si>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</si>
  <si>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</si>
  <si>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</si>
  <si>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</si>
  <si>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</si>
  <si>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</si>
  <si>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</si>
  <si>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</si>
  <si>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</si>
  <si>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</si>
  <si>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</si>
  <si>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</si>
  <si>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</si>
  <si>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</si>
  <si>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</si>
  <si>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</si>
  <si>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</si>
  <si>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</si>
  <si>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</si>
  <si>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</si>
  <si>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</si>
  <si>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</si>
  <si>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</si>
  <si>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</si>
  <si>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</si>
  <si>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</si>
  <si>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</si>
  <si>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</si>
  <si>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</si>
  <si>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</si>
  <si>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</si>
  <si>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</si>
  <si>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</si>
  <si>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</si>
  <si>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</si>
  <si>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</si>
  <si>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</si>
  <si>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</si>
  <si>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</si>
  <si>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</si>
  <si>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</si>
  <si>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</si>
  <si>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</si>
  <si>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</si>
  <si>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</si>
  <si>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</si>
  <si>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</si>
  <si>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</si>
  <si>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</si>
  <si>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</si>
  <si>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</si>
  <si>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</si>
  <si>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</si>
  <si>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</si>
  <si>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</si>
  <si>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</si>
  <si>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</si>
  <si>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</si>
  <si>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</si>
  <si>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</si>
  <si>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</si>
  <si>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</si>
  <si>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</si>
  <si>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</si>
  <si>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</si>
  <si>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</si>
  <si>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</si>
  <si>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</si>
  <si>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</si>
  <si>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</si>
  <si>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</si>
  <si>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</si>
  <si>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</si>
  <si>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</si>
  <si>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</si>
  <si>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</si>
  <si>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</si>
  <si>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</si>
  <si>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</si>
  <si>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</si>
  <si>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</si>
  <si>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</si>
  <si>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</si>
  <si>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</si>
  <si>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</si>
  <si>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</si>
  <si>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</si>
  <si>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</si>
  <si>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</si>
  <si>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</si>
  <si>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</si>
  <si>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</si>
  <si>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</si>
  <si>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</si>
  <si>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</si>
  <si>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</si>
  <si>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</si>
  <si>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</si>
  <si>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</si>
  <si>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</si>
  <si>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</si>
  <si>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</si>
  <si>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</si>
  <si>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</si>
  <si>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</si>
  <si>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</si>
  <si>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</si>
  <si>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</si>
  <si>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</si>
  <si>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</si>
  <si>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</si>
  <si>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</si>
  <si>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</si>
  <si>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</si>
  <si>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</si>
  <si>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</si>
  <si>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</si>
  <si>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</si>
  <si>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</si>
  <si>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</si>
  <si>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</si>
  <si>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</si>
  <si>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</si>
  <si>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</si>
  <si>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</si>
  <si>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</si>
  <si>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</si>
  <si>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</si>
  <si>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</si>
  <si>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</si>
  <si>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</si>
  <si>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</si>
  <si>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</si>
  <si>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</si>
  <si>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</si>
  <si>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</si>
  <si>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</si>
  <si>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</si>
  <si>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</si>
  <si>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</si>
  <si>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</si>
  <si>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</si>
  <si>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</si>
  <si>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</si>
  <si>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</si>
  <si>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</si>
  <si>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</si>
  <si>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</si>
  <si>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</si>
  <si>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</si>
  <si>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</si>
  <si>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</si>
  <si>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</si>
  <si>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</si>
  <si>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</si>
  <si>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</si>
  <si>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</si>
  <si>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</si>
  <si>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</si>
  <si>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</si>
  <si>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</si>
  <si>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</si>
  <si>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</si>
  <si>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</si>
  <si>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</si>
  <si>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</si>
  <si>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</si>
  <si>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</si>
  <si>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</si>
  <si>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</si>
  <si>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</si>
  <si>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</si>
  <si>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</si>
  <si>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</si>
  <si>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</si>
  <si>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</si>
  <si>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</si>
  <si>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</si>
  <si>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</si>
  <si>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</si>
  <si>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</si>
  <si>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</si>
  <si>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</si>
  <si>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</si>
  <si>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</si>
  <si>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</si>
  <si>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</si>
  <si>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</si>
  <si>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</si>
  <si>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</si>
  <si>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</si>
  <si>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</si>
  <si>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</si>
  <si>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</si>
  <si>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</si>
  <si>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</si>
  <si>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</si>
  <si>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</si>
  <si>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</si>
  <si>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</si>
  <si>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</si>
  <si>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</si>
  <si>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</si>
  <si>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</si>
  <si>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</si>
  <si>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</si>
  <si>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</si>
  <si>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</si>
  <si>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</si>
  <si>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</si>
  <si>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</si>
  <si>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</si>
  <si>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</si>
  <si>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</si>
  <si>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</si>
  <si>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</si>
  <si>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</si>
  <si>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</si>
  <si>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</si>
  <si>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</si>
  <si>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</si>
  <si>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</si>
  <si>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</si>
  <si>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</si>
  <si>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</si>
  <si>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</si>
  <si>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</si>
  <si>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</si>
  <si>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</si>
  <si>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</si>
  <si>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</si>
  <si>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</si>
  <si>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</si>
  <si>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</si>
  <si>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</si>
  <si>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</si>
  <si>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</si>
  <si>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</si>
  <si>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</si>
  <si>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</si>
  <si>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</si>
  <si>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</si>
  <si>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</si>
  <si>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</si>
  <si>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</si>
  <si>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</si>
  <si>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</si>
  <si>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</si>
  <si>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</si>
  <si>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</si>
  <si>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</si>
  <si>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</si>
  <si>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</si>
  <si>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</si>
  <si>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</si>
  <si>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</si>
  <si>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</si>
  <si>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</si>
  <si>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</si>
  <si>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</si>
  <si>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</si>
  <si>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</si>
  <si>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</si>
  <si>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</si>
  <si>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</si>
  <si>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</si>
  <si>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</si>
  <si>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</si>
  <si>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</si>
  <si>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</si>
  <si>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</si>
  <si>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</si>
  <si>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</si>
  <si>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</si>
  <si>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</si>
  <si>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</si>
  <si>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</si>
  <si>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</si>
  <si>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</si>
  <si>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</si>
  <si>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</si>
  <si>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</si>
  <si>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</si>
  <si>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</si>
  <si>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</si>
  <si>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</si>
  <si>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</si>
  <si>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</si>
  <si>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</si>
  <si>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</si>
  <si>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</si>
  <si>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</si>
  <si>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</si>
  <si>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</si>
  <si>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</si>
  <si>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</si>
  <si>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</si>
  <si>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</si>
  <si>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</si>
  <si>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</si>
  <si>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</si>
  <si>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</si>
  <si>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</si>
  <si>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</si>
  <si>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</si>
  <si>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</si>
  <si>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</si>
  <si>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</si>
  <si>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</si>
  <si>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</si>
  <si>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</si>
  <si>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</si>
  <si>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</si>
  <si>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</si>
  <si>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</si>
  <si>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</si>
  <si>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</si>
  <si>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</si>
  <si>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</si>
  <si>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</si>
  <si>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</si>
  <si>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</si>
  <si>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</si>
  <si>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</si>
  <si>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</si>
  <si>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</si>
  <si>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</si>
  <si>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</si>
  <si>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</si>
  <si>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</si>
  <si>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</si>
  <si>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</si>
  <si>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</si>
  <si>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</si>
  <si>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</si>
  <si>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</si>
  <si>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</si>
  <si>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</si>
  <si>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</si>
  <si>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</si>
  <si>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</si>
  <si>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</si>
  <si>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</si>
  <si>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</si>
  <si>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</si>
  <si>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</si>
  <si>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</si>
  <si>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</si>
  <si>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</si>
  <si>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</si>
  <si>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</si>
  <si>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</si>
  <si>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</si>
  <si>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</si>
  <si>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</si>
  <si>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</si>
  <si>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</si>
  <si>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</si>
  <si>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</si>
  <si>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</si>
  <si>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</si>
  <si>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</si>
  <si>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</si>
  <si>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</si>
  <si>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</si>
  <si>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</si>
  <si>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</si>
  <si>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</si>
  <si>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</si>
  <si>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</si>
  <si>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</si>
  <si>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</si>
  <si>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</si>
  <si>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</si>
  <si>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</si>
  <si>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</si>
  <si>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</si>
  <si>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</si>
  <si>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</si>
  <si>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</si>
  <si>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</si>
  <si>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</si>
  <si>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</si>
  <si>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</si>
  <si>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</si>
  <si>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</si>
  <si>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</si>
  <si>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</si>
  <si>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</si>
  <si>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</si>
  <si>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</si>
  <si>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</si>
  <si>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</si>
  <si>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</si>
  <si>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</si>
  <si>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</si>
  <si>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</si>
  <si>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</si>
  <si>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</si>
  <si>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</si>
  <si>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</si>
  <si>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</si>
  <si>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</si>
  <si>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</si>
  <si>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</si>
  <si>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</si>
  <si>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</si>
  <si>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</si>
  <si>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</si>
  <si>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</si>
  <si>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</si>
  <si>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</si>
  <si>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</si>
  <si>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</si>
  <si>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</si>
  <si>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</si>
  <si>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</si>
  <si>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</si>
  <si>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</si>
  <si>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</si>
  <si>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</si>
  <si>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</si>
  <si>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</si>
  <si>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</si>
  <si>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</si>
  <si>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</si>
  <si>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</si>
  <si>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</si>
  <si>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</si>
  <si>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</si>
  <si>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</si>
  <si>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</si>
  <si>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</si>
  <si>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</si>
  <si>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</si>
  <si>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</si>
  <si>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</si>
  <si>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</si>
  <si>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</si>
  <si>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</si>
  <si>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</si>
  <si>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</si>
  <si>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</si>
  <si>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</si>
  <si>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</si>
  <si>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</si>
  <si>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</si>
  <si>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</si>
  <si>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</si>
  <si>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</si>
  <si>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</si>
  <si>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</si>
  <si>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</si>
  <si>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</si>
  <si>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</si>
  <si>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</si>
  <si>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</si>
  <si>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</si>
  <si>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</si>
  <si>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</si>
  <si>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</si>
  <si>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</si>
  <si>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</si>
  <si>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</si>
  <si>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</si>
  <si>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</si>
  <si>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</si>
  <si>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</si>
  <si>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</si>
  <si>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</si>
  <si>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</si>
  <si>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</si>
  <si>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</si>
  <si>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</si>
  <si>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</si>
  <si>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</si>
  <si>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</si>
  <si>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</si>
  <si>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</si>
  <si>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</si>
  <si>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</si>
  <si>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</si>
  <si>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</si>
  <si>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</si>
  <si>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</si>
  <si>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</si>
  <si>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</si>
  <si>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</si>
  <si>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</si>
  <si>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</si>
  <si>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</si>
  <si>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</si>
  <si>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</si>
  <si>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</si>
  <si>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</si>
  <si>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</si>
  <si>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</si>
  <si>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</si>
  <si>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</si>
  <si>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</si>
  <si>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</si>
  <si>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</si>
  <si>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</si>
  <si>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</si>
  <si>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</si>
  <si>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</si>
  <si>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</si>
  <si>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</si>
  <si>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</si>
  <si>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</si>
  <si>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</si>
  <si>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</si>
  <si>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</si>
  <si>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</si>
  <si>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</si>
  <si>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</si>
  <si>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</si>
  <si>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</si>
  <si>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</si>
  <si>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</si>
  <si>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</si>
  <si>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</si>
  <si>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</si>
  <si>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</si>
  <si>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</si>
  <si>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</si>
  <si>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</si>
  <si>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</si>
  <si>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</si>
  <si>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</si>
  <si>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</si>
  <si>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</si>
  <si>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</si>
  <si>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</si>
  <si>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</si>
  <si>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</si>
  <si>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</si>
  <si>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</si>
  <si>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</si>
  <si>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</si>
  <si>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</si>
  <si>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</si>
  <si>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</si>
  <si>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</si>
  <si>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</si>
  <si>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</si>
  <si>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</si>
  <si>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</si>
  <si>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</si>
  <si>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</si>
  <si>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</si>
  <si>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</si>
  <si>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</si>
  <si>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</si>
  <si>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</si>
  <si>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</si>
  <si>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</si>
  <si>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</si>
  <si>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</si>
  <si>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</si>
  <si>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</si>
  <si>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</si>
  <si>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</si>
  <si>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</si>
  <si>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</si>
  <si>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</si>
  <si>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</si>
  <si>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</si>
  <si>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</si>
  <si>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</si>
  <si>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</si>
  <si>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</si>
  <si>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</si>
  <si>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</si>
  <si>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</si>
  <si>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</si>
  <si>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</si>
  <si>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</si>
  <si>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</si>
  <si>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</si>
  <si>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</si>
  <si>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</si>
  <si>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</si>
  <si>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</si>
  <si>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</si>
  <si>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</si>
  <si>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</si>
  <si>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</si>
  <si>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</si>
  <si>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</si>
  <si>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</si>
  <si>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</si>
  <si>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</si>
  <si>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</si>
  <si>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</si>
  <si>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</si>
  <si>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</si>
  <si>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</si>
  <si>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</si>
  <si>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</si>
  <si>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</si>
  <si>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</si>
  <si>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</si>
  <si>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</si>
  <si>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</si>
  <si>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</si>
  <si>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</si>
  <si>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</si>
  <si>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</si>
  <si>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</si>
  <si>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</si>
  <si>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</si>
  <si>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</si>
  <si>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</si>
  <si>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</si>
  <si>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</si>
  <si>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</si>
  <si>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</si>
  <si>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</si>
  <si>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</si>
  <si>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</si>
  <si>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</si>
  <si>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</si>
  <si>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</si>
  <si>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</si>
  <si>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</si>
  <si>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</si>
  <si>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</si>
  <si>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</si>
  <si>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</si>
  <si>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</si>
  <si>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</si>
  <si>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</si>
  <si>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</si>
  <si>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</si>
  <si>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</si>
  <si>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</si>
  <si>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</si>
  <si>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</si>
  <si>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</si>
  <si>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</si>
  <si>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</si>
  <si>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</si>
  <si>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</si>
  <si>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</si>
  <si>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</si>
  <si>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</si>
  <si>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</si>
  <si>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</si>
  <si>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</si>
  <si>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</si>
  <si>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</si>
  <si>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</si>
  <si>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</si>
  <si>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</si>
  <si>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</si>
  <si>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</si>
  <si>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</si>
  <si>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</si>
  <si>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</si>
  <si>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</si>
  <si>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</si>
  <si>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</si>
  <si>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</si>
  <si>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</si>
  <si>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</si>
  <si>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</si>
  <si>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</si>
  <si>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</si>
  <si>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</si>
  <si>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</si>
  <si>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</si>
  <si>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</si>
  <si>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</si>
  <si>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</si>
  <si>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</si>
  <si>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</si>
  <si>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</si>
  <si>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</si>
  <si>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</si>
  <si>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</si>
  <si>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</si>
  <si>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</si>
  <si>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</si>
  <si>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</si>
  <si>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</si>
  <si>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</si>
  <si>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</si>
  <si>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</si>
  <si>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</si>
  <si>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</si>
  <si>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</si>
  <si>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</si>
  <si>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</si>
  <si>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</si>
  <si>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</si>
  <si>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</si>
  <si>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</si>
  <si>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</si>
  <si>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</si>
  <si>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</si>
  <si>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</si>
  <si>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</si>
  <si>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</si>
  <si>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</si>
  <si>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</si>
  <si>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</si>
  <si>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</si>
  <si>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</si>
  <si>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</si>
  <si>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</si>
  <si>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</si>
  <si>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</si>
  <si>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</si>
  <si>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</si>
  <si>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</si>
  <si>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</si>
  <si>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</si>
  <si>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</si>
  <si>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</si>
  <si>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</si>
  <si>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</si>
  <si>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</si>
  <si>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</si>
  <si>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</si>
  <si>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</si>
  <si>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</si>
  <si>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</si>
  <si>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</si>
  <si>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</si>
  <si>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</si>
  <si>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</si>
  <si>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</si>
  <si>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</si>
  <si>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</si>
  <si>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</si>
  <si>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</si>
  <si>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</si>
  <si>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</si>
  <si>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</si>
  <si>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</si>
  <si>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</si>
  <si>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</si>
  <si>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</si>
  <si>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</si>
  <si>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</si>
  <si>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</si>
  <si>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</si>
  <si>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</si>
  <si>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</si>
  <si>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</si>
  <si>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</si>
  <si>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</si>
  <si>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</si>
  <si>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</si>
  <si>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</si>
  <si>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</si>
  <si>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</si>
  <si>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</si>
  <si>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</si>
  <si>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</si>
  <si>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</si>
  <si>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</si>
  <si>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</si>
  <si>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</si>
  <si>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</si>
  <si>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</si>
  <si>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</si>
  <si>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</si>
  <si>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</si>
  <si>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</si>
  <si>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</si>
  <si>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</si>
  <si>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</si>
  <si>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</si>
  <si>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</si>
  <si>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</si>
  <si>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</si>
  <si>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</si>
  <si>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</si>
  <si>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</si>
  <si>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</si>
  <si>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</si>
  <si>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</si>
  <si>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</si>
  <si>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</si>
  <si>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</si>
  <si>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</si>
  <si>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</si>
  <si>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</si>
  <si>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</si>
  <si>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</si>
  <si>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</si>
  <si>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</si>
  <si>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</si>
  <si>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</si>
  <si>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</si>
  <si>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</si>
  <si>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</si>
  <si>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</si>
  <si>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</si>
  <si>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</si>
  <si>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</si>
  <si>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</si>
  <si>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</si>
  <si>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</si>
  <si>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</si>
  <si>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</si>
  <si>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</si>
  <si>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</si>
  <si>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</si>
  <si>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</si>
  <si>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</si>
  <si>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</si>
  <si>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</si>
  <si>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</si>
  <si>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</si>
  <si>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</si>
  <si>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</si>
  <si>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</si>
  <si>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</si>
  <si>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</si>
  <si>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</si>
  <si>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</si>
  <si>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</si>
  <si>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</si>
  <si>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</si>
  <si>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</si>
  <si>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</si>
  <si>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</si>
  <si>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</si>
  <si>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</si>
  <si>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</si>
  <si>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</si>
  <si>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</si>
  <si>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</si>
  <si>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</si>
  <si>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</si>
  <si>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</si>
  <si>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</si>
  <si>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</si>
  <si>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</si>
  <si>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</si>
  <si>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</si>
  <si>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</si>
  <si>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</si>
  <si>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</si>
  <si>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</si>
  <si>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</si>
  <si>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</si>
  <si>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</si>
  <si>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</si>
  <si>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</si>
  <si>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</si>
  <si>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</si>
  <si>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</si>
  <si>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</si>
  <si>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</si>
  <si>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</si>
  <si>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</si>
  <si>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</si>
  <si>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</si>
  <si>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</si>
  <si>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</si>
  <si>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</si>
  <si>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</si>
  <si>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</si>
  <si>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</si>
  <si>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</si>
  <si>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</si>
  <si>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</si>
  <si>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</si>
  <si>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</si>
  <si>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</si>
  <si>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</si>
  <si>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</si>
  <si>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</si>
  <si>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</si>
  <si>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</si>
  <si>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</si>
  <si>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</si>
  <si>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</si>
  <si>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</si>
  <si>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</si>
  <si>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</si>
  <si>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</si>
  <si>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</si>
  <si>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</si>
  <si>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</si>
  <si>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</si>
  <si>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</si>
  <si>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</si>
  <si>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</si>
  <si>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</si>
  <si>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</si>
  <si>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</si>
  <si>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</si>
  <si>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</si>
  <si>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</si>
  <si>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</si>
  <si>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</si>
  <si>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</si>
  <si>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</si>
  <si>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</si>
  <si>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</si>
  <si>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</si>
  <si>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</si>
  <si>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</si>
  <si>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</si>
  <si>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</si>
  <si>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</si>
  <si>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</si>
  <si>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</si>
  <si>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</si>
  <si>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</si>
  <si>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</si>
  <si>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</si>
  <si>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</si>
  <si>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</si>
  <si>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</si>
  <si>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</si>
  <si>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</si>
  <si>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</si>
  <si>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</si>
  <si>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</si>
  <si>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</si>
  <si>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</si>
  <si>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</si>
  <si>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</si>
  <si>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</si>
  <si>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</si>
  <si>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</si>
  <si>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</si>
  <si>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</si>
  <si>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</si>
  <si>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</si>
  <si>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</si>
  <si>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</si>
  <si>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</si>
  <si>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</si>
  <si>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</si>
  <si>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</si>
  <si>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</si>
  <si>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</si>
  <si>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</si>
  <si>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</si>
  <si>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</si>
  <si>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</si>
  <si>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</si>
  <si>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</si>
  <si>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</si>
  <si>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</si>
  <si>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</si>
  <si>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</si>
  <si>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</si>
  <si>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</si>
  <si>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</si>
  <si>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</si>
  <si>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</si>
  <si>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</si>
  <si>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</si>
  <si>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</si>
  <si>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</si>
  <si>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</si>
  <si>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</si>
  <si>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</si>
  <si>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</si>
  <si>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</si>
  <si>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</si>
  <si>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</si>
  <si>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</si>
  <si>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</si>
  <si>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</si>
  <si>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</si>
  <si>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</si>
  <si>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</si>
  <si>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</si>
  <si>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</si>
  <si>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</si>
  <si>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</si>
  <si>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</si>
  <si>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</si>
  <si>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</si>
  <si>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</si>
  <si>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</si>
  <si>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</si>
  <si>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</si>
  <si>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</si>
  <si>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</si>
  <si>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</si>
  <si>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</si>
  <si>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</si>
  <si>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</si>
  <si>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</si>
  <si>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</si>
  <si>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</si>
  <si>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</si>
  <si>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</si>
  <si>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</si>
  <si>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</si>
  <si>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</si>
  <si>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</si>
  <si>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</si>
  <si>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</si>
  <si>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</si>
  <si>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</si>
  <si>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</si>
  <si>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</si>
  <si>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</si>
  <si>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</si>
  <si>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</si>
  <si>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</si>
  <si>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</si>
  <si>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</si>
  <si>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</si>
  <si>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</si>
  <si>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</si>
  <si>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</si>
  <si>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</si>
  <si>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</si>
  <si>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</si>
  <si>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</si>
  <si>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</si>
  <si>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</si>
  <si>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</si>
  <si>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</si>
  <si>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</si>
  <si>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</si>
  <si>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</si>
  <si>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</si>
  <si>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</si>
  <si>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</si>
  <si>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</si>
  <si>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</si>
  <si>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</si>
  <si>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</si>
  <si>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</si>
  <si>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</si>
  <si>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</si>
  <si>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</si>
  <si>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</si>
  <si>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</si>
  <si>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</si>
  <si>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</si>
  <si>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</si>
  <si>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</si>
  <si>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</si>
  <si>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</si>
  <si>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</si>
  <si>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</si>
  <si>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</si>
  <si>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</si>
  <si>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</si>
  <si>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</si>
  <si>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</si>
  <si>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</si>
  <si>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</si>
  <si>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</si>
  <si>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</si>
  <si>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</si>
  <si>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</si>
  <si>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</si>
  <si>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</si>
  <si>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</si>
  <si>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</si>
  <si>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</si>
  <si>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</si>
  <si>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</si>
  <si>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</si>
  <si>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</si>
  <si>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</si>
  <si>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</si>
  <si>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</si>
  <si>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</si>
  <si>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</si>
  <si>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</si>
  <si>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</si>
  <si>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</si>
  <si>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</si>
  <si>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</si>
  <si>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</si>
  <si>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</si>
  <si>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</si>
  <si>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</si>
  <si>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</si>
  <si>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</si>
  <si>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</si>
  <si>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</si>
  <si>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</si>
  <si>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</si>
  <si>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</si>
  <si>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</si>
  <si>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</si>
  <si>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</si>
  <si>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</si>
  <si>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</si>
  <si>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</si>
  <si>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</si>
  <si>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</si>
  <si>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</si>
  <si>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</si>
  <si>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</si>
  <si>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</si>
  <si>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</si>
  <si>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</si>
  <si>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</si>
  <si>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</si>
  <si>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</si>
  <si>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</si>
  <si>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</si>
  <si>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</si>
  <si>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</si>
  <si>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</si>
  <si>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</si>
  <si>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</si>
  <si>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</si>
  <si>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</si>
  <si>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</si>
  <si>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</si>
  <si>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</si>
  <si>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</si>
  <si>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</si>
  <si>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</si>
  <si>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</si>
  <si>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</si>
  <si>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</si>
  <si>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</si>
  <si>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</si>
  <si>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</si>
  <si>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</si>
  <si>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</si>
  <si>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</si>
  <si>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</si>
  <si>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</si>
  <si>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</si>
  <si>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</si>
  <si>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</si>
  <si>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</si>
  <si>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</si>
  <si>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</si>
  <si>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</si>
  <si>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</si>
  <si>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</si>
  <si>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</si>
  <si>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</si>
  <si>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</si>
  <si>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</si>
  <si>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</si>
  <si>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</si>
  <si>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</si>
  <si>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</si>
  <si>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</si>
  <si>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</si>
  <si>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</si>
  <si>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</si>
  <si>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</si>
  <si>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</si>
  <si>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</si>
  <si>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</si>
  <si>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</si>
  <si>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</si>
  <si>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</si>
  <si>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</si>
  <si>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</si>
  <si>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</si>
  <si>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</si>
  <si>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</si>
  <si>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</si>
  <si>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</si>
  <si>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</si>
  <si>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</si>
  <si>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</si>
  <si>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</si>
  <si>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</si>
  <si>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</si>
  <si>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</si>
  <si>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</si>
  <si>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</si>
  <si>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</si>
  <si>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</si>
  <si>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</si>
  <si>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</si>
  <si>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</si>
  <si>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</si>
  <si>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</si>
  <si>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</si>
  <si>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</si>
  <si>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</si>
  <si>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</si>
  <si>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</si>
  <si>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</si>
  <si>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</si>
  <si>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</si>
  <si>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</si>
  <si>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</si>
  <si>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</si>
  <si>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</si>
  <si>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</si>
  <si>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</si>
  <si>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</si>
  <si>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</si>
  <si>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</si>
  <si>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</si>
  <si>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</si>
  <si>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</si>
  <si>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</si>
  <si>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</si>
  <si>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</si>
  <si>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</si>
  <si>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</si>
  <si>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</si>
  <si>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</si>
  <si>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</si>
  <si>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</si>
  <si>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</si>
  <si>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</si>
  <si>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</si>
  <si>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</si>
  <si>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</si>
  <si>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</si>
  <si>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</si>
  <si>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</si>
  <si>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</si>
  <si>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</si>
  <si>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</si>
  <si>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</si>
  <si>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</si>
  <si>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</si>
  <si>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</si>
  <si>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</si>
  <si>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</si>
  <si>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</si>
  <si>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</si>
  <si>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</si>
  <si>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</si>
  <si>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</si>
  <si>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</si>
  <si>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</si>
  <si>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</si>
  <si>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</si>
  <si>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</si>
  <si>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</si>
  <si>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</si>
  <si>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</si>
  <si>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</si>
  <si>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</si>
  <si>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</si>
  <si>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</si>
  <si>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</si>
  <si>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</si>
  <si>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</si>
  <si>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</si>
  <si>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</si>
  <si>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</si>
  <si>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</si>
  <si>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</si>
  <si>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</si>
  <si>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</si>
  <si>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</si>
  <si>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</si>
  <si>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</si>
  <si>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</si>
  <si>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</si>
  <si>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</si>
  <si>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</si>
  <si>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</si>
  <si>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</si>
  <si>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</si>
  <si>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</si>
  <si>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</si>
  <si>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</si>
  <si>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</si>
  <si>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</si>
  <si>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</si>
  <si>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</si>
  <si>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</si>
  <si>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</si>
  <si>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</si>
  <si>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</si>
  <si>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</si>
  <si>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</si>
  <si>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</si>
  <si>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</si>
  <si>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</si>
  <si>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</si>
  <si>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</si>
  <si>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</si>
  <si>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</si>
  <si>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</si>
  <si>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</si>
  <si>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</si>
  <si>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</si>
  <si>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</si>
  <si>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</si>
  <si>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</si>
  <si>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</si>
  <si>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</si>
  <si>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</si>
  <si>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</si>
  <si>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</si>
  <si>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</si>
  <si>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</si>
  <si>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</si>
  <si>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</si>
  <si>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</si>
  <si>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</si>
  <si>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</si>
  <si>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</si>
  <si>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</si>
  <si>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</si>
  <si>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</si>
  <si>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</si>
  <si>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</si>
  <si>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</si>
  <si>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</si>
  <si>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</si>
  <si>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</si>
  <si>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</si>
  <si>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</si>
  <si>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</si>
  <si>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</si>
  <si>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</si>
  <si>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</si>
  <si>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</si>
  <si>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</si>
  <si>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</si>
  <si>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</si>
  <si>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</si>
  <si>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</si>
  <si>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</si>
  <si>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</si>
  <si>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</si>
  <si>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</si>
  <si>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</si>
  <si>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</si>
  <si>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</si>
  <si>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</si>
  <si>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</si>
  <si>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</si>
  <si>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</si>
  <si>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</si>
  <si>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</si>
  <si>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</si>
  <si>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</si>
  <si>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</si>
  <si>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</si>
  <si>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</si>
  <si>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</si>
  <si>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</si>
  <si>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</si>
  <si>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</si>
  <si>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</si>
  <si>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</si>
  <si>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</si>
  <si>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</si>
  <si>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</si>
  <si>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</si>
  <si>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</si>
  <si>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</si>
  <si>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</si>
  <si>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</si>
  <si>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</si>
  <si>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</si>
  <si>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</si>
  <si>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</si>
  <si>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</si>
  <si>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</si>
  <si>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</si>
  <si>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</si>
  <si>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</si>
  <si>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</si>
  <si>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</si>
  <si>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</si>
  <si>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</si>
  <si>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</si>
  <si>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</si>
  <si>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</si>
  <si>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</si>
  <si>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</si>
  <si>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</si>
  <si>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</si>
  <si>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</si>
  <si>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</si>
  <si>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</si>
  <si>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</si>
  <si>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</si>
  <si>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</si>
  <si>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</si>
  <si>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</si>
  <si>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</si>
  <si>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</si>
  <si>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</si>
  <si>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</si>
  <si>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</si>
  <si>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</si>
  <si>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</si>
  <si>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</si>
  <si>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</si>
  <si>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</si>
  <si>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</si>
  <si>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</si>
  <si>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</si>
  <si>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</si>
  <si>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</si>
  <si>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</si>
  <si>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</si>
  <si>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</si>
  <si>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</si>
  <si>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</si>
  <si>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</si>
  <si>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</si>
  <si>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</si>
  <si>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</si>
  <si>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</si>
  <si>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</si>
  <si>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</si>
  <si>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</si>
  <si>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</si>
  <si>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</si>
  <si>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</si>
  <si>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</si>
  <si>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</si>
  <si>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</si>
  <si>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</si>
  <si>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</si>
  <si>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</si>
  <si>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</si>
  <si>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</si>
  <si>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</si>
  <si>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</si>
  <si>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</si>
  <si>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</si>
  <si>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</si>
  <si>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</si>
  <si>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</si>
  <si>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</si>
  <si>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</si>
  <si>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</si>
  <si>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</si>
  <si>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</si>
  <si>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</si>
  <si>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</si>
  <si>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</si>
  <si>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</si>
  <si>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</si>
  <si>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</si>
  <si>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</si>
  <si>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</si>
  <si>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</si>
  <si>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</si>
  <si>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</si>
  <si>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</si>
  <si>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</si>
  <si>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</si>
  <si>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</si>
  <si>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</si>
  <si>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</si>
  <si>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</si>
  <si>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</si>
  <si>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</si>
  <si>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</si>
  <si>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</si>
  <si>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</si>
  <si>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</si>
  <si>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</si>
  <si>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</si>
  <si>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</si>
  <si>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</si>
  <si>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</si>
  <si>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</si>
  <si>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</si>
  <si>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</si>
  <si>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</si>
  <si>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</si>
  <si>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</si>
  <si>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</si>
  <si>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</si>
  <si>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</si>
  <si>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</si>
  <si>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</si>
  <si>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</si>
  <si>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</si>
  <si>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</si>
  <si>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</si>
  <si>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</si>
  <si>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</si>
  <si>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</si>
  <si>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</si>
  <si>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</si>
  <si>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</si>
  <si>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</si>
  <si>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</si>
  <si>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</si>
  <si>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</si>
  <si>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</si>
  <si>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</si>
  <si>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</si>
  <si>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</si>
  <si>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</si>
  <si>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</si>
  <si>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</si>
  <si>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</si>
  <si>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</si>
  <si>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</si>
  <si>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</si>
  <si>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</si>
  <si>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</si>
  <si>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</si>
  <si>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</si>
  <si>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</si>
  <si>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</si>
  <si>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</si>
  <si>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</si>
  <si>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</si>
  <si>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</si>
  <si>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</si>
  <si>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</si>
  <si>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</si>
  <si>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</si>
  <si>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</si>
  <si>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</si>
  <si>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</si>
  <si>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</si>
  <si>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</si>
  <si>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</si>
  <si>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</si>
  <si>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</si>
  <si>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</si>
  <si>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</si>
  <si>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</si>
  <si>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</si>
  <si>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</si>
  <si>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</si>
  <si>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</si>
  <si>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</si>
  <si>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</si>
  <si>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</si>
  <si>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</si>
  <si>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</si>
  <si>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</si>
  <si>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</si>
  <si>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</si>
  <si>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</si>
  <si>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</si>
  <si>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</si>
  <si>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</si>
  <si>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</si>
  <si>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</si>
  <si>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</si>
  <si>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</si>
  <si>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</si>
  <si>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</si>
  <si>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</si>
  <si>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</si>
  <si>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</si>
  <si>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</si>
  <si>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</si>
  <si>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</si>
  <si>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</si>
  <si>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</si>
  <si>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</si>
  <si>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</si>
  <si>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</si>
  <si>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</si>
  <si>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</si>
  <si>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</si>
  <si>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</si>
  <si>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</si>
  <si>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</si>
  <si>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</si>
  <si>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</si>
  <si>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</si>
  <si>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</si>
  <si>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</si>
  <si>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</si>
  <si>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</si>
  <si>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</si>
  <si>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</si>
  <si>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</si>
  <si>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</si>
  <si>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</si>
  <si>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</si>
  <si>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</si>
  <si>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</si>
  <si>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</si>
  <si>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</si>
  <si>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</si>
  <si>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</si>
  <si>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</si>
  <si>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</si>
  <si>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</si>
  <si>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</si>
  <si>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</si>
  <si>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</si>
  <si>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</si>
  <si>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</si>
  <si>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</si>
  <si>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</si>
  <si>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</si>
  <si>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</si>
  <si>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</si>
  <si>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</si>
  <si>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</si>
  <si>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</si>
  <si>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</si>
  <si>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</si>
  <si>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</si>
  <si>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</si>
  <si>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</si>
  <si>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</si>
  <si>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</si>
  <si>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</si>
  <si>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</si>
  <si>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</si>
  <si>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</si>
  <si>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</si>
  <si>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</si>
  <si>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</si>
  <si>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</si>
  <si>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</si>
  <si>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</si>
  <si>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</si>
  <si>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</si>
  <si>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</si>
  <si>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</si>
  <si>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</si>
  <si>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</si>
  <si>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</si>
  <si>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</si>
  <si>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</si>
  <si>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</si>
  <si>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</si>
  <si>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</si>
  <si>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</si>
  <si>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</si>
  <si>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</si>
  <si>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</si>
  <si>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</si>
  <si>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</si>
  <si>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</si>
  <si>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</si>
  <si>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</si>
  <si>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</si>
  <si>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</si>
  <si>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</si>
  <si>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</si>
  <si>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</si>
  <si>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</si>
  <si>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</si>
  <si>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</si>
  <si>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</si>
  <si>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</si>
  <si>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</si>
  <si>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</si>
  <si>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</si>
  <si>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</si>
  <si>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</si>
  <si>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</si>
  <si>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</si>
  <si>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</si>
  <si>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</si>
  <si>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</si>
  <si>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</si>
  <si>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</si>
  <si>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</si>
  <si>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</si>
  <si>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</si>
  <si>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</si>
  <si>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</si>
  <si>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</si>
  <si>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</si>
  <si>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</si>
  <si>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</si>
  <si>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</si>
  <si>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</si>
  <si>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</si>
  <si>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</si>
  <si>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</si>
  <si>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</si>
  <si>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</si>
  <si>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</si>
  <si>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</si>
  <si>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</si>
  <si>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</si>
  <si>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</si>
  <si>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</si>
  <si>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</si>
  <si>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</si>
  <si>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</si>
  <si>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</si>
  <si>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</si>
  <si>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</si>
  <si>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</si>
  <si>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</si>
  <si>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</si>
  <si>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</si>
  <si>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</si>
  <si>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</si>
  <si>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</si>
  <si>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</si>
  <si>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</si>
  <si>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</si>
  <si>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</si>
  <si>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</si>
  <si>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</si>
  <si>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</si>
  <si>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</si>
  <si>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</si>
  <si>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</si>
  <si>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</si>
  <si>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</si>
  <si>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</si>
  <si>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</si>
  <si>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</si>
  <si>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</si>
  <si>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</si>
  <si>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</si>
  <si>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</si>
  <si>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</si>
  <si>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</si>
  <si>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</si>
  <si>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</si>
  <si>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</si>
  <si>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</si>
  <si>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</si>
  <si>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</si>
  <si>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</si>
  <si>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</si>
  <si>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</si>
  <si>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</si>
  <si>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</si>
  <si>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</si>
  <si>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</si>
  <si>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</si>
  <si>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</si>
  <si>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</si>
  <si>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</si>
  <si>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</si>
  <si>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</si>
  <si>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</si>
  <si>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</si>
  <si>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</si>
  <si>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</si>
  <si>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</si>
  <si>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</si>
  <si>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</si>
  <si>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</si>
  <si>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</si>
  <si>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</si>
  <si>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</si>
  <si>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</si>
  <si>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</si>
  <si>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</si>
  <si>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</si>
  <si>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</si>
  <si>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</si>
  <si>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</si>
  <si>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</si>
  <si>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</si>
  <si>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</si>
  <si>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</si>
  <si>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</si>
  <si>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</si>
  <si>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</si>
  <si>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</si>
  <si>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</si>
  <si>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</si>
  <si>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</si>
  <si>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</si>
  <si>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</si>
  <si>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</si>
  <si>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</si>
  <si>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</si>
  <si>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</si>
  <si>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</si>
  <si>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</si>
  <si>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</si>
  <si>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</si>
  <si>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</si>
  <si>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</si>
  <si>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</si>
  <si>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</si>
  <si>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</si>
  <si>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</si>
  <si>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</si>
  <si>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</si>
  <si>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</si>
  <si>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</si>
  <si>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</si>
  <si>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</si>
  <si>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</si>
  <si>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</si>
  <si>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</si>
  <si>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</si>
  <si>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</si>
  <si>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</si>
  <si>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</si>
  <si>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</si>
  <si>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</si>
  <si>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</si>
  <si>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</si>
  <si>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</si>
  <si>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</si>
  <si>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</si>
  <si>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</si>
  <si>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</si>
  <si>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</si>
  <si>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</si>
  <si>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</si>
  <si>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</si>
  <si>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</si>
  <si>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</si>
  <si>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</si>
  <si>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</si>
  <si>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</si>
  <si>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</si>
  <si>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</si>
  <si>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</si>
  <si>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</si>
  <si>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</si>
  <si>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</si>
  <si>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</si>
  <si>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</si>
  <si>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</si>
  <si>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</si>
  <si>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</si>
  <si>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</si>
  <si>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</si>
  <si>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</si>
  <si>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</si>
  <si>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</si>
  <si>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</si>
  <si>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</si>
  <si>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</si>
  <si>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</si>
  <si>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</si>
  <si>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</si>
  <si>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</si>
  <si>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</si>
  <si>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</si>
  <si>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</si>
  <si>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</si>
  <si>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</si>
  <si>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</si>
  <si>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</si>
  <si>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</si>
  <si>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</si>
  <si>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</si>
  <si>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</si>
  <si>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</si>
  <si>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</si>
  <si>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</si>
  <si>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</si>
  <si>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</si>
  <si>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</si>
  <si>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</si>
  <si>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</si>
  <si>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</si>
  <si>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</si>
  <si>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</si>
  <si>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</si>
  <si>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</si>
  <si>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</si>
  <si>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</si>
  <si>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</si>
  <si>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</si>
  <si>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</si>
  <si>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</si>
  <si>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</si>
  <si>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</si>
  <si>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</si>
  <si>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</si>
  <si>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</si>
  <si>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</si>
  <si>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</si>
  <si>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</si>
  <si>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</si>
  <si>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</si>
  <si>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</si>
  <si>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</si>
  <si>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</si>
  <si>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</si>
  <si>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</si>
  <si>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</si>
  <si>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</si>
  <si>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</si>
  <si>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</si>
  <si>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</si>
  <si>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</si>
  <si>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</si>
  <si>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</si>
  <si>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</si>
  <si>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</si>
  <si>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</si>
  <si>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</si>
  <si>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</si>
  <si>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</si>
  <si>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</si>
  <si>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</si>
  <si>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</si>
  <si>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</si>
  <si>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</si>
  <si>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</si>
  <si>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</si>
  <si>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</si>
  <si>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</si>
  <si>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</si>
  <si>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</si>
  <si>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</si>
  <si>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</si>
  <si>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</si>
  <si>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</si>
  <si>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</si>
  <si>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</si>
  <si>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</si>
  <si>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</si>
  <si>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</si>
  <si>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</si>
  <si>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</si>
  <si>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</si>
  <si>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</si>
  <si>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</si>
  <si>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</si>
  <si>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</si>
  <si>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</si>
  <si>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</si>
  <si>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</si>
  <si>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</si>
  <si>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</si>
  <si>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</si>
  <si>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</si>
  <si>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</si>
  <si>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</si>
  <si>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</si>
  <si>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</si>
  <si>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</si>
  <si>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</si>
  <si>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</si>
  <si>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</si>
  <si>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</si>
  <si>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</si>
  <si>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</si>
  <si>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</si>
  <si>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</si>
  <si>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</si>
  <si>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</si>
  <si>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</si>
  <si>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</si>
  <si>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</si>
  <si>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</si>
  <si>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</si>
  <si>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</si>
  <si>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</si>
  <si>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</si>
  <si>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</si>
  <si>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</si>
  <si>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</si>
  <si>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</si>
  <si>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</si>
  <si>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</si>
  <si>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</si>
  <si>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</si>
  <si>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</si>
  <si>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</si>
  <si>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</si>
  <si>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</si>
  <si>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</si>
  <si>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</si>
  <si>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</si>
  <si>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</si>
  <si>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</si>
  <si>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</si>
  <si>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</si>
  <si>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</si>
  <si>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</si>
  <si>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</si>
  <si>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</si>
  <si>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</si>
  <si>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</si>
  <si>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</si>
  <si>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</si>
  <si>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</si>
  <si>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</si>
  <si>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</si>
  <si>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</si>
  <si>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</si>
  <si>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</si>
  <si>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</si>
  <si>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</si>
  <si>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</si>
  <si>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</si>
  <si>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</si>
  <si>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</si>
  <si>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</si>
  <si>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</si>
  <si>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</si>
  <si>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</si>
  <si>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</si>
  <si>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</si>
  <si>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</si>
  <si>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</si>
  <si>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</si>
  <si>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</si>
  <si>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</si>
  <si>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</si>
  <si>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</si>
  <si>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</si>
  <si>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</si>
  <si>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</si>
  <si>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</si>
  <si>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</si>
  <si>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</si>
  <si>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</si>
  <si>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</si>
  <si>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</si>
  <si>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</si>
  <si>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</si>
  <si>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</si>
  <si>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</si>
  <si>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</si>
  <si>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</si>
  <si>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</si>
  <si>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</si>
  <si>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</si>
  <si>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</si>
  <si>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</si>
  <si>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</si>
  <si>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</si>
  <si>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</si>
  <si>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</si>
  <si>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</si>
  <si>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</si>
  <si>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</si>
  <si>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</si>
  <si>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</si>
  <si>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</si>
  <si>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</si>
  <si>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</si>
  <si>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</si>
  <si>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</si>
  <si>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</si>
  <si>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</si>
  <si>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</si>
  <si>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</si>
  <si>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</si>
  <si>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</si>
  <si>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</si>
  <si>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</si>
  <si>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</si>
  <si>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</si>
  <si>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</si>
  <si>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</si>
  <si>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</si>
  <si>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</si>
  <si>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</si>
  <si>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</si>
  <si>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</si>
  <si>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</si>
  <si>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</si>
  <si>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</si>
  <si>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</si>
  <si>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</si>
  <si>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</si>
  <si>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</si>
  <si>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</si>
  <si>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</si>
  <si>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</si>
  <si>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</si>
  <si>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</si>
  <si>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</si>
  <si>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</si>
  <si>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</si>
  <si>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</si>
  <si>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</si>
  <si>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</si>
  <si>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</si>
  <si>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</si>
  <si>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</si>
  <si>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</si>
  <si>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</si>
  <si>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</si>
  <si>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</si>
  <si>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</si>
  <si>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</si>
  <si>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</si>
  <si>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</si>
  <si>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</si>
  <si>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</si>
  <si>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</si>
  <si>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</si>
  <si>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</si>
  <si>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</si>
  <si>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</si>
  <si>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</si>
  <si>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</si>
  <si>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</si>
  <si>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</si>
  <si>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</si>
  <si>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</si>
  <si>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</si>
  <si>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</si>
  <si>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</si>
  <si>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</si>
  <si>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</si>
  <si>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</si>
  <si>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</si>
  <si>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</si>
  <si>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</si>
  <si>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</si>
  <si>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</si>
  <si>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</si>
  <si>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</si>
  <si>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</si>
  <si>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</si>
  <si>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</si>
  <si>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</si>
  <si>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</si>
  <si>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</si>
  <si>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</si>
  <si>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</si>
  <si>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</si>
  <si>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</si>
  <si>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</si>
  <si>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</si>
  <si>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</si>
  <si>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</si>
  <si>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</si>
  <si>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</si>
  <si>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</si>
  <si>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</si>
  <si>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</si>
  <si>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</si>
  <si>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</si>
  <si>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</si>
  <si>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</si>
  <si>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</si>
  <si>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</si>
  <si>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</si>
  <si>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</si>
  <si>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</si>
  <si>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</si>
  <si>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</si>
  <si>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</si>
  <si>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</si>
  <si>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</si>
  <si>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</si>
  <si>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</si>
  <si>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</si>
  <si>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</si>
  <si>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</si>
  <si>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</si>
  <si>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</si>
  <si>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</si>
  <si>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</si>
  <si>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</si>
  <si>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</si>
  <si>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</si>
  <si>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</si>
  <si>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</si>
  <si>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</si>
  <si>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</si>
  <si>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</si>
  <si>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</si>
  <si>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</si>
  <si>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</si>
  <si>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</si>
  <si>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</si>
  <si>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</si>
  <si>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</si>
  <si>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</si>
  <si>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</si>
  <si>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</si>
  <si>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</si>
  <si>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</si>
  <si>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</si>
  <si>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</si>
  <si>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</si>
  <si>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</si>
  <si>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</si>
  <si>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</si>
  <si>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</si>
  <si>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</si>
  <si>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</si>
  <si>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</si>
  <si>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</si>
  <si>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</si>
  <si>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</si>
  <si>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</si>
  <si>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</si>
  <si>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</si>
  <si>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</si>
  <si>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</si>
  <si>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</si>
  <si>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</si>
  <si>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</si>
  <si>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</si>
  <si>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</si>
  <si>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</si>
  <si>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</si>
  <si>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</si>
  <si>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</si>
  <si>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</si>
  <si>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</si>
  <si>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</si>
  <si>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</si>
  <si>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</si>
  <si>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</si>
  <si>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</si>
  <si>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</si>
  <si>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</si>
  <si>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</si>
  <si>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</si>
  <si>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</si>
  <si>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</si>
  <si>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</si>
  <si>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</si>
  <si>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</si>
  <si>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</si>
  <si>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</si>
  <si>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</si>
  <si>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</si>
  <si>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</si>
  <si>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</si>
  <si>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</si>
  <si>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</si>
  <si>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</si>
  <si>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</si>
  <si>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</si>
  <si>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</si>
  <si>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</si>
  <si>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</si>
  <si>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</si>
  <si>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</si>
  <si>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</si>
  <si>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</si>
  <si>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</si>
  <si>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</si>
  <si>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</si>
  <si>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</si>
  <si>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</si>
  <si>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</si>
  <si>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</si>
  <si>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</si>
  <si>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</si>
  <si>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</si>
  <si>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</si>
  <si>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</si>
  <si>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</si>
  <si>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</si>
  <si>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</si>
  <si>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</si>
  <si>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</si>
  <si>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</si>
  <si>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</si>
  <si>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</si>
  <si>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</si>
  <si>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</si>
  <si>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</si>
  <si>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</si>
  <si>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</si>
  <si>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</si>
  <si>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</si>
  <si>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</si>
  <si>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</si>
  <si>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</si>
  <si>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</si>
  <si>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</si>
  <si>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</si>
  <si>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</si>
  <si>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</si>
  <si>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</si>
  <si>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</si>
  <si>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</si>
  <si>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</si>
  <si>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</si>
  <si>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</si>
  <si>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</si>
  <si>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</si>
  <si>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</si>
  <si>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</si>
  <si>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</si>
  <si>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</si>
  <si>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</si>
  <si>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</si>
  <si>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</si>
  <si>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</si>
  <si>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</si>
  <si>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</si>
  <si>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</si>
  <si>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</si>
  <si>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</si>
  <si>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</si>
  <si>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</si>
  <si>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</si>
  <si>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</si>
  <si>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</si>
  <si>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</si>
  <si>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</si>
  <si>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</si>
  <si>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</si>
  <si>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</si>
  <si>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</si>
  <si>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</si>
  <si>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</si>
  <si>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</si>
  <si>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</si>
  <si>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</si>
  <si>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</si>
  <si>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</si>
  <si>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</si>
  <si>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</si>
  <si>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</si>
  <si>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</si>
  <si>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</si>
  <si>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</si>
  <si>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</si>
  <si>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</si>
  <si>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</si>
  <si>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</si>
  <si>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</si>
  <si>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</si>
  <si>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</si>
  <si>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</si>
  <si>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</si>
  <si>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</si>
  <si>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</si>
  <si>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</si>
  <si>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</si>
  <si>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</si>
  <si>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</si>
  <si>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</si>
  <si>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</si>
  <si>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</si>
  <si>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</si>
  <si>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</si>
  <si>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</si>
  <si>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</si>
  <si>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</si>
  <si>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</si>
  <si>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</si>
  <si>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</si>
  <si>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</si>
  <si>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</si>
  <si>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</si>
  <si>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</si>
  <si>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</si>
  <si>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</si>
  <si>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</si>
  <si>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</si>
  <si>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</si>
  <si>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</si>
  <si>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</si>
  <si>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</si>
  <si>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</si>
  <si>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</si>
  <si>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</si>
  <si>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</si>
  <si>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</si>
  <si>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</si>
  <si>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</si>
  <si>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</si>
  <si>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</si>
  <si>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</si>
  <si>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</si>
  <si>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</si>
  <si>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</si>
  <si>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</si>
  <si>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</si>
  <si>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</si>
  <si>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</si>
  <si>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</si>
  <si>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</si>
  <si>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</si>
  <si>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</si>
  <si>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</si>
  <si>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</si>
  <si>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</si>
  <si>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</si>
  <si>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</si>
  <si>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</si>
  <si>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</si>
  <si>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</si>
  <si>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</si>
  <si>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</si>
  <si>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</si>
  <si>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</si>
  <si>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</si>
  <si>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</si>
  <si>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</si>
  <si>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</si>
  <si>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</si>
  <si>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</si>
  <si>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</si>
  <si>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</si>
  <si>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</si>
  <si>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</si>
  <si>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</si>
  <si>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</si>
  <si>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</si>
  <si>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</si>
  <si>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</si>
  <si>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</si>
  <si>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</si>
  <si>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</si>
  <si>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</si>
  <si>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</si>
  <si>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</si>
  <si>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</si>
  <si>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</si>
  <si>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</si>
  <si>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</si>
  <si>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</si>
  <si>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</si>
  <si>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</si>
  <si>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</si>
  <si>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</si>
  <si>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</si>
  <si>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</si>
  <si>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</si>
  <si>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</si>
  <si>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</si>
  <si>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</si>
  <si>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</si>
  <si>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</si>
  <si>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</si>
  <si>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</si>
  <si>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</si>
  <si>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</si>
  <si>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</si>
  <si>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</si>
  <si>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</si>
  <si>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</si>
  <si>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</si>
  <si>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</si>
  <si>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</si>
  <si>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</si>
  <si>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</si>
  <si>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</si>
  <si>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</si>
  <si>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</si>
  <si>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</si>
  <si>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</si>
  <si>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</si>
  <si>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</si>
  <si>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</si>
  <si>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</si>
  <si>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</si>
  <si>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</si>
  <si>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</si>
  <si>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</si>
  <si>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</si>
  <si>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</si>
  <si>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</si>
  <si>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</si>
  <si>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</si>
  <si>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</si>
  <si>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</si>
  <si>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</si>
  <si>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</si>
  <si>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</si>
  <si>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</si>
  <si>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</si>
  <si>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</si>
  <si>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</si>
  <si>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</si>
  <si>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</si>
  <si>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</si>
  <si>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</si>
  <si>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</si>
  <si>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</si>
  <si>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</si>
  <si>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</si>
  <si>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</si>
  <si>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</si>
  <si>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</si>
  <si>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</si>
  <si>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</si>
  <si>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</si>
  <si>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</si>
  <si>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</si>
  <si>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</si>
  <si>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</si>
  <si>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</si>
  <si>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</si>
  <si>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</si>
  <si>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</si>
  <si>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</si>
  <si>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</si>
  <si>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</si>
  <si>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</si>
  <si>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</si>
  <si>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</si>
  <si>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</si>
  <si>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</si>
  <si>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</si>
  <si>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</si>
  <si>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</si>
  <si>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</si>
  <si>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</si>
  <si>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</si>
  <si>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</si>
  <si>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</si>
  <si>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</si>
  <si>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</si>
  <si>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</si>
  <si>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</si>
  <si>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</si>
  <si>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</si>
  <si>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</si>
  <si>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</si>
  <si>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</si>
  <si>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</si>
  <si>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</si>
  <si>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</si>
  <si>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</si>
  <si>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</si>
  <si>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</si>
  <si>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</si>
  <si>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</si>
  <si>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</si>
  <si>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</si>
  <si>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</si>
  <si>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</si>
  <si>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</si>
  <si>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</si>
  <si>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</si>
  <si>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</si>
  <si>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</si>
  <si>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</si>
  <si>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</si>
  <si>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</si>
  <si>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</si>
  <si>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</si>
  <si>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</si>
  <si>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</si>
  <si>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</si>
  <si>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</si>
  <si>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</si>
  <si>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</si>
  <si>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</si>
  <si>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</si>
  <si>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</si>
  <si>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</si>
  <si>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</si>
  <si>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</si>
  <si>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</si>
  <si>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</si>
  <si>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</si>
  <si>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</si>
  <si>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</si>
  <si>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</si>
  <si>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</si>
  <si>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</si>
  <si>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</si>
  <si>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</si>
  <si>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</si>
  <si>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</si>
  <si>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</si>
  <si>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</si>
  <si>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</si>
  <si>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</si>
  <si>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</si>
  <si>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</si>
  <si>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</si>
  <si>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</si>
  <si>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</si>
  <si>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</si>
  <si>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</si>
  <si>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</si>
  <si>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</si>
  <si>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</si>
  <si>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</si>
  <si>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</si>
  <si>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</si>
  <si>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</si>
  <si>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</si>
  <si>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</si>
  <si>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</si>
  <si>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</si>
  <si>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</si>
  <si>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</si>
  <si>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</si>
  <si>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</si>
  <si>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</si>
  <si>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</si>
  <si>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</si>
  <si>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</si>
  <si>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</si>
  <si>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</si>
  <si>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</si>
  <si>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</si>
  <si>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</si>
  <si>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</si>
  <si>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</si>
  <si>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</si>
  <si>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</si>
  <si>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</si>
  <si>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</si>
  <si>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</si>
  <si>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</si>
  <si>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</si>
  <si>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</si>
  <si>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</si>
  <si>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</si>
  <si>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</si>
  <si>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</si>
  <si>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</si>
  <si>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</si>
  <si>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</si>
  <si>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</si>
  <si>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</si>
  <si>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</si>
  <si>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</si>
  <si>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</si>
  <si>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</si>
  <si>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</si>
  <si>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</si>
  <si>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</si>
  <si>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</si>
  <si>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</si>
  <si>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</si>
  <si>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</si>
  <si>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</si>
  <si>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</si>
  <si>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</si>
  <si>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</si>
  <si>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</si>
  <si>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</si>
  <si>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</si>
  <si>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</si>
  <si>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</si>
  <si>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</si>
  <si>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</si>
  <si>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</si>
  <si>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</si>
  <si>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</si>
  <si>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</si>
  <si>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</si>
  <si>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</si>
  <si>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</si>
  <si>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</si>
  <si>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</si>
  <si>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</si>
  <si>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</si>
  <si>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</si>
  <si>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</si>
  <si>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</si>
  <si>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</si>
  <si>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</si>
  <si>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</si>
  <si>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</si>
  <si>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</si>
  <si>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</si>
  <si>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</si>
  <si>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</si>
  <si>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</si>
  <si>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</si>
  <si>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</si>
  <si>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</si>
  <si>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</si>
  <si>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</si>
  <si>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</si>
  <si>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</si>
  <si>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</si>
  <si>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</si>
  <si>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</si>
  <si>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</si>
  <si>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</si>
  <si>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</si>
  <si>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</si>
  <si>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</si>
  <si>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</si>
  <si>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</si>
  <si>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</si>
  <si>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</si>
  <si>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</si>
  <si>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</si>
  <si>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</si>
  <si>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</si>
  <si>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</si>
  <si>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</si>
  <si>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</si>
  <si>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</si>
  <si>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</si>
  <si>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</si>
  <si>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</si>
  <si>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</si>
  <si>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</si>
  <si>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</si>
  <si>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</si>
  <si>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</si>
  <si>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</si>
  <si>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</si>
  <si>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</si>
  <si>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</si>
  <si>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</si>
  <si>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</si>
  <si>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</si>
  <si>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</si>
  <si>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</si>
  <si>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</si>
  <si>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</si>
  <si>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</si>
  <si>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</si>
  <si>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</si>
  <si>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</si>
  <si>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</si>
  <si>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</si>
  <si>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</si>
  <si>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</si>
  <si>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</si>
  <si>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</si>
  <si>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</si>
  <si>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</si>
  <si>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</si>
  <si>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</si>
  <si>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</si>
  <si>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</si>
  <si>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</si>
  <si>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</si>
  <si>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</si>
  <si>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</si>
  <si>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</si>
  <si>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</si>
  <si>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</si>
  <si>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</si>
  <si>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</si>
  <si>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</si>
  <si>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</si>
  <si>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</si>
  <si>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</si>
  <si>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</si>
  <si>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</si>
  <si>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</si>
  <si>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</si>
  <si>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</si>
  <si>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</si>
  <si>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</si>
  <si>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</si>
  <si>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</si>
  <si>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</si>
  <si>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</si>
  <si>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</si>
  <si>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</si>
  <si>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</si>
  <si>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</si>
  <si>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</si>
  <si>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</si>
  <si>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</si>
  <si>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</si>
  <si>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</si>
  <si>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</si>
  <si>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</si>
  <si>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</si>
  <si>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</si>
  <si>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</si>
  <si>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</si>
  <si>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</si>
  <si>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</si>
  <si>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</si>
  <si>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</si>
  <si>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</si>
  <si>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</si>
  <si>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</si>
  <si>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</si>
  <si>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</si>
  <si>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</si>
  <si>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</si>
  <si>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</si>
  <si>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</si>
  <si>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</si>
  <si>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</si>
  <si>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</si>
  <si>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</si>
  <si>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</si>
  <si>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</si>
  <si>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</si>
  <si>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</si>
  <si>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</si>
  <si>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</si>
  <si>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</si>
  <si>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</si>
  <si>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</si>
  <si>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</si>
  <si>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</si>
  <si>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</si>
  <si>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</si>
  <si>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</si>
  <si>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</si>
  <si>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</si>
  <si>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</si>
  <si>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</si>
  <si>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</si>
  <si>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</si>
  <si>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</si>
  <si>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</si>
  <si>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</si>
  <si>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</si>
  <si>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</si>
  <si>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</si>
  <si>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</si>
  <si>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</si>
  <si>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</si>
  <si>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</si>
  <si>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</si>
  <si>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</si>
  <si>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</si>
  <si>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</si>
  <si>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</si>
  <si>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</si>
  <si>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</si>
  <si>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</si>
  <si>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</si>
  <si>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</si>
  <si>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</si>
  <si>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</si>
  <si>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</si>
  <si>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</si>
  <si>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</si>
  <si>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</si>
  <si>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</si>
  <si>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</si>
  <si>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</si>
  <si>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</si>
  <si>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</si>
  <si>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</si>
  <si>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</si>
  <si>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</si>
  <si>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</si>
  <si>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</si>
  <si>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</si>
  <si>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</si>
  <si>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</si>
  <si>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</si>
  <si>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</si>
  <si>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</si>
  <si>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</si>
  <si>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</si>
  <si>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</si>
  <si>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</si>
  <si>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</si>
  <si>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</si>
  <si>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</si>
  <si>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</si>
  <si>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</si>
  <si>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</si>
  <si>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</si>
  <si>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</si>
  <si>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</si>
  <si>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</si>
  <si>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</si>
  <si>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</si>
  <si>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</si>
  <si>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</si>
  <si>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</si>
  <si>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</si>
  <si>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</si>
  <si>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</si>
  <si>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</si>
  <si>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</si>
  <si>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</si>
  <si>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</si>
  <si>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</si>
  <si>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</si>
  <si>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</si>
  <si>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</si>
  <si>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</si>
  <si>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</si>
  <si>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</si>
  <si>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</si>
  <si>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</si>
  <si>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</si>
  <si>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</si>
  <si>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</si>
  <si>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</si>
  <si>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</si>
  <si>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</si>
  <si>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</si>
  <si>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</si>
  <si>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</si>
  <si>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</si>
  <si>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</si>
  <si>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</si>
  <si>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</si>
  <si>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</si>
  <si>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</si>
  <si>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</si>
  <si>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</si>
  <si>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</si>
  <si>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</si>
  <si>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</si>
  <si>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</si>
  <si>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</si>
  <si>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</si>
  <si>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</si>
  <si>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</si>
  <si>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</si>
  <si>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</si>
  <si>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</si>
  <si>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</si>
  <si>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</si>
  <si>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</si>
  <si>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</si>
  <si>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</si>
  <si>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</si>
  <si>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</si>
  <si>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</si>
  <si>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</si>
  <si>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</si>
  <si>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</si>
  <si>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</si>
  <si>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</si>
  <si>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</si>
  <si>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</si>
  <si>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</si>
  <si>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</si>
  <si>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</si>
  <si>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</si>
  <si>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</si>
  <si>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</si>
  <si>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</si>
  <si>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</si>
  <si>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</si>
  <si>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</si>
  <si>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</si>
  <si>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</si>
  <si>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</si>
  <si>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</si>
  <si>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</si>
  <si>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</si>
  <si>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</si>
  <si>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</si>
  <si>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</si>
  <si>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</si>
  <si>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</si>
  <si>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</si>
  <si>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</si>
  <si>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</si>
  <si>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</si>
  <si>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</si>
  <si>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</si>
  <si>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</si>
  <si>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</si>
  <si>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</si>
  <si>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</si>
  <si>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</si>
  <si>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</si>
  <si>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</si>
  <si>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</si>
  <si>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</si>
  <si>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</si>
  <si>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</si>
  <si>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</si>
  <si>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</si>
  <si>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</si>
  <si>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</si>
  <si>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</si>
  <si>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</si>
  <si>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</si>
  <si>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</si>
  <si>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</si>
  <si>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</si>
  <si>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</si>
  <si>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</si>
  <si>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</si>
  <si>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</si>
  <si>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</si>
  <si>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</si>
  <si>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</si>
  <si>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</si>
  <si>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</si>
  <si>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</si>
  <si>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</si>
  <si>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</si>
  <si>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</si>
  <si>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</si>
  <si>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</si>
  <si>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</si>
  <si>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</si>
  <si>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</si>
  <si>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</si>
  <si>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</si>
  <si>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</si>
  <si>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</si>
  <si>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</si>
  <si>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</si>
  <si>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</si>
  <si>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</si>
  <si>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</si>
  <si>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</si>
  <si>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</si>
  <si>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</si>
  <si>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</si>
  <si>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</si>
  <si>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</si>
  <si>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</si>
  <si>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</si>
  <si>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</si>
  <si>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</si>
  <si>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</si>
  <si>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</si>
  <si>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</si>
  <si>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</si>
  <si>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</si>
  <si>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</si>
  <si>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</si>
  <si>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</si>
  <si>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</si>
  <si>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</si>
  <si>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</si>
  <si>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</si>
  <si>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</si>
  <si>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</si>
  <si>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</si>
  <si>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</si>
  <si>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</si>
  <si>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</si>
  <si>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</si>
  <si>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</si>
  <si>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</si>
  <si>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</si>
  <si>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</si>
  <si>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</si>
  <si>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</si>
  <si>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</si>
  <si>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</si>
  <si>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</si>
  <si>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</si>
  <si>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</si>
  <si>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</si>
  <si>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</si>
  <si>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</si>
  <si>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</si>
  <si>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</si>
  <si>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</si>
  <si>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</si>
  <si>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</si>
  <si>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</si>
  <si>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</si>
  <si>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</si>
  <si>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</si>
  <si>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</si>
  <si>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</si>
  <si>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</si>
  <si>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</si>
  <si>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</si>
  <si>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</si>
  <si>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</si>
  <si>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</si>
  <si>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</si>
  <si>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</si>
  <si>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</si>
  <si>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</si>
  <si>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</si>
  <si>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</si>
  <si>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</si>
  <si>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</si>
  <si>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</si>
  <si>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</si>
  <si>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</si>
  <si>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</si>
  <si>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</si>
  <si>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</si>
  <si>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</si>
  <si>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</si>
  <si>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</si>
  <si>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</si>
  <si>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</si>
  <si>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</si>
  <si>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</si>
  <si>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</si>
  <si>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</si>
  <si>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</si>
  <si>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</si>
  <si>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</si>
  <si>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</si>
  <si>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</si>
  <si>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</si>
  <si>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</si>
  <si>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</si>
  <si>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</si>
  <si>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</si>
  <si>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</si>
  <si>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</si>
  <si>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</si>
  <si>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</si>
  <si>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</si>
  <si>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</si>
  <si>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</si>
  <si>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</si>
  <si>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</si>
  <si>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</si>
  <si>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</si>
  <si>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</si>
  <si>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</si>
  <si>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</si>
  <si>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</si>
  <si>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</si>
  <si>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</si>
  <si>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</si>
  <si>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</si>
  <si>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</si>
  <si>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</si>
  <si>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</si>
  <si>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</si>
  <si>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</si>
  <si>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</si>
  <si>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</si>
  <si>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</si>
  <si>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</si>
  <si>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</si>
  <si>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</si>
  <si>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</si>
  <si>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</si>
  <si>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</si>
  <si>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</si>
  <si>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</si>
  <si>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</si>
  <si>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</si>
  <si>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</si>
  <si>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</si>
  <si>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</si>
  <si>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</si>
  <si>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</si>
  <si>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</si>
  <si>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</si>
  <si>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</si>
  <si>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</si>
  <si>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</si>
  <si>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</si>
  <si>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</si>
  <si>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</si>
  <si>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</si>
  <si>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</si>
  <si>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</si>
  <si>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</si>
  <si>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</si>
  <si>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</si>
  <si>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</si>
  <si>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</si>
  <si>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</si>
  <si>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</si>
  <si>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</si>
  <si>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</si>
  <si>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</si>
  <si>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</si>
  <si>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</si>
  <si>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</si>
  <si>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</si>
  <si>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</si>
  <si>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</si>
  <si>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</si>
  <si>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</si>
  <si>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</si>
  <si>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</si>
  <si>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</si>
  <si>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</si>
  <si>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</si>
  <si>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</si>
  <si>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</si>
  <si>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</si>
  <si>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</si>
  <si>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</si>
  <si>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</si>
  <si>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</si>
  <si>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</si>
  <si>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</si>
  <si>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</si>
  <si>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</si>
  <si>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</si>
  <si>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</si>
  <si>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</si>
  <si>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</si>
  <si>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</si>
  <si>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</si>
  <si>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</si>
  <si>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</si>
  <si>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</si>
  <si>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</si>
  <si>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</si>
  <si>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</si>
  <si>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</si>
  <si>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</si>
  <si>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</si>
  <si>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</si>
  <si>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</si>
  <si>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</si>
  <si>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</si>
  <si>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</si>
  <si>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</si>
  <si>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</si>
  <si>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</si>
  <si>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</si>
  <si>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</si>
  <si>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</si>
  <si>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</si>
  <si>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</si>
  <si>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</si>
  <si>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</si>
  <si>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</si>
  <si>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</si>
  <si>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</si>
  <si>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</si>
  <si>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</si>
  <si>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</si>
  <si>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</si>
  <si>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</si>
  <si>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</si>
  <si>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</si>
  <si>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</si>
  <si>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</si>
  <si>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</si>
  <si>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</si>
  <si>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</si>
  <si>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</si>
  <si>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</si>
  <si>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</si>
  <si>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</si>
  <si>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</si>
  <si>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</si>
  <si>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</si>
  <si>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</si>
  <si>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</si>
  <si>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</si>
  <si>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</si>
  <si>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</si>
  <si>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</si>
  <si>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</si>
  <si>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</si>
  <si>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</si>
  <si>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</si>
  <si>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</si>
  <si>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</si>
  <si>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</si>
  <si>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</si>
  <si>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</si>
  <si>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</si>
  <si>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</si>
  <si>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</si>
  <si>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</si>
  <si>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</si>
  <si>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</si>
  <si>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</si>
  <si>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</si>
  <si>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</si>
  <si>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</si>
  <si>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</si>
  <si>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</si>
  <si>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</si>
  <si>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</si>
  <si>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</si>
  <si>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</si>
  <si>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</si>
  <si>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</si>
  <si>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</si>
  <si>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</si>
  <si>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</si>
  <si>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</si>
  <si>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</si>
  <si>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</si>
  <si>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</si>
  <si>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</si>
  <si>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</si>
  <si>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</si>
  <si>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</si>
  <si>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</si>
  <si>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</si>
  <si>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</si>
  <si>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</si>
  <si>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</si>
  <si>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</si>
  <si>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</si>
  <si>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</si>
  <si>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</si>
  <si>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</si>
  <si>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</si>
  <si>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</si>
  <si>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</si>
  <si>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</si>
  <si>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</si>
  <si>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</si>
  <si>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</si>
  <si>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</si>
  <si>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</si>
  <si>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</si>
  <si>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</si>
  <si>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</si>
  <si>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</si>
  <si>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</si>
  <si>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</si>
  <si>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</si>
  <si>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</si>
  <si>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</si>
  <si>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</si>
  <si>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</si>
  <si>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</si>
  <si>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</si>
  <si>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</si>
  <si>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</si>
  <si>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</si>
  <si>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</si>
  <si>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</si>
  <si>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</si>
  <si>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</si>
  <si>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</si>
  <si>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</si>
  <si>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</si>
  <si>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</si>
  <si>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</si>
  <si>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</si>
  <si>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</si>
  <si>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</si>
  <si>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</si>
  <si>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</si>
  <si>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</si>
  <si>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</si>
  <si>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</si>
  <si>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</si>
  <si>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</si>
  <si>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</si>
  <si>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</si>
  <si>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</si>
  <si>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</si>
  <si>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</si>
  <si>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</si>
  <si>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</si>
  <si>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</si>
  <si>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</si>
  <si>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</si>
  <si>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</si>
  <si>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</si>
  <si>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</si>
  <si>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</si>
  <si>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</si>
  <si>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</si>
  <si>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</si>
  <si>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</si>
  <si>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</si>
  <si>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</si>
  <si>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</si>
  <si>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</si>
  <si>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</si>
  <si>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</si>
  <si>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</si>
  <si>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</si>
  <si>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</si>
  <si>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</si>
  <si>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</si>
  <si>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</si>
  <si>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</si>
  <si>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</si>
  <si>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</si>
  <si>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</si>
  <si>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</si>
  <si>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</si>
  <si>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</si>
  <si>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</si>
  <si>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</si>
  <si>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</si>
  <si>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</si>
  <si>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</si>
  <si>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</si>
  <si>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</si>
  <si>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</si>
  <si>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</si>
  <si>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</si>
  <si>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</si>
  <si>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</si>
  <si>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</si>
  <si>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</si>
  <si>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</si>
  <si>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</si>
  <si>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</si>
  <si>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</si>
  <si>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</si>
  <si>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</si>
  <si>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</si>
  <si>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</si>
  <si>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</si>
  <si>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</si>
  <si>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</si>
  <si>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</si>
  <si>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</si>
  <si>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</si>
  <si>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</si>
  <si>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</si>
  <si>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</si>
  <si>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</si>
  <si>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</si>
  <si>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</si>
  <si>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</si>
  <si>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</si>
  <si>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</si>
  <si>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</si>
  <si>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</si>
  <si>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</si>
  <si>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</si>
  <si>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</si>
  <si>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</si>
  <si>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</si>
  <si>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</si>
  <si>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</si>
  <si>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</si>
  <si>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</si>
  <si>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</si>
  <si>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</si>
  <si>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</si>
  <si>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</si>
  <si>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</si>
  <si>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</si>
  <si>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</si>
  <si>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</si>
  <si>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</si>
  <si>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</si>
  <si>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</si>
  <si>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</si>
  <si>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</si>
  <si>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</si>
  <si>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</si>
  <si>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</si>
  <si>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</si>
  <si>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</si>
  <si>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</si>
  <si>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</si>
  <si>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</si>
  <si>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</si>
  <si>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</si>
  <si>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</si>
  <si>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</si>
  <si>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</si>
  <si>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</si>
  <si>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</si>
  <si>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</si>
  <si>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</si>
  <si>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</si>
  <si>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</si>
  <si>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</si>
  <si>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</si>
  <si>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</si>
  <si>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</si>
  <si>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</si>
  <si>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</si>
  <si>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</si>
  <si>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</si>
  <si>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</si>
  <si>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</si>
  <si>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</si>
  <si>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</si>
  <si>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</si>
  <si>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</si>
  <si>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</si>
  <si>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</si>
  <si>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</si>
  <si>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</si>
  <si>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</si>
  <si>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</si>
  <si>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</si>
  <si>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</si>
  <si>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</si>
  <si>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</si>
  <si>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</si>
  <si>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</si>
  <si>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</si>
  <si>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</si>
  <si>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</si>
  <si>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</si>
  <si>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</si>
  <si>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</si>
  <si>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</si>
  <si>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</si>
  <si>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</si>
  <si>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</si>
  <si>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</si>
  <si>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</si>
  <si>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</si>
  <si>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</si>
  <si>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</si>
  <si>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</si>
  <si>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</si>
  <si>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</si>
  <si>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</si>
  <si>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</si>
  <si>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</si>
  <si>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</si>
  <si>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</si>
  <si>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</si>
  <si>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</si>
  <si>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</si>
  <si>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</si>
  <si>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</si>
  <si>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</si>
  <si>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</si>
  <si>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</si>
  <si>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</si>
  <si>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</si>
  <si>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</si>
  <si>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</si>
  <si>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</si>
  <si>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</si>
  <si>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</si>
  <si>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</si>
  <si>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</si>
  <si>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</si>
  <si>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</si>
  <si>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</si>
  <si>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</si>
  <si>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</si>
  <si>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</si>
  <si>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</si>
  <si>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</si>
  <si>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</si>
  <si>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</si>
  <si>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</si>
  <si>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</si>
  <si>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</si>
  <si>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</si>
  <si>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</si>
  <si>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</si>
  <si>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</si>
  <si>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</si>
  <si>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</si>
  <si>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</si>
  <si>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</si>
  <si>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</si>
  <si>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</si>
  <si>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</si>
  <si>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</si>
  <si>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</si>
  <si>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</si>
  <si>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</si>
  <si>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</si>
  <si>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</si>
  <si>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</si>
  <si>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</si>
  <si>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</si>
  <si>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</si>
  <si>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</si>
  <si>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</si>
  <si>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</si>
  <si>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</si>
  <si>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</si>
  <si>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</si>
  <si>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</si>
  <si>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</si>
  <si>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</si>
  <si>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</si>
  <si>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</si>
  <si>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</si>
  <si>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</si>
  <si>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</si>
  <si>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</si>
  <si>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</si>
  <si>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</si>
  <si>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</si>
  <si>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</si>
  <si>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</si>
  <si>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</si>
  <si>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</si>
  <si>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</si>
  <si>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</si>
  <si>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</si>
  <si>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</si>
  <si>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</si>
  <si>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</si>
  <si>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</si>
  <si>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</si>
  <si>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</si>
  <si>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</si>
  <si>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</si>
  <si>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</si>
  <si>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</si>
  <si>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</si>
  <si>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</si>
  <si>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</si>
  <si>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</si>
  <si>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</si>
  <si>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</si>
  <si>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</si>
  <si>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</si>
  <si>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</si>
  <si>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</si>
  <si>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</si>
  <si>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</si>
  <si>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</si>
  <si>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</si>
  <si>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</si>
  <si>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</si>
  <si>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</si>
  <si>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</si>
  <si>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</si>
  <si>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</si>
  <si>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</si>
  <si>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</si>
  <si>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</si>
  <si>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</si>
  <si>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</si>
  <si>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</si>
  <si>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</si>
  <si>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</si>
  <si>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</si>
  <si>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</si>
  <si>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</si>
  <si>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</si>
  <si>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</si>
  <si>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</si>
  <si>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</si>
  <si>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</si>
  <si>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</si>
  <si>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</si>
  <si>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</si>
  <si>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</si>
  <si>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</si>
  <si>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</si>
  <si>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</si>
  <si>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</si>
  <si>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</si>
  <si>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</si>
  <si>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</si>
  <si>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</si>
  <si>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</si>
  <si>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</si>
  <si>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</si>
  <si>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</si>
  <si>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</si>
  <si>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</si>
  <si>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</si>
  <si>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</si>
  <si>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</si>
  <si>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</si>
  <si>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</si>
  <si>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</si>
  <si>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</si>
  <si>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</si>
  <si>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</si>
  <si>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</si>
  <si>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</si>
  <si>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</si>
  <si>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</si>
  <si>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</si>
  <si>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</si>
  <si>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</si>
  <si>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</si>
  <si>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</si>
  <si>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</si>
  <si>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</si>
  <si>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</si>
  <si>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</si>
  <si>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</si>
  <si>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</si>
  <si>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</si>
  <si>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</si>
  <si>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</si>
  <si>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</si>
  <si>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</si>
  <si>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</si>
  <si>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</si>
  <si>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</si>
  <si>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</si>
  <si>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</si>
  <si>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</si>
  <si>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</si>
  <si>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</si>
  <si>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</si>
  <si>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</si>
  <si>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</si>
  <si>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</si>
  <si>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</si>
  <si>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</si>
  <si>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</si>
  <si>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</si>
  <si>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</si>
  <si>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</si>
  <si>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</si>
  <si>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</si>
  <si>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</si>
  <si>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</si>
  <si>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</si>
  <si>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</si>
  <si>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</si>
  <si>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</si>
  <si>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</si>
  <si>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</si>
  <si>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</si>
  <si>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</si>
  <si>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</si>
  <si>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</si>
  <si>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</si>
  <si>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</si>
  <si>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</si>
  <si>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</si>
  <si>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</si>
  <si>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</si>
  <si>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</si>
  <si>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</si>
  <si>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</si>
  <si>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</si>
  <si>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</si>
  <si>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</si>
  <si>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</si>
  <si>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</si>
  <si>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</si>
  <si>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</si>
  <si>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</si>
  <si>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</si>
  <si>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</si>
  <si>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</si>
  <si>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</si>
  <si>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</si>
  <si>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</si>
  <si>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</si>
  <si>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</si>
  <si>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</si>
  <si>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</si>
  <si>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</si>
  <si>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</si>
  <si>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</si>
  <si>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</si>
  <si>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</si>
  <si>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</si>
  <si>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</si>
  <si>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</si>
  <si>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</si>
  <si>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</si>
  <si>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</si>
  <si>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</si>
  <si>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</si>
  <si>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</si>
  <si>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</si>
  <si>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</si>
  <si>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</si>
  <si>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</si>
  <si>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</si>
  <si>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</si>
  <si>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</si>
  <si>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</si>
  <si>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</si>
  <si>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</si>
  <si>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</si>
  <si>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</si>
  <si>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</si>
  <si>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</si>
  <si>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</si>
  <si>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</si>
  <si>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</si>
  <si>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</si>
  <si>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</si>
  <si>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</si>
  <si>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</si>
  <si>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</si>
  <si>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</si>
  <si>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</si>
  <si>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</si>
  <si>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</si>
  <si>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</si>
  <si>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</si>
  <si>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</si>
  <si>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</si>
  <si>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</si>
  <si>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</si>
  <si>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</si>
  <si>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</si>
  <si>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</si>
  <si>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</si>
  <si>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</si>
  <si>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</si>
  <si>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</si>
  <si>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</si>
  <si>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</si>
  <si>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</si>
  <si>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</si>
  <si>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</si>
  <si>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</si>
  <si>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</si>
  <si>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</si>
  <si>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</si>
  <si>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</si>
  <si>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</si>
  <si>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</si>
  <si>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</si>
  <si>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</si>
  <si>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</si>
  <si>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</si>
  <si>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</si>
  <si>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</si>
  <si>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</si>
  <si>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</si>
  <si>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</si>
  <si>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</si>
  <si>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</si>
  <si>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</si>
  <si>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</si>
  <si>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</si>
  <si>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</si>
  <si>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</si>
  <si>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</si>
  <si>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</si>
  <si>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</si>
  <si>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</si>
  <si>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</si>
  <si>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</si>
  <si>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</si>
  <si>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</si>
  <si>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</si>
  <si>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</si>
  <si>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</si>
  <si>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</si>
  <si>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</si>
  <si>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</si>
  <si>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</si>
  <si>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</si>
  <si>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</si>
  <si>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</si>
  <si>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</si>
  <si>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</si>
  <si>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</si>
  <si>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</si>
  <si>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</si>
  <si>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</si>
  <si>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</si>
  <si>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</si>
  <si>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</si>
  <si>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</si>
  <si>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</si>
  <si>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</si>
  <si>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</si>
  <si>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</si>
  <si>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</si>
  <si>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</si>
  <si>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</si>
  <si>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</si>
  <si>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</si>
  <si>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</si>
  <si>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</si>
  <si>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</si>
  <si>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</si>
  <si>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</si>
  <si>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</si>
  <si>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</si>
  <si>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</si>
  <si>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</si>
  <si>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</si>
  <si>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</si>
  <si>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</si>
  <si>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</si>
  <si>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</si>
  <si>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</si>
  <si>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</si>
  <si>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</si>
  <si>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</si>
  <si>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</si>
  <si>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</si>
  <si>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</si>
  <si>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</si>
  <si>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</si>
  <si>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</si>
  <si>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</si>
  <si>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</si>
  <si>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</si>
  <si>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</si>
  <si>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</si>
  <si>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</si>
  <si>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</si>
  <si>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</si>
  <si>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</si>
  <si>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</si>
  <si>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</si>
  <si>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</si>
  <si>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</si>
  <si>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</si>
  <si>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</si>
  <si>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</si>
  <si>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</si>
  <si>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</si>
  <si>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</si>
  <si>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</si>
  <si>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</si>
  <si>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</si>
  <si>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</si>
  <si>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</si>
  <si>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</si>
  <si>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</si>
  <si>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</si>
  <si>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</si>
  <si>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</si>
  <si>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</si>
  <si>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</si>
  <si>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</si>
  <si>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</si>
  <si>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</si>
  <si>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</si>
  <si>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</si>
  <si>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</si>
  <si>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</si>
  <si>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</si>
  <si>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</si>
  <si>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</si>
  <si>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</si>
  <si>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</si>
  <si>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</si>
  <si>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</si>
  <si>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</si>
  <si>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</si>
  <si>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</si>
  <si>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</si>
  <si>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</si>
  <si>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</si>
  <si>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</si>
  <si>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</si>
  <si>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</si>
  <si>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</si>
  <si>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</si>
  <si>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</si>
  <si>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</si>
  <si>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</si>
  <si>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</si>
  <si>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</si>
  <si>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</si>
  <si>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</si>
  <si>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</si>
  <si>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</si>
  <si>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</si>
  <si>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</si>
  <si>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</si>
  <si>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</si>
  <si>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</si>
  <si>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</si>
  <si>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</si>
  <si>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</si>
  <si>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</si>
  <si>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</si>
  <si>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</si>
  <si>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</si>
  <si>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</si>
  <si>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</si>
  <si>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</si>
  <si>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</si>
  <si>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</si>
  <si>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</si>
  <si>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</si>
  <si>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</si>
  <si>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</si>
  <si>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</si>
  <si>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</si>
  <si>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</si>
  <si>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</si>
  <si>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</si>
  <si>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</si>
  <si>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</si>
  <si>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</si>
  <si>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</si>
  <si>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</si>
  <si>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</si>
  <si>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</si>
  <si>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</si>
  <si>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</si>
  <si>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</si>
  <si>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</si>
  <si>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</si>
  <si>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</si>
  <si>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</si>
  <si>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</si>
  <si>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</si>
  <si>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</si>
  <si>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</si>
  <si>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</si>
  <si>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</si>
  <si>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</si>
  <si>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</si>
  <si>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</si>
  <si>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</si>
  <si>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</si>
  <si>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</si>
  <si>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</si>
  <si>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</si>
  <si>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</si>
  <si>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</si>
  <si>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</si>
  <si>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</si>
  <si>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</si>
  <si>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</si>
  <si>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</si>
  <si>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</si>
  <si>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</si>
  <si>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</si>
  <si>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</si>
  <si>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</si>
  <si>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</si>
  <si>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</si>
  <si>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</si>
  <si>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</si>
  <si>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</si>
  <si>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</si>
  <si>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</si>
  <si>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</si>
  <si>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</si>
  <si>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</si>
  <si>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</si>
  <si>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</si>
  <si>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</si>
  <si>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</si>
  <si>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</si>
  <si>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</si>
  <si>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</si>
  <si>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</si>
  <si>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</si>
  <si>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</si>
  <si>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</si>
  <si>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</si>
  <si>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</si>
  <si>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</si>
  <si>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</si>
  <si>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</si>
  <si>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</si>
  <si>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</si>
  <si>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</si>
  <si>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</si>
  <si>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</si>
  <si>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</si>
  <si>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</si>
  <si>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</si>
  <si>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</si>
  <si>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</si>
  <si>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</si>
  <si>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</si>
  <si>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</si>
  <si>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</si>
  <si>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</si>
  <si>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</si>
  <si>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</si>
  <si>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</si>
  <si>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</si>
  <si>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</si>
  <si>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</si>
  <si>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</si>
  <si>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</si>
  <si>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</si>
  <si>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</si>
  <si>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</si>
  <si>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</si>
  <si>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</si>
  <si>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</si>
  <si>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</si>
  <si>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</si>
  <si>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</si>
  <si>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</si>
  <si>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</si>
  <si>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</si>
  <si>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</si>
  <si>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</si>
  <si>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</si>
  <si>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</si>
  <si>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</si>
  <si>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</si>
  <si>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</si>
  <si>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</si>
  <si>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</si>
  <si>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</si>
  <si>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</si>
  <si>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</si>
  <si>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</si>
  <si>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</si>
  <si>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</si>
  <si>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</si>
  <si>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</si>
  <si>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</si>
  <si>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</si>
  <si>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</si>
  <si>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</si>
  <si>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</si>
  <si>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</si>
  <si>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</si>
  <si>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</si>
  <si>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</si>
  <si>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</si>
  <si>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</si>
  <si>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</si>
  <si>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</si>
  <si>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</si>
  <si>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</si>
  <si>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</si>
  <si>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</si>
  <si>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</si>
  <si>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</si>
  <si>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</si>
  <si>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</si>
  <si>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</si>
  <si>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</si>
  <si>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</si>
  <si>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</si>
  <si>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</si>
  <si>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</si>
  <si>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</si>
  <si>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</si>
  <si>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</si>
  <si>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</si>
  <si>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</si>
  <si>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</si>
  <si>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</si>
  <si>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</si>
  <si>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</si>
  <si>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</si>
  <si>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</si>
  <si>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</si>
  <si>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</si>
  <si>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</si>
  <si>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</si>
  <si>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</si>
  <si>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</si>
  <si>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</si>
  <si>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</si>
  <si>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</si>
  <si>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</si>
  <si>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</si>
  <si>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</si>
  <si>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</si>
  <si>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</si>
  <si>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</si>
  <si>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</si>
  <si>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</si>
  <si>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</si>
  <si>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</si>
  <si>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</si>
  <si>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</si>
  <si>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</si>
  <si>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</si>
  <si>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</si>
  <si>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</si>
  <si>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</si>
  <si>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</si>
  <si>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</si>
  <si>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</si>
  <si>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</si>
  <si>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</si>
  <si>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</si>
  <si>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</si>
  <si>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</si>
  <si>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</si>
  <si>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</si>
  <si>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</si>
  <si>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</si>
  <si>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</si>
  <si>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</si>
  <si>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</si>
  <si>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</si>
  <si>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</si>
  <si>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</si>
  <si>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</si>
  <si>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</si>
  <si>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</si>
  <si>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</si>
  <si>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</si>
  <si>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</si>
  <si>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</si>
  <si>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</si>
  <si>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</si>
  <si>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</si>
  <si>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</si>
  <si>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</si>
  <si>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</si>
  <si>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</si>
  <si>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</si>
  <si>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</si>
  <si>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</si>
  <si>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</si>
  <si>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</si>
  <si>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</si>
  <si>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</si>
  <si>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</si>
  <si>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</si>
  <si>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</si>
  <si>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</si>
  <si>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</si>
  <si>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</si>
  <si>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</si>
  <si>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</si>
  <si>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</si>
  <si>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</si>
  <si>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</si>
  <si>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</si>
  <si>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</si>
  <si>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</si>
  <si>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</si>
  <si>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</si>
  <si>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</si>
  <si>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</si>
  <si>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</si>
  <si>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</si>
  <si>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</si>
  <si>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</si>
  <si>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</si>
  <si>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</si>
  <si>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</si>
  <si>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</si>
  <si>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</si>
  <si>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</si>
  <si>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</si>
  <si>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</si>
  <si>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</si>
  <si>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</si>
  <si>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</si>
  <si>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</si>
  <si>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</si>
  <si>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</si>
  <si>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</si>
  <si>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</si>
  <si>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</si>
  <si>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</si>
  <si>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</si>
  <si>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</si>
  <si>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</si>
  <si>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</si>
  <si>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</si>
  <si>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</si>
  <si>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</si>
  <si>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</si>
  <si>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</si>
  <si>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</si>
  <si>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</si>
  <si>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</si>
  <si>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</si>
  <si>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</si>
  <si>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</si>
  <si>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</si>
  <si>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</si>
  <si>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</si>
  <si>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</si>
  <si>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</si>
  <si>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</si>
  <si>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</si>
  <si>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</si>
  <si>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</si>
  <si>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</si>
  <si>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</si>
  <si>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</si>
  <si>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</si>
  <si>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</si>
  <si>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</si>
  <si>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</si>
  <si>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</si>
  <si>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</si>
  <si>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</si>
  <si>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</si>
  <si>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</si>
  <si>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</si>
  <si>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</si>
  <si>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</si>
  <si>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</si>
  <si>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</si>
  <si>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</si>
  <si>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</si>
  <si>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</si>
  <si>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</si>
  <si>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</si>
  <si>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</si>
  <si>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</si>
  <si>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</si>
  <si>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</si>
  <si>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</si>
  <si>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</si>
  <si>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</si>
  <si>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</si>
  <si>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</si>
  <si>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</si>
  <si>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</si>
  <si>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</si>
  <si>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</si>
  <si>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</si>
  <si>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</si>
  <si>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</si>
  <si>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</si>
  <si>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</si>
  <si>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</si>
  <si>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</si>
  <si>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</si>
  <si>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</si>
  <si>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</si>
  <si>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</si>
  <si>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</si>
  <si>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</si>
  <si>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</si>
  <si>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</si>
  <si>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</si>
  <si>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</si>
  <si>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</si>
  <si>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</si>
  <si>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</si>
  <si>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</si>
  <si>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</si>
  <si>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</si>
  <si>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</si>
  <si>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</si>
  <si>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</si>
  <si>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</si>
  <si>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</si>
  <si>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</si>
  <si>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</si>
  <si>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</si>
  <si>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</si>
  <si>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</si>
  <si>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</si>
  <si>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</si>
  <si>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</si>
  <si>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</si>
  <si>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</si>
  <si>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</si>
  <si>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</si>
  <si>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</si>
  <si>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</si>
  <si>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</si>
  <si>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</si>
  <si>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</si>
  <si>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</si>
  <si>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</si>
  <si>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</si>
  <si>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</si>
  <si>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</si>
  <si>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</si>
  <si>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</si>
  <si>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</si>
  <si>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</si>
  <si>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</si>
  <si>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</si>
  <si>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</si>
  <si>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</si>
  <si>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</si>
  <si>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</si>
  <si>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</si>
  <si>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</si>
  <si>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</si>
  <si>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</si>
  <si>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</si>
  <si>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</si>
  <si>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</si>
  <si>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</si>
  <si>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</si>
  <si>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</si>
  <si>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</si>
  <si>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</si>
  <si>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</si>
  <si>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</si>
  <si>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</si>
  <si>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</si>
  <si>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</si>
  <si>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</si>
  <si>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</si>
  <si>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</si>
  <si>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</si>
  <si>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</si>
  <si>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</si>
  <si>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</si>
  <si>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</si>
  <si>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</si>
  <si>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</si>
  <si>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</si>
  <si>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</si>
  <si>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</si>
  <si>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</si>
  <si>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</si>
  <si>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</si>
  <si>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</si>
  <si>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</si>
  <si>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</si>
  <si>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</si>
  <si>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</si>
  <si>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</si>
  <si>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</si>
  <si>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</si>
  <si>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</si>
  <si>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</si>
  <si>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</si>
  <si>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</si>
  <si>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</si>
  <si>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</si>
  <si>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</si>
  <si>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</si>
  <si>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</si>
  <si>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</si>
  <si>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</si>
  <si>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</si>
  <si>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</si>
  <si>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</si>
  <si>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</si>
  <si>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</si>
  <si>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</si>
  <si>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</si>
  <si>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</si>
  <si>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</si>
  <si>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</si>
  <si>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</si>
  <si>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</si>
  <si>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</si>
  <si>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</si>
  <si>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</si>
  <si>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</si>
  <si>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</si>
  <si>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</si>
  <si>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</si>
  <si>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</si>
  <si>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</si>
  <si>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</si>
  <si>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</si>
  <si>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</si>
  <si>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</si>
  <si>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</si>
  <si>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</si>
  <si>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</si>
  <si>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</si>
  <si>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</si>
  <si>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</si>
  <si>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</si>
  <si>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</si>
  <si>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</si>
  <si>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</si>
  <si>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</si>
  <si>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</si>
  <si>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</si>
  <si>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</si>
  <si>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</si>
  <si>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</si>
  <si>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</si>
  <si>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</si>
  <si>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</si>
  <si>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</si>
  <si>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</si>
  <si>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</si>
  <si>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</si>
  <si>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</si>
  <si>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</si>
  <si>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</si>
  <si>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</si>
  <si>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</si>
  <si>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</si>
  <si>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</si>
  <si>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</si>
  <si>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</si>
  <si>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</si>
  <si>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</si>
  <si>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</si>
  <si>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</si>
  <si>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</si>
  <si>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</si>
  <si>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</si>
  <si>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</si>
  <si>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</si>
  <si>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</si>
  <si>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</si>
  <si>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</si>
  <si>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</si>
  <si>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</si>
  <si>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</si>
  <si>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</si>
  <si>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</si>
  <si>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</si>
  <si>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</si>
  <si>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</si>
  <si>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</si>
  <si>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</si>
  <si>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</si>
  <si>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</si>
  <si>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</si>
  <si>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</si>
  <si>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</si>
  <si>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</si>
  <si>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</si>
  <si>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</si>
  <si>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</si>
  <si>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</si>
  <si>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</si>
  <si>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</si>
  <si>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</si>
  <si>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</si>
  <si>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</si>
  <si>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</si>
  <si>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</si>
  <si>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</si>
  <si>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</si>
  <si>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</si>
  <si>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</si>
  <si>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</si>
  <si>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</si>
  <si>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</si>
  <si>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</si>
  <si>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</si>
  <si>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</si>
  <si>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</si>
  <si>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</si>
  <si>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</si>
  <si>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</si>
  <si>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</si>
  <si>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</si>
  <si>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</si>
  <si>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</si>
  <si>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</si>
  <si>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</si>
  <si>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</si>
  <si>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</si>
  <si>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</si>
  <si>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</si>
  <si>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</si>
  <si>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</si>
  <si>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</si>
  <si>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</si>
  <si>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</si>
  <si>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</si>
  <si>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</si>
  <si>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</si>
  <si>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</si>
  <si>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</si>
  <si>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</si>
  <si>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</si>
  <si>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</si>
  <si>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</si>
  <si>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</si>
  <si>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</si>
  <si>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</si>
  <si>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</si>
  <si>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</si>
  <si>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</si>
  <si>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</si>
  <si>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</si>
  <si>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</si>
  <si>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</si>
  <si>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</si>
  <si>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</si>
  <si>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</si>
  <si>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</si>
  <si>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</si>
  <si>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</si>
  <si>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</si>
  <si>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</si>
  <si>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</si>
  <si>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</si>
  <si>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</si>
  <si>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</si>
  <si>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</si>
  <si>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</si>
  <si>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</si>
  <si>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</si>
  <si>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</si>
  <si>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</si>
  <si>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</si>
  <si>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</si>
  <si>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</si>
  <si>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</si>
  <si>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</si>
  <si>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</si>
  <si>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</si>
  <si>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</si>
  <si>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</si>
  <si>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</si>
  <si>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</si>
  <si>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</si>
  <si>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</si>
  <si>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</si>
  <si>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</si>
  <si>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</si>
  <si>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</si>
  <si>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</si>
  <si>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</si>
  <si>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</si>
  <si>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</si>
  <si>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</si>
  <si>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</si>
  <si>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</si>
  <si>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</si>
  <si>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</si>
  <si>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</si>
  <si>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</si>
  <si>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</si>
  <si>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</si>
  <si>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</si>
  <si>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</si>
  <si>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</si>
  <si>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</si>
  <si>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</si>
  <si>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</si>
  <si>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</si>
  <si>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</si>
  <si>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</si>
  <si>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</si>
  <si>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</si>
  <si>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</si>
  <si>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</si>
  <si>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</si>
  <si>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</si>
  <si>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</si>
  <si>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</si>
  <si>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</si>
  <si>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</si>
  <si>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</si>
  <si>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</si>
  <si>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</si>
  <si>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</si>
  <si>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</si>
  <si>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</si>
  <si>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</si>
  <si>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</si>
  <si>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</si>
  <si>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</si>
  <si>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</si>
  <si>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</si>
  <si>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</si>
  <si>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</si>
  <si>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</si>
  <si>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</si>
  <si>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</si>
  <si>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</si>
  <si>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</si>
  <si>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</si>
  <si>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</si>
  <si>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</si>
  <si>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</si>
  <si>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</si>
  <si>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</si>
  <si>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</si>
  <si>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</si>
  <si>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</si>
  <si>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</si>
  <si>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</si>
  <si>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</si>
  <si>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</si>
  <si>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</si>
  <si>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</si>
  <si>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</si>
  <si>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</si>
  <si>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</si>
  <si>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</si>
  <si>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</si>
  <si>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</si>
  <si>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</si>
  <si>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</si>
  <si>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</si>
  <si>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</si>
  <si>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</si>
  <si>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</si>
  <si>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</si>
  <si>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</si>
  <si>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</si>
  <si>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</si>
  <si>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</si>
  <si>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</si>
  <si>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</si>
  <si>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</si>
  <si>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</si>
  <si>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</si>
  <si>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</si>
  <si>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</si>
  <si>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</si>
  <si>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</si>
  <si>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</si>
  <si>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</si>
  <si>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</si>
  <si>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</si>
  <si>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</si>
  <si>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</si>
  <si>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</si>
  <si>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</si>
  <si>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</si>
  <si>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</si>
  <si>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</si>
  <si>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</si>
  <si>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</si>
  <si>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</si>
  <si>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</si>
  <si>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</si>
  <si>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</si>
  <si>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</si>
  <si>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</si>
  <si>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</si>
  <si>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</si>
  <si>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</si>
  <si>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</si>
  <si>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</si>
  <si>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</si>
  <si>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</si>
  <si>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</si>
  <si>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</si>
  <si>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</si>
  <si>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</si>
  <si>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</si>
  <si>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</si>
  <si>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</si>
  <si>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</si>
  <si>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</si>
  <si>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</si>
  <si>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</si>
  <si>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</si>
  <si>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</si>
  <si>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</si>
  <si>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</si>
  <si>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</si>
  <si>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</si>
  <si>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</si>
  <si>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</si>
  <si>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</si>
  <si>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</si>
  <si>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</si>
  <si>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</si>
  <si>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</si>
  <si>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</si>
  <si>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</si>
  <si>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</si>
  <si>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</si>
  <si>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</si>
  <si>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</si>
  <si>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</si>
  <si>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</si>
  <si>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</si>
  <si>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</si>
  <si>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</si>
  <si>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</si>
  <si>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</si>
  <si>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</si>
  <si>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</si>
  <si>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</si>
  <si>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</si>
  <si>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</si>
  <si>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</si>
  <si>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</si>
  <si>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</si>
  <si>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</si>
  <si>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</si>
  <si>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</si>
  <si>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</si>
  <si>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</si>
  <si>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</si>
  <si>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</si>
  <si>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</si>
  <si>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</si>
  <si>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</si>
  <si>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</si>
  <si>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</si>
  <si>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</si>
  <si>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</si>
  <si>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</si>
  <si>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</si>
  <si>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</si>
  <si>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</si>
  <si>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</si>
  <si>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</si>
  <si>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</si>
  <si>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</si>
  <si>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</si>
  <si>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</si>
  <si>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</si>
  <si>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</si>
  <si>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</si>
  <si>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</si>
  <si>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</si>
  <si>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</si>
  <si>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</si>
  <si>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</si>
  <si>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</si>
  <si>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</si>
  <si>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</si>
  <si>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</si>
  <si>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</si>
  <si>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</si>
  <si>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</si>
  <si>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</si>
  <si>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</si>
  <si>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</si>
  <si>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</si>
  <si>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</si>
  <si>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</si>
  <si>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</si>
  <si>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</si>
  <si>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</si>
  <si>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</si>
  <si>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</si>
  <si>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</si>
  <si>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</si>
  <si>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</si>
  <si>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</si>
  <si>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</si>
  <si>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</si>
  <si>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</si>
  <si>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</si>
  <si>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</si>
  <si>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</si>
  <si>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</si>
  <si>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</si>
  <si>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</si>
  <si>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</si>
  <si>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</si>
  <si>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</si>
  <si>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</si>
  <si>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</si>
  <si>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</si>
  <si>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</si>
  <si>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</si>
  <si>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</si>
  <si>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</si>
  <si>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</si>
  <si>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</si>
  <si>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</si>
  <si>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</si>
  <si>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</si>
  <si>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</si>
  <si>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</si>
  <si>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</si>
  <si>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</si>
  <si>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</si>
  <si>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</si>
  <si>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</si>
  <si>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</si>
  <si>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</si>
  <si>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</si>
  <si>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</si>
  <si>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</si>
  <si>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</si>
  <si>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</si>
  <si>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</si>
  <si>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</si>
  <si>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</si>
  <si>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</si>
  <si>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</si>
  <si>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</si>
  <si>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</si>
  <si>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</si>
  <si>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</si>
  <si>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</si>
  <si>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</si>
  <si>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</si>
  <si>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</si>
  <si>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</si>
  <si>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</si>
  <si>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</si>
  <si>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</si>
  <si>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</si>
  <si>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</si>
  <si>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</si>
  <si>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</si>
  <si>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</si>
  <si>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</si>
  <si>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</si>
  <si>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</si>
  <si>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</si>
  <si>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</si>
  <si>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</si>
  <si>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</si>
  <si>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</si>
  <si>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</si>
  <si>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</si>
  <si>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</si>
  <si>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</si>
  <si>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</si>
  <si>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</si>
  <si>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</si>
  <si>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</si>
  <si>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</si>
  <si>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</si>
  <si>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</si>
  <si>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</si>
  <si>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</si>
  <si>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</si>
  <si>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</si>
  <si>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</si>
  <si>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</si>
  <si>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</si>
  <si>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</si>
  <si>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</si>
  <si>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</si>
  <si>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</si>
  <si>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</si>
  <si>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</si>
  <si>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</si>
  <si>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</si>
  <si>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</si>
  <si>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</si>
  <si>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</si>
  <si>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</si>
  <si>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</si>
  <si>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</si>
  <si>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</si>
  <si>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</si>
  <si>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</si>
  <si>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</si>
  <si>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</si>
  <si>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</si>
  <si>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</si>
  <si>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</si>
  <si>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</si>
  <si>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</si>
  <si>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</si>
  <si>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</si>
  <si>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</si>
  <si>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</si>
  <si>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</si>
  <si>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</si>
  <si>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</si>
  <si>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</si>
  <si>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</si>
  <si>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</si>
  <si>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</si>
  <si>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</si>
  <si>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</si>
  <si>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</si>
  <si>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</si>
  <si>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</si>
  <si>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</si>
  <si>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</si>
  <si>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</si>
  <si>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</si>
  <si>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</si>
  <si>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</si>
  <si>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</si>
  <si>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</si>
  <si>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</si>
  <si>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</si>
  <si>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</si>
  <si>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</si>
  <si>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</si>
  <si>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</si>
  <si>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</si>
  <si>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</si>
  <si>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</si>
  <si>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</si>
  <si>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</si>
  <si>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</si>
  <si>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</si>
  <si>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</si>
  <si>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</si>
  <si>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</si>
  <si>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</si>
  <si>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</si>
  <si>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</si>
  <si>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</si>
  <si>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</si>
  <si>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</si>
  <si>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</si>
  <si>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</si>
  <si>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</si>
  <si>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</si>
  <si>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</si>
  <si>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</si>
  <si>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</si>
  <si>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</si>
  <si>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</si>
  <si>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</si>
  <si>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</si>
  <si>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</si>
  <si>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</si>
  <si>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</si>
  <si>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</si>
  <si>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</si>
  <si>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</si>
  <si>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</si>
  <si>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</si>
  <si>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</si>
  <si>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</si>
  <si>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</si>
  <si>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</si>
  <si>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</si>
  <si>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</si>
  <si>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</si>
  <si>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</si>
  <si>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</si>
  <si>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</si>
  <si>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</si>
  <si>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</si>
  <si>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</si>
  <si>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</si>
  <si>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</si>
  <si>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</si>
  <si>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</si>
  <si>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</si>
  <si>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</si>
  <si>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</si>
  <si>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</si>
  <si>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</si>
  <si>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</si>
  <si>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</si>
  <si>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</si>
  <si>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</si>
  <si>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</si>
  <si>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</si>
  <si>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</si>
  <si>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</si>
  <si>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</si>
  <si>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</si>
  <si>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</si>
  <si>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</si>
  <si>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</si>
  <si>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</si>
  <si>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</si>
  <si>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</si>
  <si>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</si>
  <si>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</si>
  <si>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</si>
  <si>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</si>
  <si>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</si>
  <si>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</si>
  <si>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</si>
  <si>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</si>
  <si>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</si>
  <si>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</si>
  <si>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</si>
  <si>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</si>
  <si>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</si>
  <si>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</si>
  <si>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</si>
  <si>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</si>
  <si>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</si>
  <si>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</si>
  <si>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</si>
  <si>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</si>
  <si>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</si>
  <si>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</si>
  <si>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</si>
  <si>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</si>
  <si>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</si>
  <si>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</si>
  <si>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</si>
  <si>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</si>
  <si>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</si>
  <si>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</si>
  <si>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</si>
  <si>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</si>
  <si>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</si>
  <si>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</si>
  <si>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</si>
  <si>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</si>
  <si>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</si>
  <si>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</si>
  <si>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</si>
  <si>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</si>
  <si>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</si>
  <si>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</si>
  <si>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</si>
  <si>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</si>
  <si>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</si>
  <si>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</si>
  <si>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</si>
  <si>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</si>
  <si>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</si>
  <si>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</si>
  <si>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</si>
  <si>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</si>
  <si>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</si>
  <si>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</si>
  <si>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</si>
  <si>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</si>
  <si>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</si>
  <si>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</si>
  <si>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</si>
  <si>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</si>
  <si>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</si>
  <si>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</si>
  <si>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</si>
  <si>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</si>
  <si>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</si>
  <si>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</si>
  <si>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</si>
  <si>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</si>
  <si>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</si>
  <si>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</si>
  <si>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</si>
  <si>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</si>
  <si>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</si>
  <si>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</si>
  <si>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</si>
  <si>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</si>
  <si>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</si>
  <si>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</si>
  <si>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</si>
  <si>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</si>
  <si>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</si>
  <si>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</si>
  <si>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</si>
  <si>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</si>
  <si>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</si>
  <si>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</si>
  <si>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</si>
  <si>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</si>
  <si>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</si>
  <si>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</si>
  <si>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</si>
  <si>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</si>
  <si>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</si>
  <si>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</si>
  <si>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</si>
  <si>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</si>
  <si>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</si>
  <si>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</si>
  <si>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</si>
  <si>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</si>
  <si>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</si>
  <si>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</si>
  <si>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</si>
  <si>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</si>
  <si>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</si>
  <si>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</si>
  <si>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</si>
  <si>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</si>
  <si>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</si>
  <si>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</si>
  <si>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</si>
  <si>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</si>
  <si>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</si>
  <si>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</si>
  <si>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</si>
  <si>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</si>
  <si>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</si>
  <si>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</si>
  <si>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</si>
  <si>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</si>
  <si>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</si>
  <si>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</si>
  <si>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</si>
  <si>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</si>
  <si>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</si>
  <si>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</si>
  <si>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</si>
  <si>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</si>
  <si>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</si>
  <si>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</si>
  <si>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</si>
  <si>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</si>
  <si>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</si>
  <si>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</si>
  <si>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</si>
  <si>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</si>
  <si>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</si>
  <si>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</si>
  <si>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</si>
  <si>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</si>
  <si>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</si>
  <si>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</si>
  <si>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</si>
  <si>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</si>
  <si>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</si>
  <si>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</si>
  <si>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</si>
  <si>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</si>
  <si>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</si>
  <si>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</si>
  <si>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</si>
  <si>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</si>
  <si>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</si>
  <si>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</si>
  <si>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</si>
  <si>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</si>
  <si>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</si>
  <si>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</si>
  <si>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</si>
  <si>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</si>
  <si>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</si>
  <si>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</si>
  <si>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</si>
  <si>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</si>
  <si>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</si>
  <si>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</si>
  <si>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</si>
  <si>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</si>
  <si>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</si>
  <si>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</si>
  <si>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</si>
  <si>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</si>
  <si>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</si>
  <si>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</si>
  <si>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</si>
  <si>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</si>
  <si>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</si>
  <si>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</si>
  <si>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</si>
  <si>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</si>
  <si>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</si>
  <si>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</si>
  <si>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</si>
  <si>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</si>
  <si>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</si>
  <si>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</si>
  <si>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</si>
  <si>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</si>
  <si>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</si>
  <si>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</si>
  <si>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</si>
  <si>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</si>
  <si>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</si>
  <si>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</si>
  <si>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</si>
  <si>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</si>
  <si>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</si>
  <si>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</si>
  <si>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</si>
  <si>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</si>
  <si>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</si>
  <si>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</si>
  <si>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</si>
  <si>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</si>
  <si>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</si>
  <si>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</si>
  <si>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</si>
  <si>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</si>
  <si>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</si>
  <si>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</si>
  <si>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</si>
  <si>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</si>
  <si>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</si>
  <si>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</si>
  <si>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</si>
  <si>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</si>
  <si>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</si>
  <si>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</si>
  <si>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</si>
  <si>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</si>
  <si>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</si>
  <si>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</si>
  <si>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</si>
  <si>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</si>
  <si>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</si>
  <si>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</si>
  <si>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</si>
  <si>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</si>
  <si>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</si>
  <si>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</si>
  <si>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</si>
  <si>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</si>
  <si>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</si>
  <si>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</si>
  <si>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</si>
  <si>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</si>
  <si>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</si>
  <si>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</si>
  <si>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</si>
  <si>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</si>
  <si>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</si>
  <si>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</si>
  <si>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</si>
  <si>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</si>
  <si>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</si>
  <si>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</si>
  <si>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</si>
  <si>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</si>
  <si>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</si>
  <si>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</si>
  <si>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</si>
  <si>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</si>
  <si>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</si>
  <si>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</si>
  <si>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</si>
  <si>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</si>
  <si>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</si>
  <si>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</si>
  <si>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</si>
  <si>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</si>
  <si>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</si>
  <si>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</si>
  <si>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</si>
  <si>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</si>
  <si>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</si>
  <si>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</si>
  <si>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</si>
  <si>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</si>
  <si>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</si>
  <si>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</si>
  <si>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</si>
  <si>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</si>
  <si>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</si>
  <si>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</si>
  <si>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</si>
  <si>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</si>
  <si>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</si>
  <si>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</si>
  <si>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</si>
  <si>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</si>
  <si>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</si>
  <si>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</si>
  <si>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</si>
  <si>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</si>
  <si>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</si>
  <si>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</si>
  <si>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</si>
  <si>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</si>
  <si>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</si>
  <si>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</si>
  <si>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</si>
  <si>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</si>
  <si>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</si>
  <si>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</si>
  <si>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</si>
  <si>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</si>
  <si>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</si>
  <si>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</si>
  <si>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</si>
  <si>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</si>
  <si>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</si>
  <si>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</si>
  <si>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</si>
  <si>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</si>
  <si>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</si>
  <si>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</si>
  <si>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</si>
  <si>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</si>
  <si>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</si>
  <si>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</si>
  <si>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</si>
  <si>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</si>
  <si>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</si>
  <si>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</si>
  <si>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</si>
  <si>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</si>
  <si>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</si>
  <si>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</si>
  <si>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</si>
  <si>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</si>
  <si>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</si>
  <si>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</si>
  <si>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</si>
  <si>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</si>
  <si>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</si>
  <si>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</si>
  <si>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</si>
  <si>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</si>
  <si>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</si>
  <si>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</si>
  <si>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</si>
  <si>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</si>
  <si>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</si>
  <si>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</si>
  <si>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</si>
  <si>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</si>
  <si>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</si>
  <si>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</si>
  <si>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</si>
  <si>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</si>
  <si>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</si>
  <si>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</si>
  <si>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</si>
  <si>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</si>
  <si>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</si>
  <si>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</si>
  <si>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</si>
  <si>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</si>
  <si>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</si>
  <si>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</si>
  <si>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</si>
  <si>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</si>
  <si>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</si>
  <si>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</si>
  <si>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</si>
  <si>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</si>
  <si>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</si>
  <si>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</si>
  <si>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</si>
  <si>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</si>
  <si>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</si>
  <si>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</si>
  <si>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</si>
  <si>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</si>
  <si>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</si>
  <si>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</si>
  <si>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</si>
  <si>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</si>
  <si>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</si>
  <si>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</si>
  <si>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</si>
  <si>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</si>
  <si>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</si>
  <si>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</si>
  <si>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</si>
  <si>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</si>
  <si>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</si>
  <si>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</si>
  <si>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</si>
  <si>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</si>
  <si>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</si>
  <si>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</si>
  <si>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</si>
  <si>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</si>
  <si>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</si>
  <si>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</si>
  <si>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</si>
  <si>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</si>
  <si>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</si>
  <si>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</si>
  <si>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</si>
  <si>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</si>
  <si>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</si>
  <si>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</si>
  <si>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</si>
  <si>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</si>
  <si>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</si>
  <si>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</si>
  <si>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</si>
  <si>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</si>
  <si>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</si>
  <si>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</si>
  <si>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</si>
  <si>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</si>
  <si>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</si>
  <si>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</si>
  <si>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</si>
  <si>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</si>
  <si>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</si>
  <si>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</si>
  <si>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</si>
  <si>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</si>
  <si>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</si>
  <si>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</si>
  <si>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</si>
  <si>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</si>
  <si>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</si>
  <si>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</si>
  <si>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</si>
  <si>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</si>
  <si>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</si>
  <si>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</si>
  <si>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</si>
  <si>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</si>
  <si>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</si>
  <si>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</si>
  <si>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</si>
  <si>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</si>
  <si>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</si>
  <si>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</si>
  <si>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</si>
  <si>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</si>
  <si>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</si>
  <si>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</si>
  <si>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</si>
  <si>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</si>
  <si>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</si>
  <si>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</si>
  <si>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</si>
  <si>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</si>
  <si>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</si>
  <si>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</si>
  <si>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</si>
  <si>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</si>
  <si>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</si>
  <si>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</si>
  <si>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</si>
  <si>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</si>
  <si>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</si>
  <si>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</si>
  <si>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</si>
  <si>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</si>
  <si>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</si>
  <si>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</si>
  <si>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</si>
  <si>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</si>
  <si>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</si>
  <si>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</si>
  <si>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</si>
  <si>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</si>
  <si>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</si>
  <si>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</si>
  <si>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</si>
  <si>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</si>
  <si>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</si>
  <si>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</si>
  <si>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</si>
  <si>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</si>
  <si>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</si>
  <si>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</si>
  <si>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</si>
  <si>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</si>
  <si>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</si>
  <si>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</si>
  <si>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</si>
  <si>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</si>
  <si>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</si>
  <si>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</si>
  <si>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</si>
  <si>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</si>
  <si>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</si>
  <si>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</si>
  <si>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</si>
  <si>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</si>
  <si>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</si>
  <si>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</si>
  <si>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</si>
  <si>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</si>
  <si>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</si>
  <si>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</si>
  <si>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</si>
  <si>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</si>
  <si>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</si>
  <si>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</si>
  <si>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</si>
  <si>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</si>
  <si>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</si>
  <si>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</si>
  <si>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</si>
  <si>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</si>
  <si>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</si>
  <si>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</si>
  <si>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</si>
  <si>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</si>
  <si>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</si>
  <si>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</si>
  <si>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</si>
  <si>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</si>
  <si>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</si>
  <si>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</si>
  <si>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</si>
  <si>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</si>
  <si>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</si>
  <si>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</si>
  <si>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</si>
  <si>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</si>
  <si>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</si>
  <si>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</si>
  <si>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</si>
  <si>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</si>
  <si>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</si>
  <si>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</si>
  <si>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</si>
  <si>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</si>
  <si>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</si>
  <si>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</si>
  <si>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</si>
  <si>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</si>
  <si>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</si>
  <si>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</si>
  <si>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</si>
  <si>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</si>
  <si>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</si>
  <si>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</si>
  <si>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</si>
  <si>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</si>
  <si>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</si>
  <si>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</si>
  <si>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</si>
  <si>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</si>
  <si>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</si>
  <si>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</si>
  <si>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</si>
  <si>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</si>
  <si>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</si>
  <si>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</si>
  <si>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</si>
  <si>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</si>
  <si>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</si>
  <si>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</si>
  <si>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</si>
  <si>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</si>
  <si>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</si>
  <si>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</si>
  <si>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</si>
  <si>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</si>
  <si>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</si>
  <si>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</si>
  <si>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</si>
  <si>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</si>
  <si>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</si>
  <si>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</si>
  <si>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</si>
  <si>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</si>
  <si>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</si>
  <si>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</si>
  <si>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</si>
  <si>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</si>
  <si>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</si>
  <si>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</si>
  <si>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</si>
  <si>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</si>
  <si>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</si>
  <si>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</si>
  <si>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</si>
  <si>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</si>
  <si>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</si>
  <si>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</si>
  <si>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</si>
  <si>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</si>
  <si>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</si>
  <si>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</si>
  <si>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</si>
  <si>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</si>
  <si>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</si>
  <si>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</si>
  <si>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</si>
  <si>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</si>
  <si>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</si>
  <si>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</si>
  <si>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</si>
  <si>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</si>
  <si>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</si>
  <si>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</si>
  <si>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</si>
  <si>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</si>
  <si>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</si>
  <si>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</si>
  <si>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</si>
  <si>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</si>
  <si>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</si>
  <si>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</si>
  <si>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</si>
  <si>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</si>
  <si>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</si>
  <si>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</si>
  <si>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</si>
  <si>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</si>
  <si>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</si>
  <si>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</si>
  <si>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</si>
  <si>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</si>
  <si>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</si>
  <si>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</si>
  <si>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</si>
  <si>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</si>
  <si>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</si>
  <si>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</si>
  <si>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</si>
  <si>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</si>
  <si>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</si>
  <si>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</si>
  <si>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</si>
  <si>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</si>
  <si>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</si>
  <si>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</si>
  <si>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</si>
  <si>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</si>
  <si>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</si>
  <si>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</si>
  <si>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</si>
  <si>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</si>
  <si>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</si>
  <si>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</si>
  <si>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</si>
  <si>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</si>
  <si>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</si>
  <si>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</si>
  <si>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</si>
  <si>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</si>
  <si>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</si>
  <si>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</si>
  <si>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</si>
  <si>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</si>
  <si>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</si>
  <si>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</si>
  <si>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</si>
  <si>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</si>
  <si>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</si>
  <si>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</si>
  <si>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</si>
  <si>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</si>
  <si>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</si>
  <si>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</si>
  <si>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</si>
  <si>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</si>
  <si>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</si>
  <si>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</si>
  <si>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</si>
  <si>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</si>
  <si>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</si>
  <si>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</si>
  <si>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</si>
  <si>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</si>
  <si>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</si>
  <si>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</si>
  <si>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</si>
  <si>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</si>
  <si>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</si>
  <si>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</si>
  <si>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</si>
  <si>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</si>
  <si>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</si>
  <si>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</si>
  <si>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</si>
  <si>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</si>
  <si>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</si>
  <si>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</si>
  <si>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</si>
  <si>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</si>
  <si>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</si>
  <si>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</si>
  <si>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</si>
  <si>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</si>
  <si>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</si>
  <si>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</si>
  <si>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</si>
  <si>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</si>
  <si>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</si>
  <si>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</si>
  <si>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</si>
  <si>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</si>
  <si>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</si>
  <si>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</si>
  <si>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</si>
  <si>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</si>
  <si>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</si>
  <si>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</si>
  <si>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</si>
  <si>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</si>
  <si>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</si>
  <si>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</si>
  <si>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</si>
  <si>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</si>
  <si>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</si>
  <si>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</si>
  <si>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</si>
  <si>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</si>
  <si>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</si>
  <si>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</si>
  <si>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</si>
  <si>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</si>
  <si>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</si>
  <si>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</si>
  <si>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</si>
  <si>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</si>
  <si>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</si>
  <si>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</si>
  <si>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</si>
  <si>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</si>
  <si>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</si>
  <si>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</si>
  <si>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</si>
  <si>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</si>
  <si>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</si>
  <si>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</si>
  <si>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</si>
  <si>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</si>
  <si>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</si>
  <si>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</si>
  <si>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</si>
  <si>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</si>
  <si>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</si>
  <si>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</si>
  <si>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</si>
  <si>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</si>
  <si>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</si>
  <si>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</si>
  <si>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</si>
  <si>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</si>
  <si>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</si>
  <si>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</si>
  <si>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</si>
  <si>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</si>
  <si>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</si>
  <si>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</si>
  <si>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</si>
  <si>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</si>
  <si>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</si>
  <si>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</si>
  <si>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</si>
  <si>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</si>
  <si>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</si>
  <si>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</si>
  <si>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</si>
  <si>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</si>
  <si>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</si>
  <si>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</si>
  <si>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</si>
  <si>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</si>
  <si>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</si>
  <si>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</si>
  <si>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</si>
  <si>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</si>
  <si>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</si>
  <si>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</si>
  <si>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</si>
  <si>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</si>
  <si>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</si>
  <si>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</si>
  <si>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</si>
  <si>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</si>
  <si>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</si>
  <si>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</si>
  <si>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</si>
  <si>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</si>
  <si>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</si>
  <si>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</si>
  <si>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</si>
  <si>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</si>
  <si>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</si>
  <si>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</si>
  <si>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</si>
  <si>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</si>
  <si>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</si>
  <si>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</si>
  <si>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</si>
  <si>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</si>
  <si>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</si>
  <si>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</si>
  <si>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</si>
  <si>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</si>
  <si>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</si>
  <si>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</si>
  <si>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</si>
  <si>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</si>
  <si>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</si>
  <si>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</si>
  <si>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</si>
  <si>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</si>
  <si>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</si>
  <si>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</si>
  <si>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</si>
  <si>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</si>
  <si>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</si>
  <si>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</si>
  <si>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</si>
  <si>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</si>
  <si>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</si>
  <si>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</si>
  <si>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</si>
  <si>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</si>
  <si>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</si>
  <si>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</si>
  <si>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</si>
  <si>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</si>
  <si>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</si>
  <si>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</si>
  <si>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</si>
  <si>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</si>
  <si>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</si>
  <si>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</si>
  <si>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</si>
  <si>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</si>
  <si>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</si>
  <si>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</si>
  <si>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</si>
  <si>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</si>
  <si>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</si>
  <si>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</si>
  <si>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</si>
  <si>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</si>
  <si>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</si>
  <si>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</si>
  <si>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</si>
  <si>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</si>
  <si>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</si>
  <si>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</si>
  <si>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</si>
  <si>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</si>
  <si>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</si>
  <si>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</si>
  <si>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</si>
  <si>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</si>
  <si>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</si>
  <si>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</si>
  <si>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</si>
  <si>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</si>
  <si>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</si>
  <si>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</si>
  <si>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</si>
  <si>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</si>
  <si>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</si>
  <si>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</si>
  <si>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</si>
  <si>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</si>
  <si>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</si>
  <si>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</si>
  <si>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</si>
  <si>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</si>
  <si>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</si>
  <si>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</si>
  <si>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</si>
  <si>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</si>
  <si>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</si>
  <si>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</si>
  <si>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</si>
  <si>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</si>
  <si>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</si>
  <si>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</si>
  <si>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</si>
  <si>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</si>
  <si>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</si>
  <si>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</si>
  <si>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</si>
  <si>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</si>
  <si>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</si>
  <si>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</si>
  <si>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</si>
  <si>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</si>
  <si>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</si>
  <si>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</si>
  <si>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</si>
  <si>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</si>
  <si>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</si>
  <si>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</si>
  <si>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</si>
  <si>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</si>
  <si>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</si>
  <si>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</si>
  <si>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</si>
  <si>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</si>
  <si>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</si>
  <si>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</si>
  <si>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</si>
  <si>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</si>
  <si>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</si>
  <si>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</si>
  <si>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</si>
  <si>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</si>
  <si>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</si>
  <si>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</si>
  <si>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</si>
  <si>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</si>
  <si>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</si>
  <si>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</si>
  <si>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</si>
  <si>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</si>
  <si>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</si>
  <si>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</si>
  <si>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</si>
  <si>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</si>
  <si>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</si>
  <si>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</si>
  <si>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</si>
  <si>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</si>
  <si>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</si>
  <si>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</si>
  <si>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</si>
  <si>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</si>
  <si>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</si>
  <si>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</si>
  <si>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</si>
  <si>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</si>
  <si>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</si>
  <si>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</si>
  <si>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</si>
  <si>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</si>
  <si>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</si>
  <si>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</si>
  <si>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</si>
  <si>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</si>
  <si>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</si>
  <si>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</si>
  <si>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</si>
  <si>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</si>
  <si>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</si>
  <si>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</si>
  <si>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</si>
  <si>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</si>
  <si>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</si>
  <si>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</si>
  <si>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</si>
  <si>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</si>
  <si>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</si>
  <si>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</si>
  <si>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</si>
  <si>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</si>
  <si>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</si>
  <si>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</si>
  <si>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</si>
  <si>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</si>
  <si>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</si>
  <si>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</si>
  <si>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</si>
  <si>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</si>
  <si>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</si>
  <si>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</si>
  <si>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</si>
  <si>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</si>
  <si>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</si>
  <si>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</si>
  <si>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</si>
  <si>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</si>
  <si>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</si>
  <si>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</si>
  <si>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</si>
  <si>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</si>
  <si>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</si>
  <si>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</si>
  <si>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</si>
  <si>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</si>
  <si>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</si>
  <si>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</si>
  <si>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</si>
  <si>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</si>
  <si>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</si>
  <si>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</si>
  <si>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</si>
  <si>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</si>
  <si>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</si>
  <si>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</si>
  <si>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</si>
  <si>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</si>
  <si>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</si>
  <si>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</si>
  <si>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</si>
  <si>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</si>
  <si>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</si>
  <si>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</si>
  <si>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</si>
  <si>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</si>
  <si>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</si>
  <si>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</si>
  <si>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</si>
  <si>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</si>
  <si>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</si>
  <si>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</si>
  <si>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</si>
  <si>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</si>
  <si>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</si>
  <si>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</si>
  <si>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</si>
  <si>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</si>
  <si>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</si>
  <si>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</si>
  <si>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</si>
  <si>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</si>
  <si>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</si>
  <si>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</si>
  <si>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</si>
  <si>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</si>
  <si>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</si>
  <si>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</si>
  <si>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</si>
  <si>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</si>
  <si>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</si>
  <si>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</si>
  <si>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</si>
  <si>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</si>
  <si>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</si>
  <si>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</si>
  <si>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</si>
  <si>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</si>
  <si>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</si>
  <si>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</si>
  <si>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</si>
  <si>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</si>
  <si>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</si>
  <si>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</si>
  <si>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</si>
  <si>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</si>
  <si>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</si>
  <si>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</si>
  <si>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</si>
  <si>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</si>
  <si>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</si>
  <si>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</si>
  <si>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</si>
  <si>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</si>
  <si>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</si>
  <si>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</si>
  <si>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</si>
  <si>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</si>
  <si>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</si>
  <si>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</si>
  <si>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</si>
  <si>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</si>
  <si>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</si>
  <si>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</si>
  <si>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</si>
  <si>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</si>
  <si>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</si>
  <si>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</si>
  <si>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</si>
  <si>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</si>
  <si>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</si>
  <si>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</si>
  <si>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</si>
  <si>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</si>
  <si>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</si>
  <si>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</si>
  <si>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</si>
  <si>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</si>
  <si>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</si>
  <si>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</si>
  <si>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</si>
  <si>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</si>
  <si>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</si>
  <si>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</si>
  <si>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</si>
  <si>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</si>
  <si>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</si>
  <si>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</si>
  <si>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</si>
  <si>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</si>
  <si>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</si>
  <si>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</si>
  <si>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</si>
  <si>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</si>
  <si>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</si>
  <si>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</si>
  <si>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</si>
  <si>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</si>
  <si>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</si>
  <si>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</si>
  <si>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</si>
  <si>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</si>
  <si>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</si>
  <si>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</si>
  <si>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</si>
  <si>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</si>
  <si>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</si>
  <si>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</si>
  <si>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</si>
  <si>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</si>
  <si>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</si>
  <si>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</si>
  <si>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</si>
  <si>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</si>
  <si>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</si>
  <si>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</si>
  <si>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</si>
  <si>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</si>
  <si>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</si>
  <si>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</si>
  <si>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</si>
  <si>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</si>
  <si>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</si>
  <si>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</si>
  <si>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</si>
  <si>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</si>
  <si>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</si>
  <si>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</si>
  <si>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</si>
  <si>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</si>
  <si>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</si>
  <si>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</si>
  <si>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</si>
  <si>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</si>
  <si>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</si>
  <si>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</si>
  <si>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</si>
  <si>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</si>
  <si>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</si>
  <si>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</si>
  <si>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</si>
  <si>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</si>
  <si>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</si>
  <si>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</si>
  <si>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</si>
  <si>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</si>
  <si>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</si>
  <si>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</si>
  <si>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</si>
  <si>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</si>
  <si>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</si>
  <si>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</si>
  <si>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</si>
  <si>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</si>
  <si>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</si>
  <si>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</si>
  <si>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</si>
  <si>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</si>
  <si>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</si>
  <si>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</si>
  <si>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</si>
  <si>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</si>
  <si>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</si>
  <si>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</si>
  <si>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</si>
  <si>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</si>
  <si>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</si>
  <si>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</si>
  <si>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</si>
  <si>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</si>
  <si>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</si>
  <si>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</si>
  <si>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</si>
  <si>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</si>
  <si>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</si>
  <si>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</si>
  <si>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</si>
  <si>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</si>
  <si>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</si>
  <si>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</si>
  <si>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</si>
  <si>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</si>
  <si>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</si>
  <si>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</si>
  <si>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</si>
  <si>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</si>
  <si>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</si>
  <si>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</si>
  <si>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</si>
  <si>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</si>
  <si>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</si>
  <si>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</si>
  <si>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</si>
  <si>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</si>
  <si>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</si>
  <si>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</si>
  <si>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</si>
  <si>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</si>
  <si>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</si>
  <si>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</si>
  <si>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</si>
  <si>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</si>
  <si>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</si>
  <si>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</si>
  <si>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</si>
  <si>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</si>
  <si>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</si>
  <si>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</si>
  <si>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</si>
  <si>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</si>
  <si>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</si>
  <si>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</si>
  <si>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</si>
  <si>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</si>
  <si>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</si>
  <si>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</si>
  <si>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</si>
  <si>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</si>
  <si>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</si>
  <si>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</si>
  <si>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</si>
  <si>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</si>
  <si>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</si>
  <si>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</si>
  <si>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</si>
  <si>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</si>
  <si>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</si>
  <si>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</si>
  <si>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</si>
  <si>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</si>
  <si>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</si>
  <si>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</si>
  <si>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</si>
  <si>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</si>
  <si>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</si>
  <si>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</si>
  <si>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</si>
  <si>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</si>
  <si>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</si>
  <si>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</si>
  <si>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</si>
  <si>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</si>
  <si>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</si>
  <si>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</si>
  <si>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</si>
  <si>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</si>
  <si>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</si>
  <si>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</si>
  <si>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</si>
  <si>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</si>
  <si>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</si>
  <si>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</si>
  <si>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</si>
  <si>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</si>
  <si>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</si>
  <si>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</si>
  <si>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</si>
  <si>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</si>
  <si>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</si>
  <si>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</si>
  <si>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</si>
  <si>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</si>
  <si>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</si>
  <si>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</si>
  <si>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</si>
  <si>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</si>
  <si>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</si>
  <si>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</si>
  <si>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</si>
  <si>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</si>
  <si>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</si>
  <si>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</si>
  <si>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</si>
  <si>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</si>
  <si>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</si>
  <si>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</si>
  <si>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</si>
  <si>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</si>
  <si>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</si>
  <si>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</si>
  <si>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</si>
  <si>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</si>
  <si>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</si>
  <si>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</si>
  <si>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</si>
  <si>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</si>
  <si>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</si>
  <si>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</si>
  <si>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</si>
  <si>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</si>
  <si>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</si>
  <si>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</si>
  <si>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</si>
  <si>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</si>
  <si>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</si>
  <si>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</si>
  <si>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</si>
  <si>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</si>
  <si>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</si>
  <si>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</si>
  <si>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</si>
  <si>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</si>
  <si>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</si>
  <si>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</si>
  <si>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</si>
  <si>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</si>
  <si>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</si>
  <si>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</si>
  <si>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</si>
  <si>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</si>
  <si>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</si>
  <si>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</si>
  <si>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</si>
  <si>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</si>
  <si>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</si>
  <si>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</si>
  <si>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</si>
  <si>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</si>
  <si>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</si>
  <si>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</si>
  <si>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</si>
  <si>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</si>
  <si>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</si>
  <si>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</si>
  <si>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</si>
  <si>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</si>
  <si>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</si>
  <si>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</si>
  <si>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</si>
  <si>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</si>
  <si>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</si>
  <si>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</si>
  <si>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</si>
  <si>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</si>
  <si>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</si>
  <si>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</si>
  <si>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</si>
  <si>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</si>
  <si>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</si>
  <si>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</si>
  <si>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</si>
  <si>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</si>
  <si>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</si>
  <si>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</si>
  <si>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</si>
  <si>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</si>
  <si>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</si>
  <si>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</si>
  <si>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</si>
  <si>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</si>
  <si>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</si>
  <si>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</si>
  <si>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</si>
  <si>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</si>
  <si>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</si>
  <si>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</si>
  <si>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</si>
  <si>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</si>
  <si>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</si>
  <si>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</si>
  <si>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</si>
  <si>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</si>
  <si>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</si>
  <si>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</si>
  <si>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</si>
  <si>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</si>
  <si>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</si>
  <si>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</si>
  <si>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</si>
  <si>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</si>
  <si>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</si>
  <si>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</si>
  <si>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</si>
  <si>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</si>
  <si>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</si>
  <si>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</si>
  <si>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</si>
  <si>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</si>
  <si>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</si>
  <si>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</si>
  <si>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</si>
  <si>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</si>
  <si>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</si>
  <si>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</si>
  <si>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</si>
  <si>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</si>
  <si>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</si>
  <si>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</si>
  <si>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</si>
  <si>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</si>
  <si>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</si>
  <si>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</si>
  <si>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</si>
  <si>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</si>
  <si>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</si>
  <si>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</si>
  <si>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</si>
  <si>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</si>
  <si>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</si>
  <si>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</si>
  <si>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</si>
  <si>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</si>
  <si>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</si>
  <si>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</si>
  <si>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</si>
  <si>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</si>
  <si>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</si>
  <si>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</si>
  <si>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</si>
  <si>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</si>
  <si>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</si>
  <si>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</si>
  <si>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</si>
  <si>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</si>
  <si>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</si>
  <si>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</si>
  <si>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</si>
  <si>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</si>
  <si>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</si>
  <si>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</si>
  <si>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</si>
  <si>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</si>
  <si>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</si>
  <si>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</si>
  <si>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</si>
  <si>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</si>
  <si>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</si>
  <si>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</si>
  <si>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</si>
  <si>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</si>
  <si>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</si>
  <si>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</si>
  <si>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</si>
  <si>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</si>
  <si>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</si>
  <si>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</si>
  <si>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</si>
  <si>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</si>
  <si>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</si>
  <si>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</si>
  <si>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</si>
  <si>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</si>
  <si>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</si>
  <si>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</si>
  <si>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</si>
  <si>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</si>
  <si>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</si>
  <si>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</si>
  <si>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</si>
  <si>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</si>
  <si>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</si>
  <si>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</si>
  <si>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</si>
  <si>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</si>
  <si>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</si>
  <si>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</si>
  <si>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</si>
  <si>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</si>
  <si>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</si>
  <si>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</si>
  <si>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</si>
  <si>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</si>
  <si>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</si>
  <si>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</si>
  <si>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</si>
  <si>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</si>
  <si>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</si>
  <si>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</si>
  <si>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</si>
  <si>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</si>
  <si>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</si>
  <si>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</si>
  <si>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</si>
  <si>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</si>
  <si>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</si>
  <si>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</si>
  <si>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</si>
  <si>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</si>
  <si>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</si>
  <si>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</si>
  <si>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</si>
  <si>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</si>
  <si>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</si>
  <si>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</si>
  <si>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</si>
  <si>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</si>
  <si>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</si>
  <si>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</si>
  <si>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</si>
  <si>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</si>
  <si>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</si>
  <si>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</si>
  <si>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</si>
  <si>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</si>
  <si>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</si>
  <si>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</si>
  <si>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</si>
  <si>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</si>
  <si>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</si>
  <si>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</si>
  <si>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</si>
  <si>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</si>
  <si>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</si>
  <si>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</si>
  <si>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</si>
  <si>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</si>
  <si>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</si>
  <si>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</si>
  <si>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</si>
  <si>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</si>
  <si>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</si>
  <si>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</si>
  <si>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</si>
  <si>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</si>
  <si>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</si>
  <si>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</si>
  <si>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</si>
  <si>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</si>
  <si>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</si>
  <si>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</si>
  <si>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</si>
  <si>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</si>
  <si>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</si>
  <si>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</si>
  <si>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</si>
  <si>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</si>
  <si>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</si>
  <si>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</si>
  <si>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</si>
  <si>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</si>
  <si>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</si>
  <si>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</si>
  <si>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</si>
  <si>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</si>
  <si>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</si>
  <si>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</si>
  <si>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</si>
  <si>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</si>
  <si>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</si>
  <si>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</si>
  <si>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</si>
  <si>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</si>
  <si>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</si>
  <si>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</si>
  <si>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</si>
  <si>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</si>
  <si>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</si>
  <si>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</si>
  <si>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</si>
  <si>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</si>
  <si>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</si>
  <si>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</si>
  <si>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</si>
  <si>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</si>
  <si>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</si>
  <si>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</si>
  <si>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</si>
  <si>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</si>
  <si>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</si>
  <si>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</si>
  <si>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</si>
  <si>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</si>
  <si>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</si>
  <si>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</si>
  <si>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</si>
  <si>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</si>
  <si>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</si>
  <si>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</si>
  <si>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</si>
  <si>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</si>
  <si>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</si>
  <si>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</si>
  <si>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</si>
  <si>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</si>
  <si>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</si>
  <si>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</si>
  <si>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</si>
  <si>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</si>
  <si>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</si>
  <si>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</si>
  <si>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</si>
  <si>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</si>
  <si>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</si>
  <si>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</si>
  <si>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</si>
  <si>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</si>
  <si>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</si>
  <si>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</si>
  <si>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</si>
  <si>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</si>
  <si>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</si>
  <si>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</si>
  <si>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</si>
  <si>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</si>
  <si>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</si>
  <si>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</si>
  <si>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</si>
  <si>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</si>
  <si>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</si>
  <si>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</si>
  <si>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</si>
  <si>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</si>
  <si>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</si>
  <si>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</si>
  <si>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</si>
  <si>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</si>
  <si>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</si>
  <si>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</si>
  <si>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</si>
  <si>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</si>
  <si>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</si>
  <si>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</si>
  <si>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</si>
  <si>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</si>
  <si>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</si>
  <si>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</si>
  <si>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</si>
  <si>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</si>
  <si>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</si>
  <si>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</si>
  <si>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</si>
  <si>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</si>
  <si>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</si>
  <si>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</si>
  <si>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</si>
  <si>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</si>
  <si>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</si>
  <si>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</si>
  <si>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</si>
  <si>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</si>
  <si>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</si>
  <si>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</si>
  <si>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</si>
  <si>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</si>
  <si>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</si>
  <si>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</si>
  <si>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</si>
  <si>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</si>
  <si>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</si>
  <si>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</si>
  <si>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</si>
  <si>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</si>
  <si>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</si>
  <si>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</si>
  <si>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</si>
  <si>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</si>
  <si>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</si>
  <si>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</si>
  <si>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</si>
  <si>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</si>
  <si>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</si>
  <si>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</si>
  <si>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</si>
  <si>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</si>
  <si>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</si>
  <si>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</si>
  <si>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</si>
  <si>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</si>
  <si>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</si>
  <si>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</si>
  <si>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</si>
  <si>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</si>
  <si>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</si>
  <si>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</si>
  <si>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</si>
  <si>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</si>
  <si>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</si>
  <si>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</si>
  <si>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</si>
  <si>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</si>
  <si>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</si>
  <si>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</si>
  <si>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</si>
  <si>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</si>
  <si>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</si>
  <si>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</si>
  <si>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</si>
  <si>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</si>
  <si>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</si>
  <si>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</si>
  <si>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</si>
  <si>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</si>
  <si>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</si>
  <si>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</si>
  <si>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</si>
  <si>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</si>
  <si>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</si>
  <si>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</si>
  <si>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</si>
  <si>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</si>
  <si>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</si>
  <si>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</si>
  <si>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</si>
  <si>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</si>
  <si>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</si>
  <si>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</si>
  <si>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</si>
  <si>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</si>
  <si>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</si>
  <si>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</si>
  <si>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</si>
  <si>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</si>
  <si>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</si>
  <si>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</si>
  <si>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</si>
  <si>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</si>
  <si>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</si>
  <si>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</si>
  <si>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</si>
  <si>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</si>
  <si>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</si>
  <si>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</si>
  <si>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</si>
  <si>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</si>
  <si>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</si>
  <si>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</si>
  <si>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</si>
  <si>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</si>
  <si>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</si>
  <si>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</si>
  <si>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</si>
  <si>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</si>
  <si>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</si>
  <si>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</si>
  <si>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</si>
  <si>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</si>
  <si>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</si>
  <si>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</si>
  <si>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</si>
  <si>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</si>
  <si>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</si>
  <si>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</si>
  <si>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</si>
  <si>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</si>
  <si>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</si>
  <si>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</si>
  <si>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</si>
  <si>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</si>
  <si>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</si>
  <si>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</si>
  <si>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</si>
  <si>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</si>
  <si>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</si>
  <si>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</si>
  <si>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</si>
  <si>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</si>
  <si>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</si>
  <si>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</si>
  <si>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</si>
  <si>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</si>
  <si>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</si>
  <si>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</si>
  <si>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</si>
  <si>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</si>
  <si>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</si>
  <si>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</si>
  <si>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</si>
  <si>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</si>
  <si>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</si>
  <si>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</si>
  <si>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</si>
  <si>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</si>
  <si>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</si>
  <si>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</si>
  <si>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</si>
  <si>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</si>
  <si>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</si>
  <si>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</si>
  <si>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</si>
  <si>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</si>
  <si>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</si>
  <si>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</si>
  <si>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</si>
  <si>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</si>
  <si>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</si>
  <si>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</si>
  <si>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</si>
  <si>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</si>
  <si>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</si>
  <si>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</si>
  <si>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</si>
  <si>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</si>
  <si>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</si>
  <si>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</si>
  <si>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</si>
  <si>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</si>
  <si>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</si>
  <si>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</si>
  <si>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</si>
  <si>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</si>
  <si>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</si>
  <si>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</si>
  <si>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</si>
  <si>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</si>
  <si>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</si>
  <si>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</si>
  <si>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</si>
  <si>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</si>
  <si>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</si>
  <si>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</si>
  <si>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</si>
  <si>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</si>
  <si>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</si>
  <si>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</si>
  <si>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</si>
  <si>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</si>
  <si>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</si>
  <si>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</si>
  <si>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</si>
  <si>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</si>
  <si>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</si>
  <si>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</si>
  <si>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</si>
  <si>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</si>
  <si>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</si>
  <si>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</si>
  <si>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</si>
  <si>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</si>
  <si>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</si>
  <si>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</si>
  <si>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</si>
  <si>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</si>
  <si>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</si>
  <si>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</si>
  <si>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</si>
  <si>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</si>
  <si>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</si>
  <si>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</si>
  <si>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</si>
  <si>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</si>
  <si>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</si>
  <si>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</si>
  <si>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</si>
  <si>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</si>
  <si>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</si>
  <si>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</si>
  <si>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</si>
  <si>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</si>
  <si>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</si>
  <si>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</si>
  <si>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</si>
  <si>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</si>
  <si>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</si>
  <si>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</si>
  <si>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</si>
  <si>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</si>
  <si>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</si>
  <si>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</si>
  <si>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</si>
  <si>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</si>
  <si>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</si>
  <si>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</si>
  <si>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</si>
  <si>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</si>
  <si>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</si>
  <si>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</si>
  <si>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</si>
  <si>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</si>
  <si>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</si>
  <si>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</si>
  <si>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</si>
  <si>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</si>
  <si>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</si>
  <si>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</si>
  <si>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</si>
  <si>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</si>
  <si>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</si>
  <si>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</si>
  <si>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</si>
  <si>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</si>
  <si>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</si>
  <si>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</si>
  <si>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</si>
  <si>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</si>
  <si>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</si>
  <si>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</si>
  <si>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</si>
  <si>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</si>
  <si>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</si>
  <si>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</si>
  <si>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</si>
  <si>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</si>
  <si>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</si>
  <si>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</si>
  <si>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</si>
  <si>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</si>
  <si>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</si>
  <si>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</si>
  <si>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</si>
  <si>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</si>
  <si>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</si>
  <si>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</si>
  <si>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</si>
  <si>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</si>
  <si>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</si>
  <si>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</si>
  <si>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</si>
  <si>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</si>
  <si>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</si>
  <si>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</si>
  <si>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</si>
  <si>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</si>
  <si>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</si>
  <si>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</si>
  <si>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</si>
  <si>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</si>
  <si>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</si>
  <si>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</si>
  <si>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</si>
  <si>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</si>
  <si>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</si>
  <si>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</si>
  <si>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</si>
  <si>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</si>
  <si>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</si>
  <si>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</si>
  <si>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</si>
  <si>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</si>
  <si>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</si>
  <si>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</si>
  <si>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</si>
  <si>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</si>
  <si>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</si>
  <si>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</si>
  <si>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</si>
  <si>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</si>
  <si>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</si>
  <si>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</si>
  <si>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</si>
  <si>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</si>
  <si>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</si>
  <si>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</si>
  <si>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</si>
  <si>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</si>
  <si>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</si>
  <si>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</si>
  <si>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</si>
  <si>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</si>
  <si>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</si>
  <si>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</si>
  <si>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</si>
  <si>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</si>
  <si>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</si>
  <si>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</si>
  <si>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</si>
  <si>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</si>
  <si>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</si>
  <si>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</si>
  <si>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</si>
  <si>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</si>
  <si>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</si>
  <si>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</si>
  <si>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</si>
  <si>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</si>
  <si>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</si>
  <si>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</si>
  <si>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</si>
  <si>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</si>
  <si>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</si>
  <si>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</si>
  <si>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</si>
  <si>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</si>
  <si>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</si>
  <si>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</si>
  <si>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</si>
  <si>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</si>
  <si>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</si>
  <si>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</si>
  <si>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</si>
  <si>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</si>
  <si>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</si>
  <si>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</si>
  <si>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</si>
  <si>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</si>
  <si>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</si>
  <si>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</si>
  <si>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</si>
  <si>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</si>
  <si>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</si>
  <si>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</si>
  <si>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</si>
  <si>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</si>
  <si>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</si>
  <si>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</si>
  <si>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</si>
  <si>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</si>
  <si>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</si>
  <si>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</si>
  <si>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</si>
  <si>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</si>
  <si>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</si>
  <si>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</si>
  <si>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</si>
  <si>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</si>
  <si>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</si>
  <si>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</si>
  <si>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</si>
  <si>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</si>
  <si>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</si>
  <si>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</si>
  <si>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</si>
  <si>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</si>
  <si>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</si>
  <si>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</si>
  <si>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</si>
  <si>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</si>
  <si>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</si>
  <si>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</si>
  <si>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</si>
  <si>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</si>
  <si>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</si>
  <si>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</si>
  <si>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</si>
  <si>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</si>
  <si>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</si>
  <si>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</si>
  <si>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</si>
  <si>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</si>
  <si>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</si>
  <si>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</si>
  <si>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</si>
  <si>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</si>
  <si>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</si>
  <si>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</si>
  <si>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</si>
  <si>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</si>
  <si>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</si>
  <si>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</si>
  <si>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</si>
  <si>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</si>
  <si>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</si>
  <si>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</si>
  <si>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</si>
  <si>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</si>
  <si>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</si>
  <si>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</si>
  <si>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</si>
  <si>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</si>
  <si>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</si>
  <si>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</si>
  <si>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</si>
  <si>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</si>
  <si>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</si>
  <si>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</si>
  <si>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</si>
  <si>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</si>
  <si>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</si>
  <si>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</si>
  <si>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</si>
  <si>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</si>
  <si>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</si>
  <si>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</si>
  <si>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</si>
  <si>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</si>
  <si>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</si>
  <si>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</si>
  <si>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</si>
  <si>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</si>
  <si>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</si>
  <si>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</si>
  <si>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</si>
  <si>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</si>
  <si>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</si>
  <si>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</si>
  <si>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</si>
  <si>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</si>
  <si>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</si>
  <si>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</si>
  <si>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</si>
  <si>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</si>
  <si>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</si>
  <si>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</si>
  <si>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</si>
  <si>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</si>
  <si>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</si>
  <si>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</si>
  <si>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</si>
  <si>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</si>
  <si>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</si>
  <si>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</si>
  <si>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</si>
  <si>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</si>
  <si>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</si>
  <si>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</si>
  <si>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</si>
  <si>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</si>
  <si>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</si>
  <si>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</si>
  <si>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</si>
  <si>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</si>
  <si>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</si>
  <si>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</si>
  <si>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</si>
  <si>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</si>
  <si>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</si>
  <si>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</si>
  <si>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</si>
  <si>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</si>
  <si>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</si>
  <si>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</si>
  <si>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</si>
  <si>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</si>
  <si>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</si>
  <si>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</si>
  <si>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</si>
  <si>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</si>
  <si>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</si>
  <si>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</si>
  <si>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</si>
  <si>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</si>
  <si>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</si>
  <si>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</si>
  <si>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</si>
  <si>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</si>
  <si>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</si>
  <si>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</si>
  <si>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</si>
  <si>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</si>
  <si>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</si>
  <si>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</si>
  <si>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</si>
  <si>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</si>
  <si>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</si>
  <si>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</si>
  <si>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</si>
  <si>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</si>
  <si>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</si>
  <si>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</si>
  <si>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</si>
  <si>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</si>
  <si>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</si>
  <si>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</si>
  <si>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</si>
  <si>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</si>
  <si>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</si>
  <si>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</si>
  <si>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</si>
  <si>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</si>
  <si>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</si>
  <si>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</si>
  <si>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</si>
  <si>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</si>
  <si>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</si>
  <si>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</si>
  <si>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</si>
  <si>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</si>
  <si>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</si>
  <si>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</si>
  <si>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</si>
  <si>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</si>
  <si>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</si>
  <si>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</si>
  <si>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</si>
  <si>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</si>
  <si>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</si>
  <si>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</si>
  <si>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</si>
  <si>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</si>
  <si>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</si>
  <si>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</si>
  <si>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</si>
  <si>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</si>
  <si>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</si>
  <si>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</si>
  <si>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</si>
  <si>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</si>
  <si>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</si>
  <si>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</si>
  <si>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</si>
  <si>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</si>
  <si>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</si>
  <si>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</si>
  <si>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</si>
  <si>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</si>
  <si>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</si>
  <si>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</si>
  <si>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</si>
  <si>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</si>
  <si>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</si>
  <si>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</si>
  <si>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</si>
  <si>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</si>
  <si>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</si>
  <si>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</si>
  <si>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</si>
  <si>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</si>
  <si>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</si>
  <si>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</si>
  <si>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</si>
  <si>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</si>
  <si>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</si>
  <si>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</si>
  <si>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</si>
  <si>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</si>
  <si>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</si>
  <si>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</si>
  <si>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</si>
  <si>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</si>
  <si>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</si>
  <si>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</si>
  <si>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</si>
  <si>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</si>
  <si>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</si>
  <si>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</si>
  <si>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</si>
  <si>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</si>
  <si>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</si>
  <si>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</si>
  <si>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</si>
  <si>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</si>
  <si>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</si>
  <si>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</si>
  <si>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</si>
  <si>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</si>
  <si>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</si>
  <si>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</si>
  <si>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</si>
  <si>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</si>
  <si>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</si>
  <si>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</si>
  <si>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</si>
  <si>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</si>
  <si>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</si>
  <si>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</si>
  <si>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</si>
  <si>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</si>
  <si>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</si>
  <si>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</si>
  <si>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</si>
  <si>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</si>
  <si>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</si>
  <si>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</si>
  <si>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</si>
  <si>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</si>
  <si>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</si>
  <si>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</si>
  <si>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</si>
  <si>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</si>
  <si>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</si>
  <si>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</si>
  <si>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</si>
  <si>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</si>
  <si>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</si>
  <si>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</si>
  <si>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</si>
  <si>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</si>
  <si>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</si>
  <si>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</si>
  <si>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</si>
  <si>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</si>
  <si>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</si>
  <si>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</si>
  <si>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</si>
  <si>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</si>
  <si>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</si>
  <si>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</si>
  <si>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</si>
  <si>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</si>
  <si>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</si>
  <si>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</si>
  <si>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</si>
  <si>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</si>
  <si>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</si>
  <si>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</si>
  <si>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</si>
  <si>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</si>
  <si>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</si>
  <si>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</si>
  <si>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</si>
  <si>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</si>
  <si>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</si>
  <si>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</si>
  <si>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</si>
  <si>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</si>
  <si>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</si>
  <si>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</si>
  <si>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</si>
  <si>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</si>
  <si>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</si>
  <si>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</si>
  <si>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</si>
  <si>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</si>
  <si>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</si>
  <si>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</si>
  <si>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</si>
  <si>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</si>
  <si>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</si>
  <si>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</si>
  <si>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</si>
  <si>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</si>
  <si>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</si>
  <si>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</si>
  <si>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</si>
  <si>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</si>
  <si>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</si>
  <si>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</si>
  <si>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</si>
  <si>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</si>
  <si>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</si>
  <si>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</si>
  <si>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</si>
  <si>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</si>
  <si>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</si>
  <si>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</si>
  <si>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</si>
  <si>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</si>
  <si>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</si>
  <si>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</si>
  <si>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</si>
  <si>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</si>
  <si>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</si>
  <si>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</si>
  <si>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</si>
  <si>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</si>
  <si>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</si>
  <si>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</si>
  <si>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</si>
  <si>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</si>
  <si>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</si>
  <si>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</si>
  <si>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</si>
  <si>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</si>
  <si>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</si>
  <si>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</si>
  <si>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</si>
  <si>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</si>
  <si>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</si>
  <si>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</si>
  <si>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</si>
  <si>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</si>
  <si>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</si>
  <si>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</si>
  <si>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</si>
  <si>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</si>
  <si>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</si>
  <si>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</si>
  <si>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</si>
  <si>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</si>
  <si>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</si>
  <si>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</si>
  <si>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</si>
  <si>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</si>
  <si>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</si>
  <si>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</si>
  <si>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</si>
  <si>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</si>
  <si>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</si>
  <si>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</si>
  <si>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</si>
  <si>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</si>
  <si>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</si>
  <si>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</si>
  <si>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</si>
  <si>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</si>
  <si>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</si>
  <si>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</si>
  <si>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</si>
  <si>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</si>
  <si>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</si>
  <si>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</si>
  <si>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</si>
  <si>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</si>
  <si>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</si>
  <si>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</si>
  <si>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</si>
  <si>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</si>
  <si>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</si>
  <si>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</si>
  <si>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</si>
  <si>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</si>
  <si>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</si>
  <si>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</si>
  <si>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</si>
  <si>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</si>
  <si>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</si>
  <si>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</si>
  <si>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</si>
  <si>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</si>
  <si>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</si>
  <si>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</si>
  <si>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</si>
  <si>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</si>
  <si>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</si>
  <si>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</si>
  <si>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</si>
  <si>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</si>
  <si>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</si>
  <si>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</si>
  <si>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</si>
  <si>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</si>
  <si>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</si>
  <si>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</si>
  <si>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</si>
  <si>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</si>
  <si>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</si>
  <si>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</si>
  <si>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</si>
  <si>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</si>
  <si>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</si>
  <si>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</si>
  <si>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</si>
  <si>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</si>
  <si>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</si>
  <si>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</si>
  <si>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</si>
  <si>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</si>
  <si>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</si>
  <si>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</si>
  <si>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</si>
  <si>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</si>
  <si>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</si>
  <si>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</si>
  <si>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</si>
  <si>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</si>
  <si>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</si>
  <si>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</si>
  <si>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</si>
  <si>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</si>
  <si>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</si>
  <si>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</si>
  <si>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</si>
  <si>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</si>
  <si>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</si>
  <si>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</si>
  <si>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</si>
  <si>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</si>
  <si>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</si>
  <si>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</si>
  <si>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</si>
  <si>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</si>
  <si>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</si>
  <si>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</si>
  <si>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</si>
  <si>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</si>
  <si>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</si>
  <si>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</si>
  <si>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</si>
  <si>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</si>
  <si>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</si>
  <si>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</si>
  <si>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</si>
  <si>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</si>
  <si>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</si>
  <si>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</si>
  <si>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</si>
  <si>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</si>
  <si>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</si>
  <si>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</si>
  <si>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</si>
  <si>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</si>
  <si>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</si>
  <si>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</si>
  <si>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</si>
  <si>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</si>
  <si>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</si>
  <si>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</si>
  <si>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</si>
  <si>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</si>
  <si>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</si>
  <si>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</si>
  <si>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</si>
  <si>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</si>
  <si>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</si>
  <si>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</si>
  <si>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</si>
  <si>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</si>
  <si>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</si>
  <si>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</si>
  <si>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</si>
  <si>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</si>
  <si>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</si>
  <si>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</si>
  <si>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</si>
  <si>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</si>
  <si>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</si>
  <si>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</si>
  <si>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</si>
  <si>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</si>
  <si>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</si>
  <si>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</si>
  <si>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</si>
  <si>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</si>
  <si>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</si>
  <si>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</si>
  <si>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</si>
  <si>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</si>
  <si>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</si>
  <si>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</si>
  <si>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</si>
  <si>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</si>
  <si>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</si>
  <si>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</si>
  <si>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</si>
  <si>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</si>
  <si>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</si>
  <si>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</si>
  <si>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</si>
  <si>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</si>
  <si>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</si>
  <si>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</si>
  <si>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</si>
  <si>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</si>
  <si>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</si>
  <si>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</si>
  <si>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</si>
  <si>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</si>
  <si>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</si>
  <si>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</si>
  <si>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</si>
  <si>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</si>
  <si>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</si>
  <si>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</si>
  <si>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</si>
  <si>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</si>
  <si>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</si>
  <si>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</si>
  <si>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</si>
  <si>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</si>
  <si>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</si>
  <si>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</si>
  <si>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</si>
  <si>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</si>
  <si>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</si>
  <si>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</si>
  <si>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</si>
  <si>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</si>
  <si>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</si>
  <si>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</si>
  <si>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</si>
  <si>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</si>
  <si>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</si>
  <si>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</si>
  <si>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</si>
  <si>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</si>
  <si>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</si>
  <si>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</si>
  <si>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</si>
  <si>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</si>
  <si>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</si>
  <si>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</si>
  <si>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</si>
  <si>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</si>
  <si>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</si>
  <si>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</si>
  <si>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</si>
  <si>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</si>
  <si>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</si>
  <si>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</si>
  <si>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</si>
  <si>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</si>
  <si>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</si>
  <si>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</si>
  <si>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</si>
  <si>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</si>
  <si>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</si>
  <si>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</si>
  <si>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</si>
  <si>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</si>
  <si>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</si>
  <si>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</si>
  <si>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</si>
  <si>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</si>
  <si>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</si>
  <si>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</si>
  <si>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</si>
  <si>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</si>
  <si>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</si>
  <si>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</si>
  <si>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</si>
  <si>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</si>
  <si>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</si>
  <si>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</si>
  <si>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</si>
  <si>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</si>
  <si>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</si>
  <si>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</si>
  <si>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</si>
  <si>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</si>
  <si>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</si>
  <si>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</si>
  <si>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</si>
  <si>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</si>
  <si>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</si>
  <si>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</si>
  <si>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</si>
  <si>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</si>
  <si>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</si>
  <si>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</si>
  <si>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</si>
  <si>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</si>
  <si>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</si>
  <si>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</si>
  <si>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</si>
  <si>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</si>
  <si>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</si>
  <si>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</si>
  <si>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</si>
  <si>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</si>
  <si>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</si>
  <si>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</si>
  <si>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</si>
  <si>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</si>
  <si>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</si>
  <si>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</si>
  <si>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</si>
  <si>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</si>
  <si>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</si>
  <si>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</si>
  <si>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</si>
  <si>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</si>
  <si>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</si>
  <si>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</si>
  <si>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</si>
  <si>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</si>
  <si>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</si>
  <si>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</si>
  <si>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</si>
  <si>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</si>
  <si>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</si>
  <si>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</si>
  <si>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</si>
  <si>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</si>
  <si>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</si>
  <si>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</si>
  <si>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</si>
  <si>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</si>
  <si>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</si>
  <si>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</si>
  <si>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</si>
  <si>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</si>
  <si>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</si>
  <si>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</si>
  <si>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</si>
  <si>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</si>
  <si>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</si>
  <si>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</si>
  <si>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</si>
  <si>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</si>
  <si>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</si>
  <si>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</si>
  <si>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</si>
  <si>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</si>
  <si>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</si>
  <si>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</si>
  <si>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</si>
  <si>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</si>
  <si>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</si>
  <si>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</si>
  <si>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</si>
  <si>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</si>
  <si>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</si>
  <si>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</si>
  <si>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</si>
  <si>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</si>
  <si>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</si>
  <si>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</si>
  <si>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</si>
  <si>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</si>
  <si>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</si>
  <si>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</si>
  <si>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</si>
  <si>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</si>
  <si>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</si>
  <si>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</si>
  <si>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</si>
  <si>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</si>
  <si>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</si>
  <si>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</si>
  <si>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</si>
  <si>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</si>
  <si>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</si>
  <si>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</si>
  <si>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</si>
  <si>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</si>
  <si>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</si>
  <si>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</si>
  <si>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</si>
  <si>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</si>
  <si>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</si>
  <si>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</si>
  <si>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</si>
  <si>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</si>
  <si>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</si>
  <si>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</si>
  <si>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</si>
  <si>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</si>
  <si>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</si>
  <si>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</si>
  <si>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</si>
  <si>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</si>
  <si>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</si>
  <si>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</si>
  <si>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</si>
  <si>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</si>
  <si>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</si>
  <si>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</si>
  <si>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</si>
  <si>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</si>
  <si>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</si>
  <si>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</si>
  <si>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</si>
  <si>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</si>
  <si>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</si>
  <si>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</si>
  <si>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</si>
  <si>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</si>
  <si>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</si>
  <si>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</si>
  <si>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</si>
  <si>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</si>
  <si>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</si>
  <si>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</si>
  <si>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</si>
  <si>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</si>
  <si>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</si>
  <si>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</si>
  <si>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</si>
  <si>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</si>
  <si>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</si>
  <si>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</si>
  <si>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</si>
  <si>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</si>
  <si>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</si>
  <si>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</si>
  <si>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</si>
  <si>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</si>
  <si>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</si>
  <si>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</si>
  <si>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</si>
  <si>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</si>
  <si>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</si>
  <si>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</si>
  <si>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</si>
  <si>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</si>
  <si>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</si>
  <si>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</si>
  <si>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</si>
  <si>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</si>
  <si>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</si>
  <si>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</si>
  <si>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</si>
  <si>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</si>
  <si>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</si>
  <si>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</si>
  <si>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</si>
  <si>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</si>
  <si>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</si>
  <si>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</si>
  <si>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</si>
  <si>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</si>
  <si>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</si>
  <si>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</si>
  <si>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</si>
  <si>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</si>
  <si>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</si>
  <si>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</si>
  <si>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</si>
  <si>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</si>
  <si>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</si>
  <si>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</si>
  <si>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</si>
  <si>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</si>
  <si>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</si>
  <si>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</si>
  <si>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</si>
  <si>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</si>
  <si>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</si>
  <si>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</si>
  <si>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</si>
  <si>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</si>
  <si>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</si>
  <si>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</si>
  <si>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</si>
  <si>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</si>
  <si>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</si>
  <si>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</si>
  <si>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</si>
  <si>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</si>
  <si>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</si>
  <si>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</si>
  <si>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</si>
  <si>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</si>
  <si>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</si>
  <si>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</si>
  <si>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</si>
  <si>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</si>
  <si>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</si>
  <si>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</si>
  <si>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</si>
  <si>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</si>
  <si>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</si>
  <si>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</si>
  <si>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</si>
  <si>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</si>
  <si>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</si>
  <si>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</si>
  <si>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</si>
  <si>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</si>
  <si>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</si>
  <si>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</si>
  <si>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</si>
  <si>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</si>
  <si>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</si>
  <si>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</si>
  <si>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</si>
  <si>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</si>
  <si>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</si>
  <si>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</si>
  <si>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</si>
  <si>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</si>
  <si>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</si>
  <si>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</si>
  <si>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</si>
  <si>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</si>
  <si>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</si>
  <si>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</si>
  <si>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</si>
  <si>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</si>
  <si>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</si>
  <si>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</si>
  <si>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</si>
  <si>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</si>
  <si>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</si>
  <si>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</si>
  <si>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</si>
  <si>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</si>
  <si>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</si>
  <si>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</si>
  <si>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</si>
  <si>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</si>
  <si>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</si>
  <si>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</si>
  <si>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</si>
  <si>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</si>
  <si>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</si>
  <si>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</si>
  <si>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</si>
  <si>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</si>
  <si>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</si>
  <si>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</si>
  <si>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</si>
  <si>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</si>
  <si>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</si>
  <si>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</si>
  <si>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</si>
  <si>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</si>
  <si>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</si>
  <si>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</si>
  <si>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</si>
  <si>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</si>
  <si>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</si>
  <si>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</si>
  <si>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</si>
  <si>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</si>
  <si>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</si>
  <si>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</si>
  <si>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</si>
  <si>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</si>
  <si>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</si>
  <si>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</si>
  <si>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</si>
  <si>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</si>
  <si>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</si>
  <si>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</si>
  <si>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</si>
  <si>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</si>
  <si>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</si>
  <si>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</si>
  <si>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</si>
  <si>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</si>
  <si>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</si>
  <si>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</si>
  <si>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</si>
  <si>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</si>
  <si>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</si>
  <si>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</si>
  <si>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</si>
  <si>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</si>
  <si>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</si>
  <si>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</si>
  <si>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</si>
  <si>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</si>
  <si>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</si>
  <si>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</si>
  <si>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</si>
  <si>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</si>
  <si>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</si>
  <si>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</si>
  <si>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</si>
  <si>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</si>
  <si>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</si>
  <si>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</si>
  <si>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</si>
  <si>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</si>
  <si>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</si>
  <si>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</si>
  <si>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</si>
  <si>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</si>
  <si>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</si>
  <si>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</si>
  <si>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</si>
  <si>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</si>
  <si>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</si>
  <si>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</si>
  <si>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</si>
  <si>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</si>
  <si>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</si>
  <si>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</si>
  <si>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</si>
  <si>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</si>
  <si>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</si>
  <si>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</si>
  <si>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</si>
  <si>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</si>
  <si>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</si>
  <si>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</si>
  <si>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</si>
  <si>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</si>
  <si>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</si>
  <si>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</si>
  <si>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</si>
  <si>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</si>
  <si>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</si>
  <si>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</si>
  <si>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</si>
  <si>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</si>
  <si>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</si>
  <si>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</si>
  <si>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</si>
  <si>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</si>
  <si>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</si>
  <si>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</si>
  <si>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</si>
  <si>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</si>
  <si>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</si>
  <si>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</si>
  <si>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</si>
  <si>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</si>
  <si>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</si>
  <si>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</si>
  <si>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</si>
  <si>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</si>
  <si>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</si>
  <si>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</si>
  <si>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</si>
  <si>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</si>
  <si>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</si>
  <si>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</si>
  <si>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</si>
  <si>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</si>
  <si>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</si>
  <si>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</si>
  <si>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</si>
  <si>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</si>
  <si>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</si>
  <si>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</si>
  <si>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</si>
  <si>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</si>
  <si>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</si>
  <si>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</si>
  <si>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</si>
  <si>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</si>
  <si>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</si>
  <si>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</si>
  <si>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</si>
  <si>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</si>
  <si>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</si>
  <si>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</si>
  <si>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</si>
  <si>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</si>
  <si>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</si>
  <si>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</si>
  <si>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</si>
  <si>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</si>
  <si>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</si>
  <si>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</si>
  <si>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</si>
  <si>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</si>
  <si>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</si>
  <si>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</si>
  <si>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</si>
  <si>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</si>
  <si>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</si>
  <si>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</si>
  <si>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</si>
  <si>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</si>
  <si>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</si>
  <si>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</si>
  <si>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</si>
  <si>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</si>
  <si>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</si>
  <si>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</si>
  <si>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</si>
  <si>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</si>
  <si>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</si>
  <si>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</si>
  <si>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</si>
  <si>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</si>
  <si>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</si>
  <si>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</si>
  <si>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</si>
  <si>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</si>
  <si>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</si>
  <si>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</si>
  <si>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</si>
  <si>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</si>
  <si>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</si>
  <si>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</si>
  <si>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</si>
  <si>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</si>
  <si>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</si>
  <si>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</si>
  <si>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</si>
  <si>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</si>
  <si>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</si>
  <si>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</si>
  <si>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</si>
  <si>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</si>
  <si>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</si>
  <si>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</si>
  <si>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</si>
  <si>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</si>
  <si>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</si>
  <si>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</si>
  <si>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</si>
  <si>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</si>
  <si>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</si>
  <si>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</si>
  <si>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</si>
  <si>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</si>
  <si>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</si>
  <si>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</si>
  <si>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</si>
  <si>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</si>
  <si>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</si>
  <si>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</si>
  <si>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</si>
  <si>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</si>
  <si>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</si>
  <si>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</si>
  <si>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</si>
  <si>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</si>
  <si>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</si>
  <si>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</si>
  <si>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</si>
  <si>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</si>
  <si>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</si>
  <si>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</si>
  <si>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</si>
  <si>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</si>
  <si>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</si>
  <si>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</si>
  <si>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</si>
  <si>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</si>
  <si>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</si>
  <si>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</si>
  <si>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</si>
  <si>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</si>
  <si>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</si>
  <si>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</si>
  <si>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</si>
  <si>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</si>
  <si>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</si>
  <si>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</si>
  <si>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</si>
  <si>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</si>
  <si>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</si>
  <si>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</si>
  <si>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</si>
  <si>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</si>
  <si>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</si>
  <si>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</si>
  <si>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</si>
  <si>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</si>
  <si>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</si>
  <si>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</si>
  <si>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</si>
  <si>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</si>
  <si>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</si>
  <si>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</si>
  <si>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</si>
  <si>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</si>
  <si>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</si>
  <si>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</si>
  <si>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</si>
  <si>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</si>
  <si>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</si>
  <si>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</si>
  <si>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</si>
  <si>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</si>
  <si>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</si>
  <si>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</si>
  <si>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</si>
  <si>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</si>
  <si>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</si>
  <si>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</si>
  <si>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</si>
  <si>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</si>
  <si>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</si>
  <si>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</si>
  <si>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</si>
  <si>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</si>
  <si>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</si>
  <si>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</si>
  <si>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</si>
  <si>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</si>
  <si>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</si>
  <si>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</si>
  <si>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</si>
  <si>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</si>
  <si>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</si>
  <si>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</si>
  <si>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</si>
  <si>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</si>
  <si>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</si>
  <si>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</si>
  <si>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</si>
  <si>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</si>
  <si>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</si>
  <si>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</si>
  <si>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</si>
  <si>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</si>
  <si>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</si>
  <si>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</si>
  <si>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</si>
  <si>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</si>
  <si>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</si>
  <si>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</si>
  <si>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</si>
  <si>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</si>
  <si>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</si>
  <si>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</si>
  <si>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</si>
  <si>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</si>
  <si>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</si>
  <si>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</si>
  <si>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</si>
  <si>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</si>
  <si>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</si>
  <si>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</si>
  <si>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</si>
  <si>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</si>
  <si>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</si>
  <si>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</si>
  <si>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</si>
  <si>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</si>
  <si>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</si>
  <si>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</si>
  <si>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</si>
  <si>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</si>
  <si>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</si>
  <si>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</si>
  <si>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</si>
  <si>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</si>
  <si>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</si>
  <si>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</si>
  <si>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</si>
  <si>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</si>
  <si>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</si>
  <si>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</si>
  <si>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</si>
  <si>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</si>
  <si>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</si>
  <si>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</si>
  <si>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</si>
  <si>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</si>
  <si>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</si>
  <si>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</si>
  <si>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</si>
  <si>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</si>
  <si>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</si>
  <si>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</si>
  <si>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</si>
  <si>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</si>
  <si>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</si>
  <si>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</si>
  <si>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</si>
  <si>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</si>
  <si>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</si>
  <si>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</si>
  <si>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</si>
  <si>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</si>
  <si>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</si>
  <si>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</si>
  <si>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</si>
  <si>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</si>
  <si>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</si>
  <si>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</si>
  <si>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</si>
  <si>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</si>
  <si>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</si>
  <si>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</si>
  <si>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</si>
  <si>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</si>
  <si>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</si>
  <si>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</si>
  <si>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</si>
  <si>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</si>
  <si>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</si>
  <si>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</si>
  <si>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</si>
  <si>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</si>
  <si>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</si>
  <si>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</si>
  <si>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</si>
  <si>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</si>
  <si>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</si>
  <si>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</si>
  <si>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</si>
  <si>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</si>
  <si>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</si>
  <si>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</si>
  <si>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</si>
  <si>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</si>
  <si>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</si>
  <si>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</si>
  <si>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</si>
  <si>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</si>
  <si>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</si>
  <si>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</si>
  <si>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</si>
  <si>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</si>
  <si>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</si>
  <si>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</si>
  <si>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</si>
  <si>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</si>
  <si>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</si>
  <si>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</si>
  <si>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</si>
  <si>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</si>
  <si>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</si>
  <si>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</si>
  <si>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</si>
  <si>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</si>
  <si>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</si>
  <si>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</si>
  <si>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</si>
  <si>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</si>
  <si>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</si>
  <si>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</si>
  <si>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</si>
  <si>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</si>
  <si>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</si>
  <si>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</si>
  <si>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</si>
  <si>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</si>
  <si>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</si>
  <si>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</si>
  <si>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</si>
  <si>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</si>
  <si>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</si>
  <si>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</si>
  <si>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</si>
  <si>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</si>
  <si>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</si>
  <si>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</si>
  <si>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</si>
  <si>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</si>
  <si>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</si>
  <si>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</si>
  <si>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</si>
  <si>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</si>
  <si>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</si>
  <si>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</si>
  <si>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</si>
  <si>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</si>
  <si>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</si>
  <si>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</si>
  <si>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</si>
  <si>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</si>
  <si>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</si>
  <si>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</si>
  <si>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</si>
  <si>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</si>
  <si>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</si>
  <si>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</si>
  <si>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</si>
  <si>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</si>
  <si>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</si>
  <si>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</si>
  <si>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</si>
  <si>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</si>
  <si>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</si>
  <si>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</si>
  <si>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</si>
  <si>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</si>
  <si>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</si>
  <si>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</si>
  <si>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</si>
  <si>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</si>
  <si>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</si>
  <si>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</si>
  <si>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</si>
  <si>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</si>
  <si>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</si>
  <si>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</si>
  <si>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</si>
  <si>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</si>
  <si>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</si>
  <si>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</si>
  <si>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</si>
  <si>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</si>
  <si>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</si>
  <si>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</si>
  <si>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</si>
  <si>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</si>
  <si>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</si>
  <si>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</si>
  <si>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</si>
  <si>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</si>
  <si>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</si>
  <si>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</si>
  <si>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</si>
  <si>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</si>
  <si>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</si>
  <si>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</si>
  <si>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</si>
  <si>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</si>
  <si>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</si>
  <si>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</si>
  <si>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</si>
  <si>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</si>
  <si>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</si>
  <si>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</si>
  <si>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</si>
  <si>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</si>
  <si>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</si>
  <si>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</si>
  <si>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</si>
  <si>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</si>
  <si>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</si>
  <si>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</si>
  <si>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</si>
  <si>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</si>
  <si>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</si>
  <si>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</si>
  <si>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</si>
  <si>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</si>
  <si>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</si>
  <si>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</si>
  <si>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</si>
  <si>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</si>
  <si>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</si>
  <si>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</si>
  <si>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</si>
  <si>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</si>
  <si>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</si>
  <si>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</si>
  <si>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</si>
  <si>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</si>
  <si>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</si>
  <si>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</si>
  <si>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</si>
  <si>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</si>
  <si>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</si>
  <si>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</si>
  <si>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</si>
  <si>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</si>
  <si>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</si>
  <si>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</si>
  <si>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</si>
  <si>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</si>
  <si>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</si>
  <si>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</si>
  <si>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</si>
  <si>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</si>
  <si>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</si>
  <si>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</si>
  <si>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</si>
  <si>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</si>
  <si>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</si>
  <si>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</si>
  <si>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</si>
  <si>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</si>
  <si>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</si>
  <si>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</si>
  <si>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</si>
  <si>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</si>
  <si>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</si>
  <si>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</si>
  <si>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</si>
  <si>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</si>
  <si>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</si>
  <si>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</si>
  <si>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</si>
  <si>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</si>
  <si>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</si>
  <si>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</si>
  <si>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</si>
  <si>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</si>
  <si>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</si>
  <si>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</si>
  <si>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</si>
  <si>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</si>
  <si>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</si>
  <si>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</si>
  <si>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</si>
  <si>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</si>
  <si>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</si>
  <si>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</si>
  <si>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</si>
  <si>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</si>
  <si>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</si>
  <si>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</si>
  <si>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</si>
  <si>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</si>
  <si>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</si>
  <si>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</si>
  <si>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</si>
  <si>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</si>
  <si>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</si>
  <si>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</si>
  <si>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</si>
  <si>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</si>
  <si>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</si>
  <si>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</si>
  <si>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</si>
  <si>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</si>
  <si>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</si>
  <si>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</si>
  <si>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</si>
  <si>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</si>
  <si>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</si>
  <si>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</si>
  <si>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</si>
  <si>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</si>
  <si>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</si>
  <si>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</si>
  <si>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</si>
  <si>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</si>
  <si>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</si>
  <si>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</si>
  <si>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</si>
  <si>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</si>
  <si>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</si>
  <si>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</si>
  <si>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</si>
  <si>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</si>
  <si>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</si>
  <si>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</si>
  <si>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</si>
  <si>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</si>
  <si>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</si>
  <si>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</si>
  <si>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</si>
  <si>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</si>
  <si>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</si>
  <si>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</si>
  <si>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</si>
  <si>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</si>
  <si>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</si>
  <si>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</si>
  <si>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</si>
  <si>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</si>
  <si>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</si>
  <si>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</si>
  <si>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</si>
  <si>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</si>
  <si>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</si>
  <si>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</si>
  <si>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</si>
  <si>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</si>
  <si>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</si>
  <si>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</si>
  <si>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</si>
  <si>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</si>
  <si>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</si>
  <si>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</si>
  <si>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</si>
  <si>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</si>
  <si>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</si>
  <si>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</si>
  <si>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</si>
  <si>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</si>
  <si>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</si>
  <si>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</si>
  <si>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</si>
  <si>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</si>
  <si>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</si>
  <si>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</si>
  <si>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</si>
  <si>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</si>
  <si>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</si>
  <si>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</si>
  <si>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</si>
  <si>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</si>
  <si>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</si>
  <si>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</si>
  <si>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</si>
  <si>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</si>
  <si>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</si>
  <si>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</si>
  <si>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</si>
  <si>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</si>
  <si>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</si>
  <si>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</si>
  <si>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</si>
  <si>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</si>
  <si>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</si>
  <si>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</si>
  <si>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</si>
  <si>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</si>
  <si>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</si>
  <si>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</si>
  <si>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</si>
  <si>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</si>
  <si>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</si>
  <si>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</si>
  <si>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</si>
  <si>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</si>
  <si>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</si>
  <si>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</si>
  <si>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</si>
  <si>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</si>
  <si>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</si>
  <si>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</si>
  <si>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</si>
  <si>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</si>
  <si>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</si>
  <si>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</si>
  <si>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</si>
  <si>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</si>
  <si>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</si>
  <si>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</si>
  <si>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</si>
  <si>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</si>
  <si>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</si>
  <si>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</si>
  <si>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</si>
  <si>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</si>
  <si>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</si>
  <si>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</si>
  <si>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</si>
  <si>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</si>
  <si>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</si>
  <si>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</si>
  <si>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</si>
  <si>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</si>
  <si>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</si>
  <si>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</si>
  <si>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</si>
  <si>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</si>
  <si>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</si>
  <si>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</si>
  <si>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</si>
  <si>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</si>
  <si>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</si>
  <si>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</si>
  <si>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</si>
  <si>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</si>
  <si>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</si>
  <si>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</si>
  <si>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</si>
  <si>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</si>
  <si>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</si>
  <si>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</si>
  <si>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</si>
  <si>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</si>
  <si>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</si>
  <si>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</si>
  <si>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</si>
  <si>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</si>
  <si>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</si>
  <si>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</si>
  <si>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</si>
  <si>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</si>
  <si>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</si>
  <si>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</si>
  <si>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</si>
  <si>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</si>
  <si>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</si>
  <si>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</si>
  <si>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</si>
  <si>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</si>
  <si>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</si>
  <si>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</si>
  <si>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</si>
  <si>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</si>
  <si>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</si>
  <si>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</si>
  <si>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</si>
  <si>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</si>
  <si>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</si>
  <si>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</si>
  <si>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</si>
  <si>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</si>
  <si>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</si>
  <si>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</si>
  <si>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</si>
  <si>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</si>
  <si>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</si>
  <si>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</si>
  <si>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</si>
  <si>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</si>
  <si>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</si>
  <si>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</si>
  <si>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</si>
  <si>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</si>
  <si>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</si>
  <si>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</si>
  <si>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</si>
  <si>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</si>
  <si>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</si>
  <si>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</si>
  <si>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</si>
  <si>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</si>
  <si>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</si>
  <si>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</si>
  <si>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</si>
  <si>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</si>
  <si>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</si>
  <si>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</si>
  <si>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</si>
  <si>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</si>
  <si>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</si>
  <si>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</si>
  <si>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</si>
  <si>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</si>
  <si>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</si>
  <si>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</si>
  <si>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</si>
  <si>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</si>
  <si>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</si>
  <si>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</si>
  <si>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</si>
  <si>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</si>
  <si>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</si>
  <si>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</si>
  <si>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</si>
  <si>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</si>
  <si>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</si>
  <si>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</si>
  <si>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</si>
  <si>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</si>
  <si>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</si>
  <si>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</si>
  <si>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</si>
  <si>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</si>
  <si>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</si>
  <si>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</si>
  <si>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</si>
  <si>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</si>
  <si>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</si>
  <si>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</si>
  <si>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</si>
  <si>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</si>
  <si>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</si>
  <si>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</si>
  <si>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</si>
  <si>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</si>
  <si>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</si>
  <si>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</si>
  <si>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</si>
  <si>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</si>
  <si>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</si>
  <si>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</si>
  <si>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</si>
  <si>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</si>
  <si>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</si>
  <si>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</si>
  <si>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</si>
  <si>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</si>
  <si>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</si>
  <si>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</si>
  <si>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</si>
  <si>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</si>
  <si>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</si>
  <si>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</si>
  <si>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</si>
  <si>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</si>
  <si>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</si>
  <si>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</si>
  <si>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</si>
  <si>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</si>
  <si>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</si>
  <si>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</si>
  <si>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</si>
  <si>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</si>
  <si>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</si>
  <si>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</si>
  <si>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</si>
  <si>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</si>
  <si>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</si>
  <si>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</si>
  <si>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</si>
  <si>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</si>
  <si>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</si>
  <si>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</si>
  <si>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</si>
  <si>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</si>
  <si>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</si>
  <si>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</si>
  <si>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</si>
  <si>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</si>
  <si>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</si>
  <si>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</si>
  <si>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</si>
  <si>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</si>
  <si>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</si>
  <si>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</si>
  <si>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</si>
  <si>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</si>
  <si>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</si>
  <si>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</si>
  <si>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</si>
  <si>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</si>
  <si>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</si>
  <si>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</si>
  <si>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</si>
  <si>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</si>
  <si>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</si>
  <si>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</si>
  <si>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</si>
  <si>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</si>
  <si>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</si>
  <si>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</si>
  <si>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</si>
  <si>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</si>
  <si>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</si>
  <si>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</si>
  <si>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</si>
  <si>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</si>
  <si>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</si>
  <si>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</si>
  <si>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</si>
  <si>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</si>
  <si>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</si>
  <si>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</si>
  <si>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</si>
  <si>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</si>
  <si>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</si>
  <si>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</si>
  <si>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</si>
  <si>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</si>
  <si>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</si>
  <si>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</si>
  <si>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</si>
  <si>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</si>
  <si>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</si>
  <si>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</si>
  <si>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</si>
  <si>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</si>
  <si>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</si>
  <si>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</si>
  <si>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</si>
  <si>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</si>
  <si>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</si>
  <si>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</si>
  <si>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</si>
  <si>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</si>
  <si>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</si>
  <si>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</si>
  <si>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</si>
  <si>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</si>
  <si>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</si>
  <si>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</si>
  <si>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</si>
  <si>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</si>
  <si>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</si>
  <si>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</si>
  <si>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</si>
  <si>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</si>
  <si>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</si>
  <si>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</si>
  <si>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</si>
  <si>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</si>
  <si>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</si>
  <si>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</si>
  <si>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</si>
  <si>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</si>
  <si>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</si>
  <si>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</si>
  <si>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</si>
  <si>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</si>
  <si>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</si>
  <si>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</si>
  <si>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</si>
  <si>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</si>
  <si>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</si>
  <si>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</si>
  <si>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</si>
  <si>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</si>
  <si>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</si>
  <si>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</si>
  <si>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</si>
  <si>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</si>
  <si>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</si>
  <si>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</si>
  <si>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</si>
  <si>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</si>
  <si>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</si>
  <si>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</si>
  <si>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</si>
  <si>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</si>
  <si>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</si>
  <si>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</si>
  <si>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</si>
  <si>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</si>
  <si>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</si>
  <si>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</si>
  <si>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</si>
  <si>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</si>
  <si>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</si>
  <si>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</si>
  <si>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</si>
  <si>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</si>
  <si>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</si>
  <si>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</si>
  <si>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</si>
  <si>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</si>
  <si>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</si>
  <si>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</si>
  <si>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</si>
  <si>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</si>
  <si>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</si>
  <si>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</si>
  <si>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</si>
  <si>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</si>
  <si>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</si>
  <si>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</si>
  <si>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</si>
  <si>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</si>
  <si>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</si>
  <si>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</si>
  <si>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</si>
  <si>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</si>
  <si>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</si>
  <si>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</si>
  <si>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</si>
  <si>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</si>
  <si>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</si>
  <si>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</si>
  <si>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</si>
  <si>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</si>
  <si>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</si>
  <si>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</si>
  <si>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</si>
  <si>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</si>
  <si>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</si>
  <si>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</si>
  <si>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</si>
  <si>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</si>
  <si>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</si>
  <si>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</si>
  <si>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</si>
  <si>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</si>
  <si>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</si>
  <si>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</si>
  <si>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</si>
  <si>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</si>
  <si>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</si>
  <si>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</si>
  <si>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</si>
  <si>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</si>
  <si>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</si>
  <si>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</si>
  <si>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</si>
  <si>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</si>
  <si>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</si>
  <si>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</si>
  <si>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</si>
  <si>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</si>
  <si>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</si>
  <si>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</si>
  <si>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</si>
  <si>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</si>
  <si>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</si>
  <si>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</si>
  <si>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</si>
  <si>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</si>
  <si>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</si>
  <si>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</si>
  <si>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</si>
  <si>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</si>
  <si>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</si>
  <si>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</si>
  <si>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</si>
  <si>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</si>
  <si>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</si>
  <si>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</si>
  <si>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</si>
  <si>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</si>
  <si>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</si>
  <si>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</si>
  <si>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</si>
  <si>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</si>
  <si>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</si>
  <si>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</si>
  <si>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</si>
  <si>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</si>
  <si>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</si>
  <si>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</si>
  <si>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</si>
  <si>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</si>
  <si>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</si>
  <si>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</si>
  <si>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</si>
  <si>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</si>
  <si>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</si>
  <si>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</si>
  <si>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</si>
  <si>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</si>
  <si>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</si>
  <si>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</si>
  <si>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</si>
  <si>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</si>
  <si>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</si>
  <si>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</si>
  <si>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</si>
  <si>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</si>
  <si>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</si>
  <si>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</si>
  <si>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</si>
  <si>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</si>
  <si>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</si>
  <si>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</si>
  <si>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</si>
  <si>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</si>
  <si>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</si>
  <si>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</si>
  <si>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</si>
  <si>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</si>
  <si>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</si>
  <si>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</si>
  <si>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</si>
  <si>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</si>
  <si>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</si>
  <si>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</si>
  <si>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</si>
  <si>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</si>
  <si>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</si>
  <si>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</si>
  <si>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</si>
  <si>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</si>
  <si>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</si>
  <si>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</si>
  <si>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</si>
  <si>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</si>
  <si>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</si>
  <si>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</si>
  <si>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</si>
  <si>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</si>
  <si>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</si>
  <si>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</si>
  <si>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</si>
  <si>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</si>
  <si>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</si>
  <si>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</si>
  <si>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</si>
  <si>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</si>
  <si>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</si>
  <si>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</si>
  <si>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</si>
  <si>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</si>
  <si>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</si>
  <si>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</si>
  <si>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</si>
  <si>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</si>
  <si>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</si>
  <si>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</si>
  <si>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</si>
  <si>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</si>
  <si>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</si>
  <si>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</si>
  <si>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</si>
  <si>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</si>
  <si>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</si>
  <si>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</si>
  <si>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</si>
  <si>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</si>
  <si>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</si>
  <si>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</si>
  <si>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</si>
  <si>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</si>
  <si>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</si>
  <si>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</si>
  <si>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</si>
  <si>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</si>
  <si>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</si>
  <si>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</si>
  <si>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</si>
  <si>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</si>
  <si>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</si>
  <si>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</si>
  <si>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</si>
  <si>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</si>
  <si>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</si>
  <si>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</si>
  <si>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</si>
  <si>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</si>
  <si>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</si>
  <si>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</si>
  <si>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</si>
  <si>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</si>
  <si>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</si>
  <si>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</si>
  <si>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</si>
  <si>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</si>
  <si>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</si>
  <si>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</si>
  <si>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</si>
  <si>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</si>
  <si>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</si>
  <si>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</si>
  <si>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</si>
  <si>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</si>
  <si>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</si>
  <si>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</si>
  <si>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</si>
  <si>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</si>
  <si>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</si>
  <si>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</si>
  <si>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</si>
  <si>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</si>
  <si>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</si>
  <si>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</si>
  <si>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</si>
  <si>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</si>
  <si>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</si>
  <si>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</si>
  <si>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</si>
  <si>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</si>
  <si>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</si>
  <si>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</si>
  <si>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</si>
  <si>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</si>
  <si>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</si>
  <si>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</si>
  <si>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</si>
  <si>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</si>
  <si>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</si>
  <si>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</si>
  <si>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</si>
  <si>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</si>
  <si>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</si>
  <si>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</si>
  <si>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</si>
  <si>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</si>
  <si>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</si>
  <si>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</si>
  <si>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</si>
  <si>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</si>
  <si>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</si>
  <si>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</si>
  <si>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</si>
  <si>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</si>
  <si>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</si>
  <si>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</si>
  <si>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</si>
  <si>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</si>
  <si>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</si>
  <si>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</si>
  <si>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</si>
  <si>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</si>
  <si>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</si>
  <si>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</si>
  <si>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</si>
  <si>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</si>
  <si>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</si>
  <si>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</si>
  <si>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</si>
  <si>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</si>
  <si>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</si>
  <si>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</si>
  <si>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</si>
  <si>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</si>
  <si>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</si>
  <si>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</si>
  <si>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</si>
  <si>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</si>
  <si>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</si>
  <si>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</si>
  <si>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</si>
  <si>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</si>
  <si>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</si>
  <si>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</si>
  <si>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</si>
  <si>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</si>
  <si>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</si>
  <si>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</si>
  <si>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</si>
  <si>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</si>
  <si>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</si>
  <si>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</si>
  <si>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</si>
  <si>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</si>
  <si>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</si>
  <si>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</si>
  <si>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</si>
  <si>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</si>
  <si>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</si>
  <si>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</si>
  <si>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</si>
  <si>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</si>
  <si>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</si>
  <si>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</si>
  <si>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</si>
  <si>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</si>
  <si>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</si>
  <si>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</si>
  <si>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</si>
  <si>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</si>
  <si>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</si>
  <si>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</si>
  <si>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</si>
  <si>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</si>
  <si>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</si>
  <si>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</si>
  <si>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</si>
  <si>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</si>
  <si>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</si>
  <si>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</si>
  <si>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</si>
  <si>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</si>
  <si>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</si>
  <si>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</si>
  <si>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</si>
  <si>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</si>
  <si>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</si>
  <si>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</si>
  <si>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</si>
  <si>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</si>
  <si>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</si>
  <si>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</si>
  <si>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</si>
  <si>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</si>
  <si>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</si>
  <si>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</si>
  <si>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</si>
  <si>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</si>
  <si>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</si>
  <si>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</si>
  <si>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</si>
  <si>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</si>
  <si>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</si>
  <si>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</si>
  <si>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</si>
  <si>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</si>
  <si>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</si>
  <si>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</si>
  <si>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</si>
  <si>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</si>
  <si>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</si>
  <si>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</si>
  <si>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</si>
  <si>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</si>
  <si>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</si>
  <si>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</si>
  <si>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</si>
  <si>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</si>
  <si>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</si>
  <si>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</si>
  <si>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</si>
  <si>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</si>
  <si>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</si>
  <si>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</si>
  <si>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</si>
  <si>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</si>
  <si>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</si>
  <si>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</si>
  <si>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</si>
  <si>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</si>
  <si>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</si>
  <si>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</si>
  <si>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</si>
  <si>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</si>
  <si>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</si>
  <si>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</si>
  <si>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</si>
  <si>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</si>
  <si>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</si>
  <si>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</si>
  <si>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</si>
  <si>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</si>
  <si>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</si>
  <si>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</si>
  <si>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</si>
  <si>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</si>
  <si>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</si>
  <si>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</si>
  <si>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</si>
  <si>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</si>
  <si>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</si>
  <si>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</si>
  <si>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</si>
  <si>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</si>
  <si>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</si>
  <si>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</si>
  <si>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</si>
  <si>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</si>
  <si>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</si>
  <si>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</si>
  <si>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</si>
  <si>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</si>
  <si>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</si>
  <si>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</si>
  <si>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</si>
  <si>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</si>
  <si>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</si>
  <si>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</si>
  <si>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</si>
  <si>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</si>
  <si>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</si>
  <si>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</si>
  <si>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</si>
  <si>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</si>
  <si>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</si>
  <si>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</si>
  <si>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</si>
  <si>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</si>
  <si>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</si>
  <si>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</si>
  <si>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</si>
  <si>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</si>
  <si>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</si>
  <si>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</si>
  <si>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</si>
  <si>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</si>
  <si>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</si>
  <si>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</si>
  <si>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</si>
  <si>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</si>
  <si>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</si>
  <si>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</si>
  <si>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</si>
  <si>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</si>
  <si>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</si>
  <si>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</si>
  <si>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</si>
  <si>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</si>
  <si>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</si>
  <si>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</si>
  <si>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</si>
  <si>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</si>
  <si>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</si>
  <si>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</si>
  <si>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</si>
  <si>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</si>
  <si>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</si>
  <si>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</si>
  <si>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</si>
  <si>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</si>
  <si>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</si>
  <si>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</si>
  <si>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</si>
  <si>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</si>
  <si>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</si>
  <si>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</si>
  <si>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</si>
  <si>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</si>
  <si>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</si>
  <si>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</si>
  <si>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</si>
  <si>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</si>
  <si>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</si>
  <si>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</si>
  <si>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</si>
  <si>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</si>
  <si>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</si>
  <si>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</si>
  <si>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</si>
  <si>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</si>
  <si>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</si>
  <si>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</si>
  <si>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</si>
  <si>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</si>
  <si>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</si>
  <si>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</si>
  <si>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</si>
  <si>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</si>
  <si>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</si>
  <si>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</si>
  <si>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</si>
  <si>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</si>
  <si>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</si>
  <si>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</si>
  <si>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</si>
  <si>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</si>
  <si>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</si>
  <si>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</si>
  <si>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</si>
  <si>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</si>
  <si>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</si>
  <si>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</si>
  <si>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</si>
  <si>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</si>
  <si>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</si>
  <si>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</si>
  <si>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</si>
  <si>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</si>
  <si>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</si>
  <si>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</si>
  <si>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</si>
  <si>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</si>
  <si>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</si>
  <si>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</si>
  <si>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</si>
  <si>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</si>
  <si>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</si>
  <si>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</si>
  <si>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</si>
  <si>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</si>
  <si>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</si>
  <si>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</si>
  <si>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</si>
  <si>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</si>
  <si>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</si>
  <si>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</si>
  <si>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</si>
  <si>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</si>
  <si>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</si>
  <si>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</si>
  <si>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</si>
  <si>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</si>
  <si>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</si>
  <si>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</si>
  <si>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</si>
  <si>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</si>
  <si>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</si>
  <si>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</si>
  <si>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</si>
  <si>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</si>
  <si>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</si>
  <si>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</si>
  <si>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</si>
  <si>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</si>
  <si>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</si>
  <si>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</si>
  <si>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</si>
  <si>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</si>
  <si>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</si>
  <si>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</si>
  <si>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</si>
  <si>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</si>
  <si>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</si>
  <si>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</si>
  <si>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</si>
  <si>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</si>
  <si>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</si>
  <si>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</si>
  <si>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</si>
  <si>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</si>
  <si>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</si>
  <si>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</si>
  <si>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</si>
  <si>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</si>
  <si>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</si>
  <si>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</si>
  <si>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</si>
  <si>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</si>
  <si>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</si>
  <si>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</si>
  <si>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</si>
  <si>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</si>
  <si>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</si>
  <si>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</si>
  <si>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</si>
  <si>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</si>
  <si>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</si>
  <si>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</si>
  <si>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</si>
  <si>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</si>
  <si>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</si>
  <si>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</si>
  <si>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</si>
  <si>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</si>
  <si>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</si>
  <si>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</si>
  <si>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</si>
  <si>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</si>
  <si>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</si>
  <si>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</si>
  <si>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</si>
  <si>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</si>
  <si>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</si>
  <si>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</si>
  <si>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</si>
  <si>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</si>
  <si>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</si>
  <si>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</si>
  <si>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</si>
  <si>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</si>
  <si>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</si>
  <si>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</si>
  <si>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</si>
  <si>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</si>
  <si>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</si>
  <si>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</si>
  <si>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</si>
  <si>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</si>
  <si>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</si>
  <si>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</si>
  <si>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</si>
  <si>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</si>
  <si>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</si>
  <si>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</si>
  <si>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</si>
  <si>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</si>
  <si>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</si>
  <si>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</si>
  <si>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</si>
  <si>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</si>
  <si>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</si>
  <si>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</si>
  <si>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</si>
  <si>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</si>
  <si>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</si>
  <si>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</si>
  <si>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</si>
  <si>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</si>
  <si>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</si>
  <si>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</si>
  <si>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</si>
  <si>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</si>
  <si>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</si>
  <si>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</si>
  <si>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</si>
  <si>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</si>
  <si>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</si>
  <si>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</si>
  <si>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</si>
  <si>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</si>
  <si>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</si>
  <si>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</si>
  <si>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</si>
  <si>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</si>
  <si>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</si>
  <si>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</si>
  <si>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</si>
  <si>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</si>
  <si>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</si>
  <si>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</si>
  <si>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</si>
  <si>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</si>
  <si>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</si>
  <si>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</si>
  <si>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</si>
  <si>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</si>
  <si>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</si>
  <si>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</si>
  <si>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</si>
  <si>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</si>
  <si>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</si>
  <si>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</si>
  <si>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</si>
  <si>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</si>
  <si>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</si>
  <si>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</si>
  <si>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</si>
  <si>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</si>
  <si>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</si>
  <si>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</si>
  <si>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</si>
  <si>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</si>
  <si>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</si>
  <si>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</si>
  <si>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</si>
  <si>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</si>
  <si>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</si>
  <si>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</si>
  <si>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</si>
  <si>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</si>
  <si>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</si>
  <si>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</si>
  <si>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</si>
  <si>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</si>
  <si>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</si>
  <si>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</si>
  <si>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</si>
  <si>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</si>
  <si>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</si>
  <si>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</si>
  <si>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</si>
  <si>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</si>
  <si>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</si>
  <si>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</si>
  <si>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</si>
  <si>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</si>
  <si>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</si>
  <si>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</si>
  <si>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</si>
  <si>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</si>
  <si>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</si>
  <si>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</si>
  <si>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</si>
  <si>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</si>
  <si>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</si>
  <si>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</si>
  <si>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</si>
  <si>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</si>
  <si>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</si>
  <si>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</si>
  <si>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</si>
  <si>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</si>
  <si>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</si>
  <si>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</si>
  <si>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</si>
  <si>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</si>
  <si>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</si>
  <si>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</si>
  <si>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</si>
  <si>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</si>
  <si>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</si>
  <si>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</si>
  <si>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</si>
  <si>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</si>
  <si>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</si>
  <si>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</si>
  <si>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</si>
  <si>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</si>
  <si>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</si>
  <si>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</si>
  <si>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</si>
  <si>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</si>
  <si>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</si>
  <si>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</si>
  <si>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</si>
  <si>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</si>
  <si>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</si>
  <si>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</si>
  <si>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</si>
  <si>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</si>
  <si>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</si>
  <si>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</si>
  <si>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</si>
  <si>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</si>
  <si>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</si>
  <si>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</si>
  <si>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</si>
  <si>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</si>
  <si>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</si>
  <si>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</si>
  <si>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</si>
  <si>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</si>
  <si>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</si>
  <si>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</si>
  <si>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</si>
  <si>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</si>
  <si>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</si>
  <si>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</si>
  <si>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</si>
  <si>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</si>
  <si>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</si>
  <si>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</si>
  <si>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</si>
  <si>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</si>
  <si>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</si>
  <si>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</si>
  <si>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</si>
  <si>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</si>
  <si>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</si>
  <si>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</si>
  <si>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</si>
  <si>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</si>
  <si>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</si>
  <si>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</si>
  <si>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</si>
  <si>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</si>
  <si>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</si>
  <si>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</si>
  <si>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</si>
  <si>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</si>
  <si>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</si>
  <si>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</si>
  <si>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</si>
  <si>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</si>
  <si>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</si>
  <si>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</si>
  <si>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</si>
  <si>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</si>
  <si>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</si>
  <si>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</si>
  <si>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</si>
  <si>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</si>
  <si>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</si>
  <si>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</si>
  <si>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</si>
  <si>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</si>
  <si>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</si>
  <si>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</si>
  <si>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</si>
  <si>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</si>
  <si>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</si>
  <si>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</si>
  <si>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</si>
  <si>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</si>
  <si>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</si>
  <si>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</si>
  <si>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</si>
  <si>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</si>
  <si>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</si>
  <si>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</si>
  <si>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</si>
  <si>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</si>
  <si>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</si>
  <si>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</si>
  <si>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</si>
  <si>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</si>
  <si>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</si>
  <si>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</si>
  <si>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</si>
  <si>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</si>
  <si>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</si>
  <si>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</si>
  <si>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</si>
  <si>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</si>
  <si>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</si>
  <si>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</si>
  <si>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</si>
  <si>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</si>
  <si>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</si>
  <si>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</si>
  <si>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</si>
  <si>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</si>
  <si>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</si>
  <si>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</si>
  <si>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</si>
  <si>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</si>
  <si>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</si>
  <si>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</si>
  <si>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</si>
  <si>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</si>
  <si>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</si>
  <si>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</si>
  <si>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</si>
  <si>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</si>
  <si>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</si>
  <si>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</si>
  <si>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</si>
  <si>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</si>
  <si>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</si>
  <si>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</si>
  <si>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</si>
  <si>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</si>
  <si>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</si>
  <si>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</si>
  <si>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</si>
  <si>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</si>
  <si>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</si>
  <si>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</si>
  <si>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</si>
  <si>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</si>
  <si>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</si>
  <si>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</si>
  <si>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</si>
  <si>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</si>
  <si>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</si>
  <si>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</si>
  <si>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</si>
  <si>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</si>
  <si>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</si>
  <si>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</si>
  <si>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</si>
  <si>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</si>
  <si>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</si>
  <si>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</si>
  <si>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</si>
  <si>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</si>
  <si>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</si>
  <si>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</si>
  <si>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</si>
  <si>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</si>
  <si>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</si>
  <si>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</si>
  <si>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</si>
  <si>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</si>
  <si>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</si>
  <si>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</si>
  <si>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</si>
  <si>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</si>
  <si>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</si>
  <si>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</si>
  <si>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</si>
  <si>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</si>
  <si>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</si>
  <si>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</si>
  <si>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</si>
  <si>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</si>
  <si>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</si>
  <si>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</si>
  <si>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</si>
  <si>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</si>
  <si>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</si>
  <si>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</si>
  <si>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</si>
  <si>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</si>
  <si>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</si>
  <si>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</si>
  <si>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</si>
  <si>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</si>
  <si>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</si>
  <si>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</si>
  <si>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</si>
  <si>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</si>
  <si>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</si>
  <si>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</si>
  <si>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</si>
  <si>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</si>
  <si>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</si>
  <si>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</si>
  <si>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</si>
  <si>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</si>
  <si>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</si>
  <si>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</si>
  <si>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</si>
  <si>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</si>
  <si>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</si>
  <si>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</si>
  <si>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</si>
  <si>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</si>
  <si>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</si>
  <si>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</si>
  <si>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</si>
  <si>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</si>
  <si>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</si>
  <si>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</si>
  <si>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</si>
  <si>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</si>
  <si>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</si>
  <si>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</si>
  <si>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</si>
  <si>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</si>
  <si>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</si>
  <si>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</si>
  <si>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</si>
  <si>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</si>
  <si>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</si>
  <si>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</si>
  <si>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</si>
  <si>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</si>
  <si>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</si>
  <si>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</si>
  <si>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</si>
  <si>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</si>
  <si>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</si>
  <si>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</si>
  <si>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</si>
  <si>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</si>
  <si>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</si>
  <si>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</si>
  <si>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</si>
  <si>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</si>
  <si>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</si>
  <si>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</si>
  <si>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</si>
  <si>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</si>
  <si>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</si>
  <si>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</si>
  <si>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</si>
  <si>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</si>
  <si>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</si>
  <si>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</si>
  <si>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</si>
  <si>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</si>
  <si>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</si>
  <si>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</si>
  <si>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</si>
  <si>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</si>
  <si>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</si>
  <si>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</si>
  <si>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</si>
  <si>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</si>
  <si>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</si>
  <si>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</si>
  <si>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</si>
  <si>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</si>
  <si>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</si>
  <si>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</si>
  <si>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</si>
  <si>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</si>
  <si>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</si>
  <si>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</si>
  <si>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</si>
  <si>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</si>
  <si>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</si>
  <si>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</si>
  <si>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</si>
  <si>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</si>
  <si>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</si>
  <si>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</si>
  <si>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</si>
  <si>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</si>
  <si>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</si>
  <si>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</si>
  <si>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</si>
  <si>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</si>
  <si>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</si>
  <si>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</si>
  <si>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</si>
  <si>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</si>
  <si>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</si>
  <si>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</si>
  <si>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</si>
  <si>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</si>
  <si>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</si>
  <si>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</si>
  <si>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</si>
  <si>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</si>
  <si>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</si>
  <si>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</si>
  <si>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</si>
  <si>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</si>
  <si>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</si>
  <si>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</si>
  <si>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</si>
  <si>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</si>
  <si>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</si>
  <si>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</si>
  <si>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</si>
  <si>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</si>
  <si>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</si>
  <si>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</si>
  <si>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</si>
  <si>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</si>
  <si>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</si>
  <si>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</si>
  <si>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</si>
  <si>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</si>
  <si>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</si>
  <si>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</si>
  <si>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</si>
  <si>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</si>
  <si>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</si>
  <si>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</si>
  <si>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</si>
  <si>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</si>
  <si>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</si>
  <si>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</si>
  <si>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</si>
  <si>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</si>
  <si>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</si>
  <si>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</si>
  <si>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</si>
  <si>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</si>
  <si>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</si>
  <si>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</si>
  <si>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</si>
  <si>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</si>
  <si>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</si>
  <si>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</si>
  <si>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</si>
  <si>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</si>
  <si>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</si>
  <si>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</si>
  <si>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</si>
  <si>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</si>
  <si>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</si>
  <si>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</si>
  <si>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</si>
  <si>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</si>
  <si>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</si>
  <si>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</si>
  <si>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</si>
  <si>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</si>
  <si>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</si>
  <si>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</si>
  <si>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</si>
  <si>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</si>
  <si>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</si>
  <si>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</si>
  <si>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</si>
  <si>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</si>
  <si>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</si>
  <si>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</si>
  <si>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</si>
  <si>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</si>
  <si>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</si>
  <si>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</si>
  <si>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</si>
  <si>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</si>
  <si>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</si>
  <si>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</si>
  <si>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</si>
  <si>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</si>
  <si>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</si>
  <si>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</si>
  <si>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</si>
  <si>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</si>
  <si>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</si>
  <si>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</si>
  <si>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</si>
  <si>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</si>
  <si>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</si>
  <si>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</si>
  <si>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</si>
  <si>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</si>
  <si>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</si>
  <si>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</si>
  <si>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</si>
  <si>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</si>
  <si>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</si>
  <si>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</si>
  <si>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</si>
  <si>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</si>
  <si>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</si>
  <si>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</si>
  <si>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</si>
  <si>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</si>
  <si>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</si>
  <si>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</si>
  <si>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</si>
  <si>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</si>
  <si>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</si>
  <si>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</si>
  <si>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</si>
  <si>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</si>
  <si>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</si>
  <si>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</si>
  <si>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</si>
  <si>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</si>
  <si>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</si>
  <si>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</si>
  <si>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</si>
  <si>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</si>
  <si>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</si>
  <si>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</si>
  <si>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</si>
  <si>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</si>
  <si>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</si>
  <si>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</si>
  <si>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</si>
  <si>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</si>
  <si>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</si>
  <si>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</si>
  <si>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</si>
  <si>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</si>
  <si>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</si>
  <si>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</si>
  <si>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</si>
  <si>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</si>
  <si>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</si>
  <si>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</si>
  <si>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</si>
  <si>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</si>
  <si>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</si>
  <si>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</si>
  <si>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</si>
  <si>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</si>
  <si>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</si>
  <si>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</si>
  <si>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</si>
  <si>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</si>
  <si>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</si>
  <si>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</si>
  <si>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</si>
  <si>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</si>
  <si>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</si>
  <si>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</si>
  <si>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</si>
  <si>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</si>
  <si>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</si>
  <si>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</si>
  <si>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</si>
  <si>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</si>
  <si>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</si>
  <si>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</si>
  <si>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</si>
  <si>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</si>
  <si>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</si>
  <si>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</si>
  <si>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</si>
  <si>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</si>
  <si>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</si>
  <si>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</si>
  <si>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</si>
  <si>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</si>
  <si>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</si>
  <si>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</si>
  <si>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</si>
  <si>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</si>
  <si>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</si>
  <si>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</si>
  <si>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</si>
  <si>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</si>
  <si>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</si>
  <si>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</si>
  <si>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</si>
  <si>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</si>
  <si>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</si>
  <si>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</si>
  <si>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</si>
  <si>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</si>
  <si>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</si>
  <si>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</si>
  <si>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</si>
  <si>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</si>
  <si>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</si>
  <si>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</si>
  <si>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</si>
  <si>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</si>
  <si>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</si>
  <si>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</si>
  <si>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</si>
  <si>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</si>
  <si>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</si>
  <si>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</si>
  <si>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</si>
  <si>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</si>
  <si>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</si>
  <si>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</si>
  <si>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</si>
  <si>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</si>
  <si>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</si>
  <si>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</si>
  <si>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</si>
  <si>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</si>
  <si>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</si>
  <si>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</si>
  <si>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</si>
  <si>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</si>
  <si>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</si>
  <si>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</si>
  <si>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</si>
  <si>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</si>
  <si>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</si>
  <si>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</si>
  <si>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</si>
  <si>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</si>
  <si>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</si>
  <si>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</si>
  <si>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</si>
  <si>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</si>
  <si>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</si>
  <si>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</si>
  <si>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</si>
  <si>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</si>
  <si>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</si>
  <si>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</si>
  <si>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</si>
  <si>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</si>
  <si>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</si>
  <si>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</si>
  <si>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</si>
  <si>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</si>
  <si>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</si>
  <si>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</si>
  <si>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</si>
  <si>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</si>
  <si>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</si>
  <si>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</si>
  <si>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</si>
  <si>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</si>
  <si>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</si>
  <si>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</si>
  <si>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</si>
  <si>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</si>
  <si>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</si>
  <si>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</si>
  <si>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</si>
  <si>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</si>
  <si>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</si>
  <si>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</si>
  <si>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</si>
  <si>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</si>
  <si>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</si>
  <si>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</si>
  <si>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</si>
  <si>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</si>
  <si>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</si>
  <si>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</si>
  <si>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</si>
  <si>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</si>
  <si>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</si>
  <si>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</si>
  <si>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</si>
  <si>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</si>
  <si>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</si>
  <si>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</si>
  <si>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</si>
  <si>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</si>
  <si>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</si>
  <si>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</si>
  <si>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</si>
  <si>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</si>
  <si>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</si>
  <si>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</si>
  <si>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</si>
  <si>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</si>
  <si>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</si>
  <si>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</si>
  <si>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</si>
  <si>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</si>
  <si>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</si>
  <si>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</si>
  <si>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</si>
  <si>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</si>
  <si>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</si>
  <si>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</si>
  <si>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</si>
  <si>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</si>
  <si>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</si>
  <si>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</si>
  <si>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</si>
  <si>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</si>
  <si>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</si>
  <si>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</si>
  <si>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</si>
  <si>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</si>
  <si>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</si>
  <si>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</si>
  <si>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</si>
  <si>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</si>
  <si>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</si>
  <si>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</si>
  <si>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</si>
  <si>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</si>
  <si>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</si>
  <si>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</si>
  <si>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</si>
  <si>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</si>
  <si>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</si>
  <si>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</si>
  <si>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</si>
  <si>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</si>
  <si>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</si>
  <si>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</si>
  <si>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</si>
  <si>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</si>
  <si>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</si>
  <si>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</si>
  <si>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</si>
  <si>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</si>
  <si>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</si>
  <si>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</si>
  <si>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</si>
  <si>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</si>
  <si>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</si>
  <si>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</si>
  <si>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</si>
  <si>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</si>
  <si>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</si>
  <si>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</si>
  <si>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</si>
  <si>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</si>
  <si>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</si>
  <si>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</si>
  <si>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</si>
  <si>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</si>
  <si>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</si>
  <si>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</si>
  <si>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</si>
  <si>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</si>
  <si>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</si>
  <si>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</si>
  <si>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</si>
  <si>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</si>
  <si>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</si>
  <si>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</si>
  <si>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</si>
  <si>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</si>
  <si>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</si>
  <si>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</si>
  <si>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</si>
  <si>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</si>
  <si>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</si>
  <si>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</si>
  <si>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</si>
  <si>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</si>
  <si>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</si>
  <si>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</si>
  <si>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</si>
  <si>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</si>
  <si>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</si>
  <si>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</si>
  <si>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</si>
  <si>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</si>
  <si>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</si>
  <si>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</si>
  <si>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</si>
  <si>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</si>
  <si>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</si>
  <si>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</si>
  <si>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</si>
  <si>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</si>
  <si>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</si>
  <si>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</si>
  <si>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</si>
  <si>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</si>
  <si>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</si>
  <si>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</si>
  <si>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</si>
  <si>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</si>
  <si>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</si>
  <si>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</si>
  <si>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</si>
  <si>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</si>
  <si>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</si>
  <si>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</si>
  <si>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</si>
  <si>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</si>
  <si>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</si>
  <si>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</si>
  <si>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</si>
  <si>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</si>
  <si>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</si>
  <si>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</si>
  <si>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</si>
  <si>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</si>
  <si>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</si>
  <si>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</si>
  <si>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</si>
  <si>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</si>
  <si>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</si>
  <si>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</si>
  <si>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</si>
  <si>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</si>
  <si>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</si>
  <si>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</si>
  <si>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</si>
  <si>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</si>
  <si>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</si>
  <si>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</si>
  <si>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</si>
  <si>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</si>
  <si>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</si>
  <si>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</si>
  <si>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</si>
  <si>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</si>
  <si>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</si>
  <si>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</si>
  <si>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</si>
  <si>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</si>
  <si>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</si>
  <si>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</si>
  <si>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</si>
  <si>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</si>
  <si>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</si>
  <si>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</si>
  <si>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</si>
  <si>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</si>
  <si>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</si>
  <si>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</si>
  <si>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</si>
  <si>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</si>
  <si>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</si>
  <si>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</si>
  <si>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</si>
  <si>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</si>
  <si>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</si>
  <si>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</si>
  <si>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</si>
  <si>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</si>
  <si>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</si>
  <si>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</si>
  <si>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</si>
  <si>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</si>
  <si>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</si>
  <si>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</si>
  <si>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</si>
  <si>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</si>
  <si>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</si>
  <si>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</si>
  <si>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</si>
  <si>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</si>
  <si>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</si>
  <si>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</si>
  <si>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</si>
  <si>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</si>
  <si>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</si>
  <si>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</si>
  <si>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</si>
  <si>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</si>
  <si>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</si>
  <si>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</si>
  <si>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</si>
  <si>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</si>
  <si>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</si>
  <si>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</si>
  <si>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</si>
  <si>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</si>
  <si>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</si>
  <si>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</si>
  <si>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</si>
  <si>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</si>
  <si>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</si>
  <si>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</si>
  <si>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</si>
  <si>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</si>
  <si>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</si>
  <si>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</si>
  <si>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</si>
  <si>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</si>
  <si>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</si>
  <si>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</si>
  <si>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</si>
  <si>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</si>
  <si>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</si>
  <si>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</si>
  <si>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</si>
  <si>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</si>
  <si>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</si>
  <si>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</si>
  <si>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</si>
  <si>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</si>
  <si>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</si>
  <si>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</si>
  <si>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</si>
  <si>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</si>
  <si>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</si>
  <si>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</si>
  <si>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</si>
  <si>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</si>
  <si>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</si>
  <si>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</si>
  <si>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</si>
  <si>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</si>
  <si>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</si>
  <si>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</si>
  <si>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</si>
  <si>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</si>
  <si>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</si>
  <si>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</si>
  <si>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</si>
  <si>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</si>
  <si>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</si>
  <si>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</si>
  <si>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</si>
  <si>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</si>
  <si>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</si>
  <si>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</si>
  <si>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</si>
  <si>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</si>
  <si>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</si>
  <si>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</si>
  <si>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</si>
  <si>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</si>
  <si>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</si>
  <si>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</si>
  <si>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</si>
  <si>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</si>
  <si>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</si>
  <si>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</si>
  <si>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</si>
  <si>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</si>
  <si>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</si>
  <si>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</si>
  <si>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</si>
  <si>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</si>
  <si>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</si>
  <si>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</si>
  <si>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</si>
  <si>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</si>
  <si>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</si>
  <si>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</si>
  <si>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</si>
  <si>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</si>
  <si>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</si>
  <si>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</si>
  <si>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</si>
  <si>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</si>
  <si>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</si>
  <si>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</si>
  <si>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</si>
  <si>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</si>
  <si>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</si>
  <si>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</si>
  <si>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</si>
  <si>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</si>
  <si>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</si>
  <si>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</si>
  <si>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</si>
  <si>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</si>
  <si>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</si>
  <si>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</si>
  <si>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</si>
  <si>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</si>
  <si>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</si>
  <si>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</si>
  <si>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</si>
  <si>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</si>
  <si>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</si>
  <si>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</si>
  <si>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</si>
  <si>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</si>
  <si>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</si>
  <si>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</si>
  <si>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</si>
  <si>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</si>
  <si>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</si>
  <si>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</si>
  <si>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</si>
  <si>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</si>
  <si>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</si>
  <si>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</si>
  <si>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</si>
  <si>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</si>
  <si>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</si>
  <si>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</si>
  <si>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</si>
  <si>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</si>
  <si>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</si>
  <si>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</si>
  <si>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</si>
  <si>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</si>
  <si>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</si>
  <si>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</si>
  <si>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</si>
  <si>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</si>
  <si>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</si>
  <si>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</si>
  <si>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</si>
  <si>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</si>
  <si>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</si>
  <si>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</si>
  <si>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</si>
  <si>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</si>
  <si>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</si>
  <si>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</si>
  <si>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</si>
  <si>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</si>
  <si>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</si>
  <si>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</si>
  <si>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</si>
  <si>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</si>
  <si>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</si>
  <si>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</si>
  <si>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</si>
  <si>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</si>
  <si>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</si>
  <si>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</si>
  <si>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</si>
  <si>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</si>
  <si>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</si>
  <si>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</si>
  <si>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</si>
  <si>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</si>
  <si>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</si>
  <si>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</si>
  <si>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</si>
  <si>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</si>
  <si>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</si>
  <si>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</si>
  <si>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</si>
  <si>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</si>
  <si>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</si>
  <si>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</si>
  <si>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</si>
  <si>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</si>
  <si>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</si>
  <si>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</si>
  <si>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</si>
  <si>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</si>
  <si>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</si>
  <si>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</si>
  <si>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</si>
  <si>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</si>
  <si>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</si>
  <si>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</si>
  <si>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</si>
  <si>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</si>
  <si>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</si>
  <si>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</si>
  <si>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</si>
  <si>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</si>
  <si>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</si>
  <si>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</si>
  <si>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</si>
  <si>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</si>
  <si>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</si>
  <si>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</si>
  <si>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</si>
  <si>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</si>
  <si>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</si>
  <si>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</si>
  <si>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</si>
  <si>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</si>
  <si>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</si>
  <si>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</si>
  <si>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</si>
  <si>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</si>
  <si>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</si>
  <si>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</si>
  <si>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</si>
  <si>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</si>
  <si>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</si>
  <si>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</si>
  <si>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</si>
  <si>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</si>
  <si>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</si>
  <si>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</si>
  <si>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</si>
  <si>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</si>
  <si>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</si>
  <si>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</si>
  <si>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</si>
  <si>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</si>
  <si>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</si>
  <si>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</si>
  <si>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</si>
  <si>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</si>
  <si>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</si>
  <si>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</si>
  <si>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</si>
  <si>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</si>
  <si>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</si>
  <si>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</si>
  <si>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</si>
  <si>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</si>
  <si>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</si>
  <si>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</si>
  <si>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</si>
  <si>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</si>
  <si>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</si>
  <si>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</si>
  <si>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</si>
  <si>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</si>
  <si>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</si>
  <si>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</si>
  <si>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</si>
  <si>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</si>
  <si>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</si>
  <si>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</si>
  <si>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</si>
  <si>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</si>
  <si>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</si>
  <si>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</si>
  <si>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</si>
  <si>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</si>
  <si>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</si>
  <si>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</si>
  <si>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</si>
  <si>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</si>
  <si>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</si>
  <si>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</si>
  <si>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</si>
  <si>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</si>
  <si>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</si>
  <si>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</si>
  <si>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</si>
  <si>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</si>
  <si>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</si>
  <si>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</si>
  <si>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</si>
  <si>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</si>
  <si>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</si>
  <si>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</si>
  <si>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</si>
  <si>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</si>
  <si>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</si>
  <si>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</si>
  <si>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</si>
  <si>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</si>
  <si>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</si>
  <si>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</si>
  <si>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</si>
  <si>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</si>
  <si>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</si>
  <si>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</si>
  <si>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</si>
  <si>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</si>
  <si>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</si>
  <si>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</si>
  <si>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</si>
  <si>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</si>
  <si>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</si>
  <si>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</si>
  <si>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</si>
  <si>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</si>
  <si>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</si>
  <si>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</si>
  <si>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</si>
  <si>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</si>
  <si>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</si>
  <si>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</si>
  <si>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</si>
  <si>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</si>
  <si>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</si>
  <si>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</si>
  <si>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</si>
  <si>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</si>
  <si>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</si>
  <si>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</si>
  <si>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</si>
  <si>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</si>
  <si>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</si>
  <si>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</si>
  <si>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</si>
  <si>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</si>
  <si>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</si>
  <si>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</si>
  <si>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</si>
  <si>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</si>
  <si>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</si>
  <si>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</si>
  <si>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</si>
  <si>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</si>
  <si>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</si>
  <si>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</si>
  <si>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</si>
  <si>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</si>
  <si>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</si>
  <si>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</si>
  <si>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</si>
  <si>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</si>
  <si>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</si>
  <si>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</si>
  <si>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</si>
  <si>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</si>
  <si>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</si>
  <si>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</si>
  <si>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</si>
  <si>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</si>
  <si>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</si>
  <si>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</si>
  <si>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</si>
  <si>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</si>
  <si>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</si>
  <si>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</si>
  <si>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</si>
  <si>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</si>
  <si>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</si>
  <si>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</si>
  <si>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</si>
  <si>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</si>
  <si>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</si>
  <si>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</si>
  <si>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</si>
  <si>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</si>
  <si>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</si>
  <si>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</si>
  <si>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</si>
  <si>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</si>
  <si>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</si>
  <si>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</si>
  <si>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</si>
  <si>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</si>
  <si>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</si>
  <si>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</si>
  <si>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</si>
  <si>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</si>
  <si>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</si>
  <si>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</si>
  <si>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</si>
  <si>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</si>
  <si>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</si>
  <si>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</si>
  <si>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</si>
  <si>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</si>
  <si>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</si>
  <si>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</si>
  <si>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</si>
  <si>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</si>
  <si>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</si>
  <si>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</si>
  <si>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</si>
  <si>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</si>
  <si>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</si>
  <si>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</si>
  <si>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</si>
  <si>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</si>
  <si>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</si>
  <si>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</si>
  <si>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</si>
  <si>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</si>
  <si>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</si>
  <si>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</si>
  <si>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</si>
  <si>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</si>
  <si>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</si>
  <si>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</si>
  <si>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</si>
  <si>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</si>
  <si>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</si>
  <si>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</si>
  <si>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</si>
  <si>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</si>
  <si>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</si>
  <si>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</si>
  <si>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</si>
  <si>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</si>
  <si>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</si>
  <si>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</si>
  <si>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</si>
  <si>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</si>
  <si>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</si>
  <si>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</si>
  <si>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</si>
  <si>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</si>
  <si>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</si>
  <si>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</si>
  <si>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</si>
  <si>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</si>
  <si>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</si>
  <si>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</si>
  <si>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</si>
  <si>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</si>
  <si>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</si>
  <si>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</si>
  <si>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</si>
  <si>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</si>
  <si>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</si>
  <si>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</si>
  <si>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</si>
  <si>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</si>
  <si>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</si>
  <si>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</si>
  <si>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</si>
  <si>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</si>
  <si>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</si>
  <si>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</si>
  <si>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</si>
  <si>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</si>
  <si>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</si>
  <si>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</si>
  <si>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</si>
  <si>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</si>
  <si>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</si>
  <si>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</si>
  <si>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</si>
  <si>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</si>
  <si>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</si>
  <si>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</si>
  <si>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</si>
  <si>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</si>
  <si>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</si>
  <si>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</si>
  <si>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</si>
  <si>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</si>
  <si>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</si>
  <si>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</si>
  <si>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</si>
  <si>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</si>
  <si>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</si>
  <si>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</si>
  <si>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</si>
  <si>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</si>
  <si>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</si>
  <si>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</si>
  <si>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</si>
  <si>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</si>
  <si>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</si>
  <si>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</si>
  <si>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</si>
  <si>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</si>
  <si>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</si>
  <si>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</si>
  <si>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</si>
  <si>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</si>
  <si>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</si>
  <si>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</si>
  <si>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</si>
  <si>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</si>
  <si>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</si>
  <si>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</si>
  <si>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</si>
  <si>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</si>
  <si>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</si>
  <si>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</si>
  <si>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</si>
  <si>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</si>
  <si>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</si>
  <si>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</si>
  <si>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</si>
  <si>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</si>
  <si>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</si>
  <si>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</si>
  <si>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</si>
  <si>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</si>
  <si>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</si>
  <si>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</si>
  <si>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</si>
  <si>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</si>
  <si>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</si>
  <si>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</si>
  <si>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</si>
  <si>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</si>
  <si>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</si>
  <si>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</si>
  <si>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</si>
  <si>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</si>
  <si>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</si>
  <si>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</si>
  <si>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</si>
  <si>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</si>
  <si>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</si>
  <si>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</si>
  <si>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</si>
  <si>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</si>
  <si>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</si>
  <si>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</si>
  <si>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</si>
  <si>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</si>
  <si>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</si>
  <si>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</si>
  <si>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</si>
  <si>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</si>
  <si>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</si>
  <si>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</si>
  <si>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</si>
  <si>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</si>
  <si>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</si>
  <si>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</si>
  <si>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</si>
  <si>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</si>
  <si>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</si>
  <si>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</si>
  <si>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</si>
  <si>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</si>
  <si>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</si>
  <si>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</si>
  <si>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</si>
  <si>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</si>
  <si>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</si>
  <si>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</si>
  <si>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</si>
  <si>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</si>
  <si>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</si>
  <si>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</si>
  <si>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</si>
  <si>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</si>
  <si>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</si>
  <si>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</si>
  <si>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</si>
  <si>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</si>
  <si>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</si>
  <si>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</si>
  <si>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</si>
  <si>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</si>
  <si>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</si>
  <si>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</si>
  <si>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</si>
  <si>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</si>
  <si>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</si>
  <si>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</si>
  <si>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</si>
  <si>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</si>
  <si>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</si>
  <si>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</si>
  <si>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</si>
  <si>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</si>
  <si>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</si>
  <si>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</si>
  <si>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</si>
  <si>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</si>
  <si>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</si>
  <si>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</si>
  <si>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</si>
  <si>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</si>
  <si>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</si>
  <si>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</si>
  <si>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</si>
  <si>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</si>
  <si>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</si>
  <si>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</si>
  <si>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</si>
  <si>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</si>
  <si>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</si>
  <si>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</si>
  <si>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</si>
  <si>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</si>
  <si>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</si>
  <si>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</si>
  <si>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</si>
  <si>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</si>
  <si>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</si>
  <si>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</si>
  <si>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</si>
  <si>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</si>
  <si>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</si>
  <si>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</si>
  <si>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</si>
  <si>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</si>
  <si>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</si>
  <si>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</si>
  <si>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</si>
  <si>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</si>
  <si>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</si>
  <si>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</si>
  <si>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</si>
  <si>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</si>
  <si>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</si>
  <si>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</si>
  <si>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</si>
  <si>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</si>
  <si>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</si>
  <si>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</si>
  <si>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</si>
  <si>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</si>
  <si>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</si>
  <si>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</si>
  <si>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</si>
  <si>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</si>
  <si>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</si>
  <si>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</si>
  <si>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</si>
  <si>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</si>
  <si>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</si>
  <si>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</si>
  <si>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</si>
  <si>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</si>
  <si>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</si>
  <si>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</si>
  <si>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</si>
  <si>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</si>
  <si>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</si>
  <si>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</si>
  <si>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</si>
  <si>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</si>
  <si>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</si>
  <si>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</si>
  <si>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</si>
  <si>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</si>
  <si>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</si>
  <si>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</si>
  <si>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</si>
  <si>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</si>
  <si>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</si>
  <si>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</si>
  <si>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</si>
  <si>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</si>
  <si>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</si>
  <si>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</si>
  <si>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</si>
  <si>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</si>
  <si>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</si>
  <si>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</si>
  <si>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</si>
  <si>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</si>
  <si>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</si>
  <si>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</si>
  <si>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</si>
  <si>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</si>
  <si>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</si>
  <si>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</si>
  <si>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</si>
  <si>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</si>
  <si>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</si>
  <si>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</si>
  <si>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</si>
  <si>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</si>
  <si>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</si>
  <si>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</si>
  <si>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</si>
  <si>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</si>
  <si>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</si>
  <si>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</si>
  <si>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</si>
  <si>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</si>
  <si>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</si>
  <si>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</si>
  <si>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</si>
  <si>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</si>
  <si>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</si>
  <si>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</si>
  <si>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</si>
  <si>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</si>
  <si>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</si>
  <si>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</si>
  <si>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</si>
  <si>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</si>
  <si>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</si>
  <si>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</si>
  <si>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</si>
  <si>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</si>
  <si>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</si>
  <si>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</si>
  <si>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</si>
  <si>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</si>
  <si>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</si>
  <si>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</si>
  <si>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</si>
  <si>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</si>
  <si>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</si>
  <si>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</si>
  <si>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</si>
  <si>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</si>
  <si>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</si>
  <si>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</si>
  <si>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</si>
  <si>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</si>
  <si>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</si>
  <si>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</si>
  <si>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</si>
  <si>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</si>
  <si>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</si>
  <si>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</si>
  <si>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</si>
  <si>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</si>
  <si>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</si>
  <si>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</si>
  <si>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</si>
  <si>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</si>
  <si>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</si>
  <si>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</si>
  <si>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</si>
  <si>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</si>
  <si>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</si>
  <si>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</si>
  <si>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</si>
  <si>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</si>
  <si>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</si>
  <si>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</si>
  <si>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</si>
  <si>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</si>
  <si>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</si>
  <si>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</si>
  <si>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</si>
  <si>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</si>
  <si>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</si>
  <si>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</si>
  <si>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</si>
  <si>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</si>
  <si>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</si>
  <si>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</si>
  <si>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</si>
  <si>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</si>
  <si>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</si>
  <si>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</si>
  <si>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</si>
  <si>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</si>
  <si>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</si>
  <si>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</si>
  <si>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</si>
  <si>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</si>
  <si>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</si>
  <si>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</si>
  <si>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</si>
  <si>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</si>
  <si>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</si>
  <si>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</si>
  <si>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</si>
  <si>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</si>
  <si>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</si>
  <si>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</si>
  <si>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</si>
  <si>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</si>
  <si>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</si>
  <si>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</si>
  <si>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</si>
  <si>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</si>
  <si>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</si>
  <si>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</si>
  <si>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</si>
  <si>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</si>
  <si>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</si>
  <si>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</si>
  <si>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</si>
  <si>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</si>
  <si>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</si>
  <si>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</si>
  <si>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</si>
  <si>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</si>
  <si>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</si>
  <si>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</si>
  <si>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</si>
  <si>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</si>
  <si>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</si>
  <si>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</si>
  <si>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</si>
  <si>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</si>
  <si>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</si>
  <si>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</si>
  <si>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</si>
  <si>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</si>
  <si>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</si>
  <si>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</si>
  <si>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</si>
  <si>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</si>
  <si>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</si>
  <si>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</si>
  <si>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</si>
  <si>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</si>
  <si>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</si>
  <si>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</si>
  <si>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</si>
  <si>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</si>
  <si>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</si>
  <si>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</si>
  <si>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</si>
  <si>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</si>
  <si>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</si>
  <si>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</si>
  <si>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</si>
  <si>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</si>
  <si>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</si>
  <si>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</si>
  <si>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</si>
  <si>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</si>
  <si>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</si>
  <si>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</si>
  <si>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</si>
  <si>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</si>
  <si>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</si>
  <si>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</si>
  <si>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</si>
  <si>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</si>
  <si>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</si>
  <si>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</si>
  <si>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</si>
  <si>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</si>
  <si>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</si>
  <si>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</si>
  <si>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</si>
  <si>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</si>
  <si>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</si>
  <si>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</si>
  <si>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</si>
  <si>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</si>
  <si>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</si>
  <si>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</si>
  <si>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</si>
  <si>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</si>
  <si>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</si>
  <si>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</si>
  <si>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</si>
  <si>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</si>
  <si>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</si>
  <si>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</si>
  <si>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</si>
  <si>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</si>
  <si>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</si>
  <si>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</si>
  <si>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</si>
  <si>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</si>
  <si>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</si>
  <si>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</si>
  <si>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</si>
  <si>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</si>
  <si>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</si>
  <si>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</si>
  <si>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</si>
  <si>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</si>
  <si>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</si>
  <si>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</si>
  <si>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</si>
  <si>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</si>
  <si>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</si>
  <si>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</si>
  <si>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</si>
  <si>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</si>
  <si>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</si>
  <si>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</si>
  <si>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</si>
  <si>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</si>
  <si>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</si>
  <si>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</si>
  <si>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</si>
  <si>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</si>
  <si>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</si>
  <si>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</si>
  <si>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</si>
  <si>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</si>
  <si>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</si>
  <si>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</si>
  <si>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</si>
  <si>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</si>
  <si>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</si>
  <si>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</si>
  <si>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</si>
  <si>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</si>
  <si>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</si>
  <si>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</si>
  <si>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</si>
  <si>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</si>
  <si>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</si>
  <si>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</si>
  <si>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</si>
  <si>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</si>
  <si>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</si>
  <si>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</si>
  <si>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</si>
  <si>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</si>
  <si>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</si>
  <si>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</si>
  <si>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</si>
  <si>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</si>
  <si>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</si>
  <si>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</si>
  <si>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</si>
  <si>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</si>
  <si>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</si>
  <si>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</si>
  <si>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</si>
  <si>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</si>
  <si>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</si>
  <si>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</si>
  <si>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</si>
  <si>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</si>
  <si>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</si>
  <si>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</si>
  <si>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</si>
  <si>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</si>
  <si>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</si>
  <si>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</si>
  <si>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</si>
  <si>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</si>
  <si>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</si>
  <si>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</si>
  <si>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</si>
  <si>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</si>
  <si>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</si>
  <si>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</si>
  <si>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</si>
  <si>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</si>
  <si>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</si>
  <si>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</si>
  <si>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</si>
  <si>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</si>
  <si>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</si>
  <si>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</si>
  <si>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</si>
  <si>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</si>
  <si>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</si>
  <si>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</si>
  <si>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</si>
  <si>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</si>
  <si>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</si>
  <si>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</si>
  <si>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</si>
  <si>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</si>
  <si>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</si>
  <si>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</si>
  <si>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</si>
  <si>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</si>
  <si>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</si>
  <si>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</si>
  <si>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</si>
  <si>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</si>
  <si>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</si>
  <si>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</si>
  <si>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</si>
  <si>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</si>
  <si>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</si>
  <si>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</si>
  <si>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</si>
  <si>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</si>
  <si>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</si>
  <si>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</si>
  <si>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</si>
  <si>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</si>
  <si>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</si>
  <si>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</si>
  <si>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</si>
  <si>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</si>
  <si>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</si>
  <si>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</si>
  <si>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</si>
  <si>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</si>
  <si>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</si>
  <si>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</si>
  <si>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</si>
  <si>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</si>
  <si>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</si>
  <si>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</si>
  <si>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</si>
  <si>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</si>
  <si>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</si>
  <si>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</si>
  <si>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</si>
  <si>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</si>
  <si>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</si>
  <si>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</si>
  <si>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</si>
  <si>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</si>
  <si>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</si>
  <si>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</si>
  <si>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</si>
  <si>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</si>
  <si>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</si>
  <si>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</si>
  <si>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</si>
  <si>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</si>
  <si>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</si>
  <si>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</si>
  <si>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</si>
  <si>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</si>
  <si>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</si>
  <si>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</si>
  <si>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</si>
  <si>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</si>
  <si>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</si>
  <si>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</si>
  <si>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</si>
  <si>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</si>
  <si>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</si>
  <si>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</si>
  <si>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</si>
  <si>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</si>
  <si>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</si>
  <si>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</si>
  <si>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</si>
  <si>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</si>
  <si>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</si>
  <si>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</si>
  <si>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</si>
  <si>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</si>
  <si>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</si>
  <si>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</si>
  <si>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</si>
  <si>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</si>
  <si>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</si>
  <si>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</si>
  <si>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</si>
  <si>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</si>
  <si>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</si>
  <si>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</si>
  <si>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</si>
  <si>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</si>
  <si>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</si>
  <si>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</si>
  <si>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</si>
  <si>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</si>
  <si>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</si>
  <si>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</si>
  <si>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</si>
  <si>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</si>
  <si>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</si>
  <si>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</si>
  <si>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</si>
  <si>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</si>
  <si>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</si>
  <si>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</si>
  <si>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</si>
  <si>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</si>
  <si>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</si>
  <si>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</si>
  <si>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</si>
  <si>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</si>
  <si>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</si>
  <si>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</si>
  <si>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</si>
  <si>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</si>
  <si>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</si>
  <si>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</si>
  <si>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</si>
  <si>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</si>
  <si>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</si>
  <si>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</si>
  <si>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</si>
  <si>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</si>
  <si>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</si>
  <si>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</si>
  <si>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</si>
  <si>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</si>
  <si>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</si>
  <si>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</si>
  <si>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</si>
  <si>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</si>
  <si>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</si>
  <si>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</si>
  <si>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</si>
  <si>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</si>
  <si>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</si>
  <si>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</si>
  <si>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</si>
  <si>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</si>
  <si>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</si>
  <si>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</si>
  <si>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</si>
  <si>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</si>
  <si>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</si>
  <si>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</si>
  <si>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</si>
  <si>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</si>
  <si>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</si>
  <si>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</si>
  <si>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</si>
  <si>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</si>
  <si>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</si>
  <si>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</si>
  <si>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</si>
  <si>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</si>
  <si>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</si>
  <si>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</si>
  <si>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</si>
  <si>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</si>
  <si>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</si>
  <si>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</si>
  <si>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</si>
  <si>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</si>
  <si>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</si>
  <si>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</si>
  <si>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</si>
  <si>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</si>
  <si>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</si>
  <si>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</si>
  <si>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</si>
  <si>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</si>
  <si>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</si>
  <si>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</si>
  <si>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</si>
  <si>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</si>
  <si>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</si>
  <si>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</si>
  <si>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</si>
  <si>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</si>
  <si>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</si>
  <si>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</si>
  <si>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</si>
  <si>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</si>
  <si>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</si>
  <si>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</si>
  <si>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</si>
  <si>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</si>
  <si>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</si>
  <si>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</si>
  <si>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</si>
  <si>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</si>
  <si>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</si>
  <si>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</si>
  <si>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</si>
  <si>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</si>
  <si>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</si>
  <si>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</si>
  <si>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</si>
  <si>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</si>
  <si>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</si>
  <si>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</si>
  <si>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</si>
  <si>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</si>
  <si>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</si>
  <si>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</si>
  <si>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</si>
  <si>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</si>
  <si>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</si>
  <si>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</si>
  <si>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</si>
  <si>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</si>
  <si>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</si>
  <si>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</si>
  <si>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</si>
  <si>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</si>
  <si>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</si>
  <si>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</si>
  <si>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</si>
  <si>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</si>
  <si>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</si>
  <si>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</si>
  <si>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</si>
  <si>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</si>
  <si>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</si>
  <si>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</si>
  <si>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</si>
  <si>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</si>
  <si>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</si>
  <si>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</si>
  <si>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</si>
  <si>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</si>
  <si>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</si>
  <si>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</si>
  <si>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</si>
  <si>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</si>
  <si>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</si>
  <si>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</si>
  <si>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</si>
  <si>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</si>
  <si>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</si>
  <si>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</si>
  <si>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</si>
  <si>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</si>
  <si>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</si>
  <si>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</si>
  <si>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</si>
  <si>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</si>
  <si>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</si>
  <si>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</si>
  <si>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</si>
  <si>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</si>
  <si>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</si>
  <si>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</si>
  <si>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</si>
  <si>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</si>
  <si>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</si>
  <si>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</si>
  <si>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</si>
  <si>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</si>
  <si>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</si>
  <si>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</si>
  <si>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</si>
  <si>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</si>
  <si>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</si>
  <si>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</si>
  <si>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</si>
  <si>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</si>
  <si>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</si>
  <si>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</si>
  <si>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</si>
  <si>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</si>
  <si>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</si>
  <si>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</si>
  <si>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</si>
  <si>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</si>
  <si>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</si>
  <si>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</si>
  <si>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</si>
  <si>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</si>
  <si>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</si>
  <si>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</si>
  <si>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</si>
  <si>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</si>
  <si>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</si>
  <si>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</si>
  <si>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</si>
  <si>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</si>
  <si>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</si>
  <si>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</si>
  <si>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</si>
  <si>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</si>
  <si>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</si>
  <si>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</si>
  <si>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</si>
  <si>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</si>
  <si>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</si>
  <si>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</si>
  <si>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</si>
  <si>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</si>
  <si>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</si>
  <si>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</si>
  <si>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</si>
  <si>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</si>
  <si>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</si>
  <si>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</si>
  <si>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</si>
  <si>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</si>
  <si>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</si>
  <si>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</si>
  <si>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</si>
  <si>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</si>
  <si>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</si>
  <si>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</si>
  <si>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</si>
  <si>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</si>
  <si>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</si>
  <si>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</si>
  <si>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</si>
  <si>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</si>
  <si>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</si>
  <si>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</si>
  <si>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</si>
  <si>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</si>
  <si>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</si>
  <si>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</si>
  <si>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</si>
  <si>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</si>
  <si>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</si>
  <si>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</si>
  <si>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</si>
  <si>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</si>
  <si>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</si>
  <si>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</si>
  <si>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</si>
  <si>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</si>
  <si>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</si>
  <si>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</si>
  <si>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</si>
  <si>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</si>
  <si>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</si>
  <si>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</si>
  <si>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</si>
  <si>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</si>
  <si>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</si>
  <si>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</si>
  <si>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</si>
  <si>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</si>
  <si>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</si>
  <si>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</si>
  <si>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</si>
  <si>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</si>
  <si>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</si>
  <si>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</si>
  <si>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</si>
  <si>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</si>
  <si>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</si>
  <si>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</si>
  <si>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</si>
  <si>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</si>
  <si>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</si>
  <si>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</si>
  <si>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</si>
  <si>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</si>
  <si>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</si>
  <si>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</si>
  <si>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</si>
  <si>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</si>
  <si>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</si>
  <si>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</si>
  <si>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</si>
  <si>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</si>
  <si>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</si>
  <si>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</si>
  <si>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</si>
  <si>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</si>
  <si>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</si>
  <si>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</si>
  <si>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</si>
  <si>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</si>
  <si>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</si>
  <si>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</si>
  <si>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</si>
  <si>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</si>
  <si>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</si>
  <si>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</si>
  <si>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</si>
  <si>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</si>
  <si>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</si>
  <si>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</si>
  <si>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</si>
  <si>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</si>
  <si>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</si>
  <si>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</si>
  <si>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</si>
  <si>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</si>
  <si>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</si>
  <si>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</si>
  <si>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</si>
  <si>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</si>
  <si>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</si>
  <si>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</si>
  <si>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</si>
  <si>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</si>
  <si>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</si>
  <si>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</si>
  <si>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</si>
  <si>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</si>
  <si>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</si>
  <si>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</si>
  <si>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</si>
  <si>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</si>
  <si>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</si>
  <si>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</si>
  <si>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</si>
  <si>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</si>
  <si>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</si>
  <si>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</si>
  <si>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</si>
  <si>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</si>
  <si>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</si>
  <si>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</si>
  <si>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</si>
  <si>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</si>
  <si>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</si>
  <si>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</si>
  <si>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</si>
  <si>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</si>
  <si>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</si>
  <si>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</si>
  <si>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</si>
  <si>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</si>
  <si>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</si>
  <si>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</si>
  <si>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</si>
  <si>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</si>
  <si>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</si>
  <si>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</si>
  <si>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</si>
  <si>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</si>
  <si>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</si>
  <si>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</si>
  <si>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</si>
  <si>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</si>
  <si>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</si>
  <si>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</si>
  <si>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</si>
  <si>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</si>
  <si>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</si>
  <si>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</si>
  <si>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</si>
  <si>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</si>
  <si>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</si>
  <si>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</si>
  <si>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</si>
  <si>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</si>
  <si>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</si>
  <si>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</si>
  <si>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</si>
  <si>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</si>
  <si>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</si>
  <si>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</si>
  <si>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</si>
  <si>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</si>
  <si>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</si>
  <si>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</si>
  <si>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</si>
  <si>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</si>
  <si>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</si>
  <si>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</si>
  <si>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</si>
  <si>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</si>
  <si>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</si>
  <si>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</si>
  <si>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</si>
  <si>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</si>
  <si>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</si>
  <si>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</si>
  <si>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</si>
  <si>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</si>
  <si>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</si>
  <si>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</si>
  <si>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</si>
  <si>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</si>
  <si>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</si>
  <si>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</si>
  <si>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</si>
  <si>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</si>
  <si>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</si>
  <si>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</si>
  <si>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</si>
  <si>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</si>
  <si>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</si>
  <si>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</si>
  <si>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</si>
  <si>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</si>
  <si>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</si>
  <si>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</si>
  <si>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</si>
  <si>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</si>
  <si>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</si>
  <si>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</si>
  <si>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</si>
  <si>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</si>
  <si>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</si>
  <si>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</si>
  <si>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</si>
  <si>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</si>
  <si>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</si>
  <si>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</si>
  <si>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</si>
  <si>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</si>
  <si>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</si>
  <si>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</si>
  <si>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</si>
  <si>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</si>
  <si>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</si>
  <si>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</si>
  <si>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</si>
  <si>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</si>
  <si>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</si>
  <si>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</si>
  <si>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</si>
  <si>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</si>
  <si>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</si>
  <si>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</si>
  <si>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</si>
  <si>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</si>
  <si>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</si>
  <si>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</si>
  <si>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</si>
  <si>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</si>
  <si>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</si>
  <si>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</si>
  <si>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</si>
  <si>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</si>
  <si>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</si>
  <si>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</si>
  <si>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</si>
  <si>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</si>
  <si>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</si>
  <si>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</si>
  <si>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</si>
  <si>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</si>
  <si>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</si>
  <si>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</si>
  <si>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</si>
  <si>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</si>
  <si>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</si>
  <si>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</si>
  <si>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</si>
  <si>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</si>
  <si>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</si>
  <si>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</si>
  <si>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</si>
  <si>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</si>
  <si>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</si>
  <si>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</si>
  <si>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</si>
  <si>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</si>
  <si>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</si>
  <si>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</si>
  <si>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</si>
  <si>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</si>
  <si>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</si>
  <si>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</si>
  <si>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</si>
  <si>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</si>
  <si>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</si>
  <si>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</si>
  <si>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</si>
  <si>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</si>
  <si>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</si>
  <si>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</si>
  <si>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</si>
  <si>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</si>
  <si>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</si>
  <si>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</si>
  <si>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</si>
  <si>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</si>
  <si>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</si>
  <si>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</si>
  <si>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</si>
  <si>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</si>
  <si>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</si>
  <si>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</si>
  <si>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</si>
  <si>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</si>
  <si>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</si>
  <si>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</si>
  <si>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</si>
  <si>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</si>
  <si>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</si>
  <si>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</si>
  <si>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</si>
  <si>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</si>
  <si>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</si>
  <si>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</si>
  <si>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</si>
  <si>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</si>
  <si>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</si>
  <si>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</si>
  <si>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</si>
  <si>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</si>
  <si>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</si>
  <si>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</si>
  <si>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</si>
  <si>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</si>
  <si>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</si>
  <si>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</si>
  <si>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</si>
  <si>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</si>
  <si>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</si>
  <si>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</si>
  <si>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</si>
  <si>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</si>
  <si>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</si>
  <si>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</si>
  <si>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</si>
  <si>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</si>
  <si>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</si>
  <si>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</si>
  <si>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</si>
  <si>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</si>
  <si>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</si>
  <si>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</si>
  <si>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</si>
  <si>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</si>
  <si>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</si>
  <si>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</si>
  <si>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</si>
  <si>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</si>
  <si>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</si>
  <si>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</si>
  <si>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</si>
  <si>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</si>
  <si>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</si>
  <si>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</si>
  <si>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</si>
  <si>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</si>
  <si>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</si>
  <si>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</si>
  <si>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</si>
  <si>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</si>
  <si>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</si>
  <si>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</si>
  <si>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</si>
  <si>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</si>
  <si>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</si>
  <si>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</si>
  <si>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</si>
  <si>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</si>
  <si>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</si>
  <si>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</si>
  <si>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</si>
  <si>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</si>
  <si>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</si>
  <si>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</si>
  <si>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</si>
  <si>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</si>
  <si>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</si>
  <si>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</si>
  <si>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</si>
  <si>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</si>
  <si>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</si>
  <si>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</si>
  <si>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</si>
  <si>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</si>
  <si>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</si>
  <si>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</si>
  <si>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</si>
  <si>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</si>
  <si>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</si>
  <si>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</si>
  <si>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</si>
  <si>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</si>
  <si>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</si>
  <si>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</si>
  <si>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</si>
  <si>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</si>
  <si>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</si>
  <si>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</si>
  <si>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</si>
  <si>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</si>
  <si>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</si>
  <si>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</si>
  <si>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</si>
  <si>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</si>
  <si>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</si>
  <si>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</si>
  <si>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</si>
  <si>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</si>
  <si>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</si>
  <si>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</si>
  <si>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</si>
  <si>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</si>
  <si>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</si>
  <si>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</si>
  <si>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</si>
  <si>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</si>
  <si>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</si>
  <si>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</si>
  <si>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</si>
  <si>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</si>
  <si>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</si>
  <si>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</si>
  <si>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</si>
  <si>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</si>
  <si>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</si>
  <si>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</si>
  <si>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</si>
  <si>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</si>
  <si>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</si>
  <si>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</si>
  <si>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</si>
  <si>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</si>
  <si>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</si>
  <si>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</si>
  <si>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</si>
  <si>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</si>
  <si>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</si>
  <si>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</si>
  <si>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</si>
  <si>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</si>
  <si>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</si>
  <si>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</si>
  <si>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</si>
  <si>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</si>
  <si>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</si>
  <si>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</si>
  <si>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</si>
  <si>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</si>
  <si>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</si>
  <si>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</si>
  <si>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</si>
  <si>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</si>
  <si>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</si>
  <si>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</si>
  <si>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</si>
  <si>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</si>
  <si>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</si>
  <si>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</si>
  <si>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</si>
  <si>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</si>
  <si>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</si>
  <si>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</si>
  <si>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</si>
  <si>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</si>
  <si>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</si>
  <si>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</si>
  <si>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</si>
  <si>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</si>
  <si>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</si>
  <si>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</si>
  <si>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</si>
  <si>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</si>
  <si>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</si>
  <si>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</si>
  <si>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</si>
  <si>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</si>
  <si>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</si>
  <si>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</si>
  <si>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</si>
  <si>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</si>
  <si>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</si>
  <si>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</si>
  <si>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</si>
  <si>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</si>
  <si>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</si>
  <si>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</si>
  <si>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</si>
  <si>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</si>
  <si>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</si>
  <si>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</si>
  <si>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</si>
  <si>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</si>
  <si>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</si>
  <si>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</si>
  <si>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</si>
  <si>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</si>
  <si>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</si>
  <si>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</si>
  <si>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</si>
  <si>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</si>
  <si>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</si>
  <si>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</si>
  <si>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</si>
  <si>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</si>
  <si>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</si>
  <si>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</si>
  <si>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</si>
  <si>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</si>
  <si>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</si>
  <si>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</si>
  <si>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</si>
  <si>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</si>
  <si>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</si>
  <si>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</si>
  <si>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</si>
  <si>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</si>
  <si>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</si>
  <si>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</si>
  <si>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</si>
  <si>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</si>
  <si>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</si>
  <si>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</si>
  <si>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</si>
  <si>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</si>
  <si>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</si>
  <si>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</si>
  <si>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</si>
  <si>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</si>
  <si>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</si>
  <si>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</si>
  <si>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</si>
  <si>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</si>
  <si>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</si>
  <si>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</si>
  <si>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</si>
  <si>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</si>
  <si>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</si>
  <si>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</si>
  <si>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</si>
  <si>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</si>
  <si>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</si>
  <si>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</si>
  <si>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</si>
  <si>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</si>
  <si>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</si>
  <si>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</si>
  <si>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</si>
  <si>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</si>
  <si>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</si>
  <si>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</si>
  <si>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</si>
  <si>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</si>
  <si>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</si>
  <si>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</si>
  <si>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</si>
  <si>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</si>
  <si>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</si>
  <si>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</si>
  <si>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</si>
  <si>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</si>
  <si>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</si>
  <si>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</si>
  <si>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</si>
  <si>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</si>
  <si>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</si>
  <si>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</si>
  <si>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</si>
  <si>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</si>
  <si>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</si>
  <si>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</si>
  <si>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</si>
  <si>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</si>
  <si>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</si>
  <si>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</si>
  <si>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</si>
  <si>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</si>
  <si>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</si>
  <si>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</si>
  <si>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</si>
  <si>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</si>
  <si>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</si>
  <si>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</si>
  <si>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</si>
  <si>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</si>
  <si>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</si>
  <si>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</si>
  <si>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</si>
  <si>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</si>
  <si>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</si>
  <si>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</si>
  <si>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</si>
  <si>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</si>
  <si>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</si>
  <si>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</si>
  <si>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</si>
  <si>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</si>
  <si>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</si>
  <si>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</si>
  <si>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</si>
  <si>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</si>
  <si>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</si>
  <si>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</si>
  <si>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</si>
  <si>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</si>
  <si>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</si>
  <si>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</si>
  <si>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</si>
  <si>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</si>
  <si>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</si>
  <si>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</si>
  <si>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</si>
  <si>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</si>
  <si>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</si>
  <si>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</si>
  <si>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</si>
  <si>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</si>
  <si>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</si>
  <si>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</si>
  <si>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</si>
  <si>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</si>
  <si>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</si>
  <si>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</si>
  <si>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</si>
  <si>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</si>
  <si>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</si>
  <si>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</si>
  <si>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</si>
  <si>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</si>
  <si>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</si>
  <si>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</si>
  <si>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</si>
  <si>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</si>
  <si>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</si>
  <si>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</si>
  <si>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</si>
  <si>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</si>
  <si>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</si>
  <si>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</si>
  <si>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</si>
  <si>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</si>
  <si>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</si>
  <si>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</si>
  <si>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</si>
  <si>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</si>
  <si>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</si>
  <si>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</si>
  <si>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</si>
  <si>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</si>
  <si>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</si>
  <si>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</si>
  <si>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</si>
  <si>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</si>
  <si>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</si>
  <si>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</si>
  <si>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</si>
  <si>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</si>
  <si>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</si>
  <si>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</si>
  <si>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</si>
  <si>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</si>
  <si>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</si>
  <si>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</si>
  <si>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</si>
  <si>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</si>
  <si>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</si>
  <si>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</si>
  <si>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</si>
  <si>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</si>
  <si>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</si>
  <si>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</si>
  <si>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</si>
  <si>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</si>
  <si>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</si>
  <si>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</si>
  <si>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</si>
  <si>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</si>
  <si>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</si>
  <si>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</si>
  <si>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</si>
  <si>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</si>
  <si>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</si>
  <si>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</si>
  <si>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</si>
  <si>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</si>
  <si>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</si>
  <si>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</si>
  <si>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</si>
  <si>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</si>
  <si>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</si>
  <si>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</si>
  <si>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</si>
  <si>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</si>
  <si>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</si>
  <si>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</si>
  <si>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</si>
  <si>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</si>
  <si>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</si>
  <si>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</si>
  <si>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</si>
  <si>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</si>
  <si>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</si>
  <si>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</si>
  <si>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</si>
  <si>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</si>
  <si>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</si>
  <si>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</si>
  <si>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</si>
  <si>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</si>
  <si>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</si>
  <si>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</si>
  <si>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</si>
  <si>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</si>
  <si>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</si>
  <si>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</si>
  <si>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</si>
  <si>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</si>
  <si>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</si>
  <si>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</si>
  <si>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</si>
  <si>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</si>
  <si>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</si>
  <si>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</si>
  <si>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</si>
  <si>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</si>
  <si>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</si>
  <si>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</si>
  <si>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</si>
  <si>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</si>
  <si>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</si>
  <si>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</si>
  <si>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</si>
  <si>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</si>
  <si>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</si>
  <si>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</si>
  <si>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</si>
  <si>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</si>
  <si>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</si>
  <si>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</si>
  <si>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</si>
  <si>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</si>
  <si>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</si>
  <si>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</si>
  <si>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</si>
  <si>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</si>
  <si>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</si>
  <si>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</si>
  <si>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</si>
  <si>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</si>
  <si>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</si>
  <si>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</si>
  <si>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</si>
  <si>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</si>
  <si>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</si>
  <si>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</si>
  <si>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</si>
  <si>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</si>
  <si>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</si>
  <si>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</si>
  <si>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</si>
  <si>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</si>
  <si>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</si>
  <si>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</si>
  <si>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</si>
  <si>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</si>
  <si>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</si>
  <si>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</si>
  <si>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</si>
  <si>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</si>
  <si>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</si>
  <si>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</si>
  <si>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</si>
  <si>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</si>
  <si>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</si>
  <si>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</si>
  <si>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</si>
  <si>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</si>
  <si>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</si>
  <si>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</si>
  <si>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</si>
  <si>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</si>
  <si>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</si>
  <si>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</si>
  <si>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</si>
  <si>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</si>
  <si>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</si>
  <si>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</si>
  <si>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</si>
  <si>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</si>
  <si>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</si>
  <si>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</si>
  <si>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</si>
  <si>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</si>
  <si>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</si>
  <si>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</si>
  <si>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</si>
  <si>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</si>
  <si>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</si>
  <si>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</si>
  <si>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</si>
  <si>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</si>
  <si>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</si>
  <si>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</si>
  <si>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</si>
  <si>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</si>
  <si>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</si>
  <si>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</si>
  <si>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</si>
  <si>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</si>
  <si>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</si>
  <si>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</si>
  <si>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</si>
  <si>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</si>
  <si>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</si>
  <si>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</si>
  <si>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</si>
  <si>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</si>
  <si>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</si>
  <si>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</si>
  <si>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</si>
  <si>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</si>
  <si>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</si>
  <si>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</si>
  <si>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</si>
  <si>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</si>
  <si>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</si>
  <si>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</si>
  <si>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</si>
  <si>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</si>
  <si>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</si>
  <si>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</si>
  <si>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</si>
  <si>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</si>
  <si>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</si>
  <si>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</si>
  <si>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</si>
  <si>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</si>
  <si>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</si>
  <si>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</si>
  <si>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</si>
  <si>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</si>
  <si>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</si>
  <si>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</si>
  <si>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</si>
  <si>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</si>
  <si>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</si>
  <si>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</si>
  <si>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</si>
  <si>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</si>
  <si>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</si>
  <si>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</si>
  <si>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</si>
  <si>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</si>
  <si>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</si>
  <si>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</si>
  <si>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</si>
  <si>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</si>
  <si>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</si>
  <si>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</si>
  <si>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</si>
  <si>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</si>
  <si>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</si>
  <si>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</si>
  <si>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</si>
  <si>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</si>
  <si>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</si>
  <si>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</si>
  <si>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</si>
  <si>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</si>
  <si>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</si>
  <si>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</si>
  <si>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</si>
  <si>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</si>
  <si>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</si>
  <si>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</si>
  <si>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</si>
  <si>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</si>
  <si>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</si>
  <si>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</si>
  <si>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</si>
  <si>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</si>
  <si>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</si>
  <si>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</si>
  <si>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</si>
  <si>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</si>
  <si>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</si>
  <si>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</si>
  <si>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</si>
  <si>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</si>
  <si>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</si>
  <si>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</si>
  <si>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</si>
  <si>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</si>
  <si>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</si>
  <si>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</si>
  <si>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</si>
  <si>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</si>
  <si>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</si>
  <si>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</si>
  <si>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</si>
  <si>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</si>
  <si>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</si>
  <si>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</si>
  <si>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</si>
  <si>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</si>
  <si>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</si>
  <si>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</si>
  <si>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</si>
  <si>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</si>
  <si>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</si>
  <si>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</si>
  <si>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</si>
  <si>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</si>
  <si>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</si>
  <si>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</si>
  <si>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</si>
  <si>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</si>
  <si>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</si>
  <si>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</si>
  <si>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</si>
  <si>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</si>
  <si>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</si>
  <si>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</si>
  <si>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</si>
  <si>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</si>
  <si>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</si>
  <si>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</si>
  <si>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</si>
  <si>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</si>
  <si>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</si>
  <si>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</si>
  <si>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</si>
  <si>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</si>
  <si>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</si>
  <si>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</si>
  <si>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</si>
  <si>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</si>
  <si>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</si>
  <si>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</si>
  <si>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</si>
  <si>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</si>
  <si>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</si>
  <si>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</si>
  <si>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</si>
  <si>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</si>
  <si>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</si>
  <si>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</si>
  <si>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</si>
  <si>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</si>
  <si>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</si>
  <si>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</si>
  <si>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</si>
  <si>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</si>
  <si>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</si>
  <si>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</si>
  <si>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</si>
  <si>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</si>
  <si>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</si>
  <si>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</si>
  <si>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</si>
  <si>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</si>
  <si>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</si>
  <si>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</si>
  <si>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</si>
  <si>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</si>
  <si>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</si>
  <si>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</si>
  <si>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</si>
  <si>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</si>
  <si>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</si>
  <si>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</si>
  <si>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</si>
  <si>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</si>
  <si>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</si>
  <si>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</si>
  <si>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</si>
  <si>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</si>
  <si>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</si>
  <si>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</si>
  <si>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</si>
  <si>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</si>
  <si>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</si>
  <si>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</si>
  <si>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</si>
  <si>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</si>
  <si>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</si>
  <si>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</si>
  <si>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</si>
  <si>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</si>
  <si>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</si>
  <si>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</si>
  <si>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</si>
  <si>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</si>
  <si>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</si>
  <si>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</si>
  <si>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</si>
  <si>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</si>
  <si>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</si>
  <si>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</si>
  <si>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</si>
  <si>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</si>
  <si>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</si>
  <si>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</si>
  <si>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</si>
  <si>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</si>
  <si>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</si>
  <si>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</si>
  <si>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</si>
  <si>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</si>
  <si>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</si>
  <si>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</si>
  <si>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</si>
  <si>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</si>
  <si>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</si>
  <si>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</si>
  <si>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</si>
  <si>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</si>
  <si>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</si>
  <si>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</si>
  <si>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</si>
  <si>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</si>
  <si>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</si>
  <si>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</si>
  <si>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</si>
  <si>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</si>
  <si>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</si>
  <si>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</si>
  <si>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</si>
  <si>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</si>
  <si>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</si>
  <si>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</si>
  <si>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</si>
  <si>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</si>
  <si>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</si>
  <si>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</si>
  <si>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</si>
  <si>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</si>
  <si>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</si>
  <si>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</si>
  <si>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</si>
  <si>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</si>
  <si>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</si>
  <si>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</si>
  <si>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</si>
  <si>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</si>
  <si>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</si>
  <si>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</si>
  <si>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</si>
  <si>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</si>
  <si>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</si>
  <si>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</si>
  <si>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</si>
  <si>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</si>
  <si>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</si>
  <si>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</si>
  <si>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</si>
  <si>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</si>
  <si>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</si>
  <si>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</si>
  <si>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</si>
  <si>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</si>
  <si>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</si>
  <si>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</si>
  <si>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</si>
  <si>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</si>
  <si>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</si>
  <si>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</si>
  <si>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</si>
  <si>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</si>
  <si>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</si>
  <si>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</si>
  <si>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</si>
  <si>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</si>
  <si>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</si>
  <si>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</si>
  <si>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</si>
  <si>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</si>
  <si>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</si>
  <si>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</si>
  <si>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</si>
  <si>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</si>
  <si>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</si>
  <si>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</si>
  <si>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</si>
  <si>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</si>
  <si>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</si>
  <si>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</si>
  <si>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</si>
  <si>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</si>
  <si>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</si>
  <si>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</si>
  <si>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</si>
  <si>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</si>
  <si>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</si>
  <si>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</si>
  <si>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</si>
  <si>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</si>
  <si>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</si>
  <si>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</si>
  <si>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</si>
  <si>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</si>
  <si>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</si>
  <si>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</si>
  <si>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</si>
  <si>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</si>
  <si>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</si>
  <si>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</si>
  <si>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</si>
  <si>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</si>
  <si>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</si>
  <si>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</si>
  <si>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</si>
  <si>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</si>
  <si>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</si>
  <si>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</si>
  <si>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</si>
  <si>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</si>
  <si>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</si>
  <si>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</si>
  <si>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</si>
  <si>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</si>
  <si>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</si>
  <si>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</si>
  <si>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</si>
  <si>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</si>
  <si>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</si>
  <si>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</si>
  <si>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</si>
  <si>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</si>
  <si>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</si>
  <si>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</si>
  <si>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</si>
  <si>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</si>
  <si>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</si>
  <si>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</si>
  <si>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</si>
  <si>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</si>
  <si>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</si>
  <si>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</si>
  <si>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</si>
  <si>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</si>
  <si>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</si>
  <si>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</si>
  <si>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</si>
  <si>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</si>
  <si>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</si>
  <si>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</si>
  <si>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</si>
  <si>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</si>
  <si>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</si>
  <si>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</si>
  <si>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</si>
  <si>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</si>
  <si>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</si>
  <si>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</si>
  <si>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</si>
  <si>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</si>
  <si>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</si>
  <si>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</si>
  <si>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</si>
  <si>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</si>
  <si>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</si>
  <si>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</si>
  <si>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</si>
  <si>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</si>
  <si>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</si>
  <si>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</si>
  <si>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</si>
  <si>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</si>
  <si>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</si>
  <si>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</si>
  <si>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</si>
  <si>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</si>
  <si>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</si>
  <si>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</si>
  <si>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</si>
  <si>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</si>
  <si>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</si>
  <si>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</si>
  <si>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</si>
  <si>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</si>
  <si>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</si>
  <si>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</si>
  <si>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</si>
  <si>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</si>
  <si>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</si>
  <si>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</si>
  <si>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</si>
  <si>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</si>
  <si>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</si>
  <si>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</si>
  <si>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</si>
  <si>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</si>
  <si>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</si>
  <si>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</si>
  <si>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</si>
  <si>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</si>
  <si>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</si>
  <si>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</si>
  <si>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</si>
  <si>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</si>
  <si>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</si>
  <si>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</si>
  <si>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</si>
  <si>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</si>
  <si>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</si>
  <si>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</si>
  <si>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</si>
  <si>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</si>
  <si>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</si>
  <si>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</si>
  <si>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</si>
  <si>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</si>
  <si>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</si>
  <si>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</si>
  <si>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</si>
  <si>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</si>
  <si>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</si>
  <si>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</si>
  <si>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</si>
  <si>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</si>
  <si>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</si>
  <si>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</si>
  <si>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</si>
  <si>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</si>
  <si>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</si>
  <si>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</si>
  <si>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</si>
  <si>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</si>
  <si>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</si>
  <si>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</si>
  <si>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</si>
  <si>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</si>
  <si>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</si>
  <si>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</si>
  <si>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</si>
  <si>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</si>
  <si>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</si>
  <si>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</si>
  <si>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</si>
  <si>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</si>
  <si>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</si>
  <si>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</si>
  <si>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</si>
  <si>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</si>
  <si>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</si>
  <si>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</si>
  <si>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</si>
  <si>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</si>
  <si>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</si>
  <si>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</si>
  <si>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</si>
  <si>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</si>
  <si>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</si>
  <si>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</si>
  <si>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</si>
  <si>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</si>
  <si>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</si>
  <si>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</si>
  <si>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</si>
  <si>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</si>
  <si>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</si>
  <si>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</si>
  <si>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</si>
  <si>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</si>
  <si>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</si>
  <si>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</si>
  <si>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</si>
  <si>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</si>
  <si>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</si>
  <si>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</si>
  <si>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</si>
  <si>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</si>
  <si>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</si>
  <si>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</si>
  <si>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</si>
  <si>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</si>
  <si>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</si>
  <si>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</si>
  <si>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</si>
  <si>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</si>
  <si>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</si>
  <si>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</si>
  <si>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</si>
  <si>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</si>
  <si>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</si>
  <si>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</si>
  <si>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</si>
  <si>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</si>
  <si>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</si>
  <si>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</si>
  <si>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</si>
  <si>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</si>
  <si>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</si>
  <si>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</si>
  <si>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</si>
  <si>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</si>
  <si>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</si>
  <si>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</si>
  <si>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</si>
  <si>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</si>
  <si>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</si>
  <si>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</si>
  <si>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</si>
  <si>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</si>
  <si>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</si>
  <si>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</si>
  <si>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</si>
  <si>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</si>
  <si>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</si>
  <si>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</si>
  <si>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</si>
  <si>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</si>
  <si>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</si>
  <si>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</si>
  <si>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</si>
  <si>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</si>
  <si>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</si>
  <si>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</si>
  <si>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</si>
  <si>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</si>
  <si>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</si>
  <si>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</si>
  <si>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</si>
  <si>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</si>
  <si>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</si>
  <si>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</si>
  <si>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</si>
  <si>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</si>
  <si>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</si>
  <si>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</si>
  <si>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</si>
  <si>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</si>
  <si>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</si>
  <si>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</si>
  <si>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</si>
  <si>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</si>
  <si>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</si>
  <si>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</si>
  <si>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</si>
  <si>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</si>
  <si>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</si>
  <si>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</si>
  <si>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</si>
  <si>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</si>
  <si>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</si>
  <si>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</si>
  <si>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</si>
  <si>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</si>
  <si>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</si>
  <si>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</si>
  <si>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</si>
  <si>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</si>
  <si>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</si>
  <si>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</si>
  <si>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</si>
  <si>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</si>
  <si>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</si>
  <si>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</si>
  <si>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</si>
  <si>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</si>
  <si>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</si>
  <si>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</si>
  <si>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</si>
  <si>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</si>
  <si>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</si>
  <si>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</si>
  <si>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</si>
  <si>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</si>
  <si>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</si>
  <si>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</si>
  <si>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</si>
  <si>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</si>
  <si>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</si>
  <si>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</si>
  <si>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</si>
  <si>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</si>
  <si>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</si>
  <si>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</si>
  <si>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</si>
  <si>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</si>
  <si>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</si>
  <si>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</si>
  <si>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</si>
  <si>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</si>
  <si>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</si>
  <si>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</si>
  <si>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</si>
  <si>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</si>
  <si>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</si>
  <si>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</si>
  <si>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</si>
  <si>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</si>
  <si>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</si>
  <si>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</si>
  <si>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</si>
  <si>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</si>
  <si>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</si>
  <si>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</si>
  <si>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</si>
  <si>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</si>
  <si>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</si>
  <si>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</si>
  <si>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</si>
  <si>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</si>
  <si>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</si>
  <si>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</si>
  <si>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</si>
  <si>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</si>
  <si>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</si>
  <si>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</si>
  <si>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</si>
  <si>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</si>
  <si>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</si>
  <si>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</si>
  <si>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</si>
  <si>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</si>
  <si>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</si>
  <si>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</si>
  <si>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</si>
  <si>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</si>
  <si>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</si>
  <si>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</si>
  <si>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</si>
  <si>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</si>
  <si>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</si>
  <si>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</si>
  <si>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</si>
  <si>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</si>
  <si>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</si>
  <si>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</si>
  <si>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</si>
  <si>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</si>
  <si>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</si>
  <si>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</si>
  <si>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</si>
  <si>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</si>
  <si>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</si>
  <si>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</si>
  <si>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</si>
  <si>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</si>
  <si>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</si>
  <si>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</si>
  <si>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</si>
  <si>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</si>
  <si>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</si>
  <si>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</si>
  <si>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</si>
  <si>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</si>
  <si>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</si>
  <si>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</si>
  <si>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</si>
  <si>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</si>
  <si>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</si>
  <si>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</si>
  <si>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</si>
  <si>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</si>
  <si>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</si>
  <si>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</si>
  <si>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</si>
  <si>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</si>
  <si>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</si>
  <si>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</si>
  <si>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</si>
  <si>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</si>
  <si>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</si>
  <si>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</si>
  <si>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</si>
  <si>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</si>
  <si>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</si>
  <si>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</si>
  <si>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</si>
  <si>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</si>
  <si>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</si>
  <si>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</si>
  <si>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</si>
  <si>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</si>
  <si>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</si>
  <si>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</si>
  <si>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</si>
  <si>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</si>
  <si>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</si>
  <si>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</si>
  <si>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</si>
  <si>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</si>
  <si>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</si>
  <si>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</si>
  <si>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</si>
  <si>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</si>
  <si>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</si>
  <si>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</si>
  <si>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</si>
  <si>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</si>
  <si>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</si>
  <si>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</si>
  <si>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</si>
  <si>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</si>
  <si>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</si>
  <si>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</si>
  <si>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</si>
  <si>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</si>
  <si>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</si>
  <si>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</si>
  <si>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</si>
  <si>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</si>
  <si>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</si>
  <si>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</si>
  <si>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</si>
  <si>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</si>
  <si>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</si>
  <si>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</si>
  <si>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</si>
  <si>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</si>
  <si>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</si>
  <si>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</si>
  <si>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</si>
  <si>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</si>
  <si>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</si>
  <si>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</si>
  <si>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</si>
  <si>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</si>
  <si>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</si>
  <si>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</si>
  <si>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</si>
  <si>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</si>
  <si>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</si>
  <si>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</si>
  <si>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</si>
  <si>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</si>
  <si>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</si>
  <si>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</si>
  <si>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</si>
  <si>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</si>
  <si>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</si>
  <si>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</si>
  <si>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</si>
  <si>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</si>
  <si>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</si>
  <si>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</si>
  <si>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</si>
  <si>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</si>
  <si>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</si>
  <si>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</si>
  <si>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</si>
  <si>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</si>
  <si>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</si>
  <si>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</si>
  <si>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</si>
  <si>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</si>
  <si>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</si>
  <si>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</si>
  <si>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</si>
  <si>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</si>
  <si>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</si>
  <si>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</si>
  <si>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</si>
  <si>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</si>
  <si>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</si>
  <si>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</si>
  <si>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</si>
  <si>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</si>
  <si>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</si>
  <si>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</si>
  <si>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</si>
  <si>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</si>
  <si>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</si>
  <si>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</si>
  <si>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</si>
  <si>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</si>
  <si>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</si>
  <si>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</si>
  <si>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</si>
  <si>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</si>
  <si>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</si>
  <si>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</si>
  <si>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</si>
  <si>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</si>
  <si>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</si>
  <si>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</si>
  <si>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</si>
  <si>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</si>
  <si>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</si>
  <si>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</si>
  <si>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</si>
  <si>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</si>
  <si>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</si>
  <si>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</si>
  <si>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</si>
  <si>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</si>
  <si>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</si>
  <si>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</si>
  <si>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</si>
  <si>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</si>
  <si>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</si>
  <si>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</si>
  <si>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</si>
  <si>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</si>
  <si>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</si>
  <si>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</si>
  <si>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</si>
  <si>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</si>
  <si>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</si>
  <si>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</si>
  <si>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</si>
  <si>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</si>
  <si>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</si>
  <si>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</si>
  <si>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</si>
  <si>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</si>
  <si>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</si>
  <si>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</si>
  <si>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</si>
  <si>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</si>
  <si>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</si>
  <si>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</si>
  <si>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</si>
  <si>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</si>
  <si>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</si>
  <si>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</si>
  <si>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</si>
  <si>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</si>
  <si>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</si>
  <si>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</si>
  <si>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</si>
  <si>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</si>
  <si>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</si>
  <si>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</si>
  <si>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</si>
  <si>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</si>
  <si>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</si>
  <si>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</si>
  <si>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</si>
  <si>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</si>
  <si>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</si>
  <si>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</si>
  <si>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</si>
  <si>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</si>
  <si>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</si>
  <si>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</si>
  <si>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</si>
  <si>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</si>
  <si>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</si>
  <si>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</si>
  <si>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</si>
  <si>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</si>
  <si>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</si>
  <si>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</si>
  <si>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</si>
  <si>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</si>
  <si>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</si>
  <si>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</si>
  <si>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</si>
  <si>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</si>
  <si>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</si>
  <si>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</si>
  <si>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</si>
  <si>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</si>
  <si>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</si>
  <si>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</si>
  <si>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</si>
  <si>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</si>
  <si>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</si>
  <si>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</si>
  <si>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</si>
  <si>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</si>
  <si>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</si>
  <si>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</si>
  <si>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</si>
  <si>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</si>
  <si>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</si>
  <si>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</si>
  <si>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</si>
  <si>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</si>
  <si>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</si>
  <si>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</si>
  <si>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</si>
  <si>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</si>
  <si>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</si>
  <si>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</si>
  <si>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</si>
  <si>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</si>
  <si>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</si>
  <si>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</si>
  <si>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</si>
  <si>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</si>
  <si>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</si>
  <si>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</si>
  <si>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</si>
  <si>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</si>
  <si>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</si>
  <si>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</si>
  <si>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</si>
  <si>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</si>
  <si>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</si>
  <si>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</si>
  <si>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</si>
  <si>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</si>
  <si>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</si>
  <si>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</si>
  <si>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</si>
  <si>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</si>
  <si>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</si>
  <si>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</si>
  <si>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</si>
  <si>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</si>
  <si>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</si>
  <si>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</si>
  <si>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</si>
  <si>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</si>
  <si>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</si>
  <si>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</si>
  <si>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</si>
  <si>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</si>
  <si>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</si>
  <si>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</si>
  <si>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</si>
  <si>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</si>
  <si>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</si>
  <si>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</si>
  <si>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</si>
  <si>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</si>
  <si>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</si>
  <si>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</si>
  <si>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</si>
  <si>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</si>
  <si>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</si>
  <si>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</si>
  <si>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</si>
  <si>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</si>
  <si>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</si>
  <si>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</si>
  <si>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</si>
  <si>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</si>
  <si>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</si>
  <si>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</si>
  <si>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</si>
  <si>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</si>
  <si>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</si>
  <si>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</si>
  <si>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</si>
  <si>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</si>
  <si>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</si>
  <si>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</si>
  <si>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</si>
  <si>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</si>
  <si>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</si>
  <si>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</si>
  <si>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</si>
  <si>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</si>
  <si>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</si>
  <si>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</si>
  <si>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</si>
  <si>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</si>
  <si>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</si>
  <si>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</si>
  <si>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</si>
  <si>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</si>
  <si>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</si>
  <si>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</si>
  <si>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</si>
  <si>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</si>
  <si>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</si>
  <si>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</si>
  <si>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</si>
  <si>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</si>
  <si>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</si>
  <si>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</si>
  <si>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</si>
  <si>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</si>
  <si>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</si>
  <si>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</si>
  <si>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</si>
  <si>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</si>
  <si>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</si>
  <si>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</si>
  <si>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</si>
  <si>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</si>
  <si>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</si>
  <si>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</si>
  <si>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</si>
  <si>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</si>
  <si>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</si>
  <si>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</si>
  <si>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</si>
  <si>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</si>
  <si>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</si>
  <si>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</si>
  <si>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</si>
  <si>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</si>
  <si>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</si>
  <si>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</si>
  <si>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</si>
  <si>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</si>
  <si>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</si>
  <si>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</si>
  <si>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</si>
  <si>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</si>
  <si>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</si>
  <si>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</si>
  <si>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</si>
  <si>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</si>
  <si>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</si>
  <si>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</si>
  <si>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</si>
  <si>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</si>
  <si>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</si>
  <si>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</si>
  <si>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</si>
  <si>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</si>
  <si>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</si>
  <si>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</si>
  <si>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</si>
  <si>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</si>
  <si>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</si>
  <si>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</si>
  <si>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</si>
  <si>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</si>
  <si>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</si>
  <si>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</si>
  <si>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</si>
  <si>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</si>
  <si>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</si>
  <si>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</si>
  <si>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</si>
  <si>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</si>
  <si>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</si>
  <si>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</si>
  <si>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</si>
  <si>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</si>
  <si>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</si>
  <si>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</si>
  <si>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</si>
  <si>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</si>
  <si>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</si>
  <si>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</si>
  <si>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</si>
  <si>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</si>
  <si>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</si>
  <si>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</si>
  <si>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</si>
  <si>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</si>
  <si>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</si>
  <si>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</si>
  <si>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</si>
  <si>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</si>
  <si>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</si>
  <si>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</si>
  <si>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</si>
  <si>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</si>
  <si>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</si>
  <si>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</si>
  <si>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</si>
  <si>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</si>
  <si>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</si>
  <si>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</si>
  <si>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</si>
  <si>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</si>
  <si>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</si>
  <si>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</si>
  <si>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</si>
  <si>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</si>
  <si>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</si>
  <si>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</si>
  <si>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</si>
  <si>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</si>
  <si>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</si>
  <si>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</si>
  <si>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</si>
  <si>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</si>
  <si>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</si>
  <si>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</si>
  <si>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</si>
  <si>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</si>
  <si>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</si>
  <si>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</si>
  <si>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</si>
  <si>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</si>
  <si>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</si>
  <si>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</si>
  <si>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</si>
  <si>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</si>
  <si>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</si>
  <si>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</si>
  <si>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</si>
  <si>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</si>
  <si>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</si>
  <si>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</si>
  <si>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</si>
  <si>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</si>
  <si>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</si>
  <si>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</si>
  <si>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</si>
  <si>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</si>
  <si>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</si>
  <si>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</si>
  <si>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</si>
  <si>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</si>
  <si>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</si>
  <si>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</si>
  <si>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</si>
  <si>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</si>
  <si>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</si>
  <si>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</si>
  <si>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</si>
  <si>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</si>
  <si>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</si>
  <si>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</si>
  <si>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</si>
  <si>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</si>
  <si>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</si>
  <si>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</si>
  <si>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</si>
  <si>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</si>
  <si>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</si>
  <si>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</si>
  <si>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</si>
  <si>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</si>
  <si>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</si>
  <si>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</si>
  <si>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</si>
  <si>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</si>
  <si>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</si>
  <si>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</si>
  <si>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</si>
  <si>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</si>
  <si>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</si>
  <si>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</si>
  <si>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</si>
  <si>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</si>
  <si>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</si>
  <si>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</si>
  <si>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</si>
  <si>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</si>
  <si>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</si>
  <si>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</si>
  <si>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</si>
  <si>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</si>
  <si>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</si>
  <si>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</si>
  <si>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</si>
  <si>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</si>
  <si>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</si>
  <si>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</si>
  <si>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</si>
  <si>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</si>
  <si>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</si>
  <si>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</si>
  <si>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</si>
  <si>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</si>
  <si>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</si>
  <si>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</si>
  <si>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</si>
  <si>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</si>
  <si>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</si>
  <si>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</si>
  <si>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</si>
  <si>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</si>
  <si>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</si>
  <si>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</si>
  <si>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</si>
  <si>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</si>
  <si>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</si>
  <si>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</si>
  <si>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</si>
  <si>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</si>
  <si>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</si>
  <si>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</si>
  <si>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</si>
  <si>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</si>
  <si>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</si>
  <si>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</si>
  <si>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</si>
  <si>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</si>
  <si>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</si>
  <si>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</si>
  <si>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</si>
  <si>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</si>
  <si>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</si>
  <si>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</si>
  <si>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</si>
  <si>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</si>
  <si>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</si>
  <si>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</si>
  <si>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</si>
  <si>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</si>
  <si>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</si>
  <si>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</si>
  <si>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</si>
  <si>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</si>
  <si>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</si>
  <si>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</si>
  <si>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</si>
  <si>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</si>
  <si>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</si>
  <si>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</si>
  <si>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</si>
  <si>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</si>
  <si>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</si>
  <si>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</si>
  <si>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</si>
  <si>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</si>
  <si>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</si>
  <si>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</si>
  <si>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</si>
  <si>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</si>
  <si>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</si>
  <si>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</si>
  <si>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</si>
  <si>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</si>
  <si>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</si>
  <si>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</si>
  <si>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</si>
  <si>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</si>
  <si>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</si>
  <si>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</si>
  <si>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</si>
  <si>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</si>
  <si>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</si>
  <si>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</si>
  <si>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</si>
  <si>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</si>
  <si>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</si>
  <si>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</si>
  <si>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</si>
  <si>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</si>
  <si>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</si>
  <si>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</si>
  <si>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</si>
  <si>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</si>
  <si>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</si>
  <si>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</si>
  <si>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</si>
  <si>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</si>
  <si>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</si>
  <si>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</si>
  <si>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</si>
  <si>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</si>
  <si>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</si>
  <si>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</si>
  <si>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</si>
  <si>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</si>
  <si>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</si>
  <si>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</si>
  <si>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</si>
  <si>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</si>
  <si>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</si>
  <si>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</si>
  <si>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</si>
  <si>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</si>
  <si>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</si>
  <si>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</si>
  <si>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</si>
  <si>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</si>
  <si>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</si>
  <si>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</si>
  <si>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</si>
  <si>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</si>
  <si>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</si>
  <si>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</si>
  <si>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</si>
  <si>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</si>
  <si>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</si>
  <si>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</si>
  <si>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</si>
  <si>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</si>
  <si>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</si>
  <si>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</si>
  <si>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</si>
  <si>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</si>
  <si>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</si>
  <si>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</si>
  <si>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</si>
  <si>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</si>
  <si>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</si>
  <si>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</si>
  <si>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</si>
  <si>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</si>
  <si>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</si>
  <si>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</si>
  <si>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</si>
  <si>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</si>
  <si>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</si>
  <si>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</si>
  <si>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</si>
  <si>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</si>
  <si>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</si>
  <si>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</si>
  <si>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</si>
  <si>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</si>
  <si>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</si>
  <si>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</si>
  <si>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</si>
  <si>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</si>
  <si>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</si>
  <si>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</si>
  <si>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</si>
  <si>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</si>
  <si>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</si>
  <si>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</si>
  <si>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</si>
  <si>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</si>
  <si>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</si>
  <si>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</si>
  <si>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</si>
  <si>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</si>
  <si>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</si>
  <si>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</si>
  <si>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</si>
  <si>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</si>
  <si>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</si>
  <si>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</si>
  <si>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</si>
  <si>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</si>
  <si>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</si>
  <si>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</si>
  <si>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</si>
  <si>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</si>
  <si>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</si>
  <si>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</si>
  <si>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</si>
  <si>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</si>
  <si>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</si>
  <si>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</si>
  <si>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</si>
  <si>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</si>
  <si>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</si>
  <si>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</si>
  <si>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</si>
  <si>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</si>
  <si>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</si>
  <si>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</si>
  <si>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</si>
  <si>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</si>
  <si>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</si>
  <si>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</si>
  <si>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</si>
  <si>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</si>
  <si>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</si>
  <si>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</si>
  <si>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</si>
  <si>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</si>
  <si>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</si>
  <si>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</si>
  <si>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</si>
  <si>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</si>
  <si>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</si>
  <si>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</si>
  <si>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</si>
  <si>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</si>
  <si>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</si>
  <si>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</si>
  <si>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</si>
  <si>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</si>
  <si>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</si>
  <si>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</si>
  <si>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</si>
  <si>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</si>
  <si>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</si>
  <si>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</si>
  <si>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</si>
  <si>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</si>
  <si>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</si>
  <si>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</si>
  <si>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</si>
  <si>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</si>
  <si>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</si>
  <si>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</si>
  <si>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</si>
  <si>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</si>
  <si>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</si>
  <si>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</si>
  <si>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</si>
  <si>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</si>
  <si>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</si>
  <si>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</si>
  <si>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</si>
  <si>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</si>
  <si>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</si>
  <si>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</si>
  <si>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</si>
  <si>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</si>
  <si>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</si>
  <si>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</si>
  <si>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</si>
  <si>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</si>
  <si>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</si>
  <si>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</si>
  <si>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</si>
  <si>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</si>
  <si>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</si>
  <si>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</si>
  <si>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</si>
  <si>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</si>
  <si>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</si>
  <si>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</si>
  <si>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</si>
  <si>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</si>
  <si>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</si>
  <si>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</si>
  <si>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</si>
  <si>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</si>
  <si>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</si>
  <si>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</si>
  <si>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</si>
  <si>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</si>
  <si>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</si>
  <si>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</si>
  <si>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</si>
  <si>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</si>
  <si>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</si>
  <si>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</si>
  <si>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</si>
  <si>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</si>
  <si>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</si>
  <si>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</si>
  <si>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</si>
  <si>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</si>
  <si>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</si>
  <si>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</si>
  <si>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</si>
  <si>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</si>
  <si>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</si>
  <si>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</si>
  <si>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</si>
  <si>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</si>
  <si>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</si>
  <si>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</si>
  <si>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</si>
  <si>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</si>
  <si>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</si>
  <si>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</si>
  <si>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</si>
  <si>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</si>
  <si>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</si>
  <si>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</si>
  <si>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</si>
  <si>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</si>
  <si>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</si>
  <si>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</si>
  <si>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</si>
  <si>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</si>
  <si>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</si>
  <si>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</si>
  <si>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</si>
  <si>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</si>
  <si>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</si>
  <si>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</si>
  <si>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</si>
  <si>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</si>
  <si>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</si>
  <si>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</si>
  <si>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</si>
  <si>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</si>
  <si>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</si>
  <si>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</si>
  <si>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</si>
  <si>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</si>
  <si>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</si>
  <si>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</si>
  <si>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</si>
  <si>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</si>
  <si>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</si>
  <si>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</si>
  <si>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</si>
  <si>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</si>
  <si>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</si>
  <si>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</si>
  <si>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</si>
  <si>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</si>
  <si>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</si>
  <si>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</si>
  <si>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</si>
  <si>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</si>
  <si>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</si>
  <si>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</si>
  <si>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</si>
  <si>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</si>
  <si>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</si>
  <si>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</si>
  <si>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</si>
  <si>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</si>
  <si>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</si>
  <si>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</si>
  <si>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</si>
  <si>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</si>
  <si>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</si>
  <si>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</si>
  <si>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</si>
  <si>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</si>
  <si>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</si>
  <si>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</si>
  <si>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</si>
  <si>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</si>
  <si>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</si>
  <si>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</si>
  <si>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</si>
  <si>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</si>
  <si>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</si>
  <si>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</si>
  <si>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</si>
  <si>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</si>
  <si>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</si>
  <si>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</si>
  <si>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</si>
  <si>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</si>
  <si>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</si>
  <si>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</si>
  <si>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</si>
  <si>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</si>
  <si>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</si>
  <si>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</si>
  <si>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</si>
  <si>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</si>
  <si>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</si>
  <si>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</si>
  <si>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</si>
  <si>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</si>
  <si>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</si>
  <si>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</si>
  <si>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</si>
  <si>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</si>
  <si>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</si>
  <si>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</si>
  <si>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</si>
  <si>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</si>
  <si>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</si>
  <si>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</si>
  <si>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</si>
  <si>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</si>
  <si>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</si>
  <si>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</si>
  <si>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</si>
  <si>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</si>
  <si>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</si>
  <si>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</si>
  <si>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</si>
  <si>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</si>
  <si>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</si>
  <si>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</si>
  <si>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</si>
  <si>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</si>
  <si>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</si>
  <si>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</si>
  <si>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</si>
  <si>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</si>
  <si>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</si>
  <si>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</si>
  <si>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</si>
  <si>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</si>
  <si>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</si>
  <si>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</si>
  <si>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</si>
  <si>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</si>
  <si>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</si>
  <si>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</si>
  <si>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</si>
  <si>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</si>
  <si>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</si>
  <si>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</si>
  <si>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</si>
  <si>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</si>
  <si>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</si>
  <si>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</si>
  <si>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</si>
  <si>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</si>
  <si>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</si>
  <si>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</si>
  <si>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</si>
  <si>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</si>
  <si>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</si>
  <si>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</si>
  <si>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</si>
  <si>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</si>
  <si>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</si>
  <si>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</si>
  <si>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</si>
  <si>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</si>
  <si>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</si>
  <si>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</si>
  <si>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</si>
  <si>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</si>
  <si>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</si>
  <si>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</si>
  <si>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</si>
  <si>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</si>
  <si>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</si>
  <si>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</si>
  <si>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</si>
  <si>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</si>
  <si>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</si>
  <si>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</si>
  <si>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</si>
  <si>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</si>
  <si>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</si>
  <si>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</si>
  <si>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</si>
  <si>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</si>
  <si>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</si>
  <si>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</si>
  <si>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</si>
  <si>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</si>
  <si>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</si>
  <si>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</si>
  <si>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</si>
  <si>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</si>
  <si>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</si>
  <si>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</si>
  <si>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</si>
  <si>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</si>
  <si>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</si>
  <si>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</si>
  <si>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</si>
  <si>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</si>
  <si>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</si>
  <si>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</si>
  <si>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</si>
  <si>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</si>
  <si>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</si>
  <si>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</si>
  <si>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</si>
  <si>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</si>
  <si>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</si>
  <si>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</si>
  <si>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</si>
  <si>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</si>
  <si>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</si>
  <si>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</si>
  <si>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</si>
  <si>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</si>
  <si>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</si>
  <si>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</si>
  <si>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</si>
  <si>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</si>
  <si>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</si>
  <si>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</si>
  <si>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</si>
  <si>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</si>
  <si>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</si>
  <si>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</si>
  <si>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</si>
  <si>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</si>
  <si>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</si>
  <si>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</si>
  <si>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</si>
  <si>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</si>
  <si>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</si>
  <si>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</si>
  <si>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</si>
  <si>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</si>
  <si>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</si>
  <si>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</si>
  <si>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</si>
  <si>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</si>
  <si>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</si>
  <si>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</si>
  <si>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</si>
  <si>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</si>
  <si>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</si>
  <si>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</si>
  <si>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</si>
  <si>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</si>
  <si>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</si>
  <si>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</si>
  <si>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</si>
  <si>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</si>
  <si>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</si>
  <si>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</si>
  <si>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</si>
  <si>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</si>
  <si>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</si>
  <si>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</si>
  <si>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</si>
  <si>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</si>
  <si>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</si>
  <si>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</si>
  <si>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</si>
  <si>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</si>
  <si>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</si>
  <si>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</si>
  <si>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</si>
  <si>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</si>
  <si>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</si>
  <si>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</si>
  <si>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</si>
  <si>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</si>
  <si>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</si>
  <si>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</si>
  <si>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</si>
  <si>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</si>
  <si>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</si>
  <si>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</si>
  <si>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</si>
  <si>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</si>
  <si>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</si>
  <si>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</si>
  <si>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</si>
  <si>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</si>
  <si>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</si>
  <si>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</si>
  <si>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</si>
  <si>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</si>
  <si>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</si>
  <si>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</si>
  <si>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</si>
  <si>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</si>
  <si>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</si>
  <si>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</si>
  <si>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</si>
  <si>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</si>
  <si>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</si>
  <si>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</si>
  <si>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</si>
  <si>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</si>
  <si>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</si>
  <si>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</si>
  <si>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</si>
  <si>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</si>
  <si>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</si>
  <si>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</si>
  <si>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</si>
  <si>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</si>
  <si>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</si>
  <si>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</si>
  <si>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</si>
  <si>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</si>
  <si>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</si>
  <si>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</si>
  <si>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</si>
  <si>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</si>
  <si>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</si>
  <si>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</si>
  <si>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</si>
  <si>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</si>
  <si>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</si>
  <si>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</si>
  <si>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</si>
  <si>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</si>
  <si>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</si>
  <si>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</si>
  <si>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</si>
  <si>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</si>
  <si>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</si>
  <si>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</si>
  <si>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</si>
  <si>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</si>
  <si>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</si>
  <si>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</si>
  <si>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</si>
  <si>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</si>
  <si>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</si>
  <si>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</si>
  <si>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</si>
  <si>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</si>
  <si>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</si>
  <si>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</si>
  <si>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</si>
  <si>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</si>
  <si>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</si>
  <si>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</si>
  <si>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</si>
  <si>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</si>
  <si>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</si>
  <si>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</si>
  <si>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</si>
  <si>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</si>
  <si>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</si>
  <si>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</si>
  <si>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</si>
  <si>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</si>
  <si>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</si>
  <si>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</si>
  <si>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</si>
  <si>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</si>
  <si>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</si>
  <si>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</si>
  <si>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</si>
  <si>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</si>
  <si>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</si>
  <si>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</si>
  <si>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</si>
  <si>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</si>
  <si>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</si>
  <si>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</si>
  <si>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</si>
  <si>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</si>
  <si>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</si>
  <si>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</si>
  <si>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</si>
  <si>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</si>
  <si>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</si>
  <si>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</si>
  <si>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</si>
  <si>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</si>
  <si>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</si>
  <si>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</si>
  <si>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</si>
  <si>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</si>
  <si>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</si>
  <si>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</si>
  <si>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</si>
  <si>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</si>
  <si>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</si>
  <si>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</si>
  <si>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</si>
  <si>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</si>
  <si>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</si>
  <si>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</si>
  <si>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</si>
  <si>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</si>
  <si>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</si>
  <si>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</si>
  <si>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</si>
  <si>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</si>
  <si>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</si>
  <si>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</si>
  <si>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</si>
  <si>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</si>
  <si>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</si>
  <si>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</si>
  <si>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</si>
  <si>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</si>
  <si>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</si>
  <si>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</si>
  <si>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</si>
  <si>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</si>
  <si>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</si>
  <si>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</si>
  <si>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</si>
  <si>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</si>
  <si>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</si>
  <si>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</si>
  <si>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</si>
  <si>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</si>
  <si>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</si>
  <si>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</si>
  <si>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</si>
  <si>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</si>
  <si>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</si>
  <si>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</si>
  <si>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</si>
  <si>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</si>
  <si>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</si>
  <si>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</si>
  <si>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</si>
  <si>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</si>
  <si>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</si>
  <si>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</si>
  <si>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</si>
  <si>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</si>
  <si>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</si>
  <si>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</si>
  <si>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</si>
  <si>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</si>
  <si>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</si>
  <si>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</si>
  <si>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</si>
  <si>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</si>
  <si>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</si>
  <si>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</si>
  <si>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</si>
  <si>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</si>
  <si>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</si>
  <si>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</si>
  <si>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</si>
  <si>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</si>
  <si>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</si>
  <si>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</si>
  <si>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</si>
  <si>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</si>
  <si>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</si>
  <si>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</si>
  <si>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</si>
  <si>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</si>
  <si>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</si>
  <si>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</si>
  <si>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</si>
  <si>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</si>
  <si>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</si>
  <si>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</si>
  <si>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</si>
  <si>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</si>
  <si>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</si>
  <si>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</si>
  <si>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</si>
  <si>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</si>
  <si>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</si>
  <si>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</si>
  <si>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</si>
  <si>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</si>
  <si>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</si>
  <si>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</si>
  <si>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</si>
  <si>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</si>
  <si>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</si>
  <si>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</si>
  <si>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</si>
  <si>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</si>
  <si>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</si>
  <si>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</si>
  <si>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</si>
  <si>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</si>
  <si>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</si>
  <si>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</si>
  <si>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</si>
  <si>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</si>
  <si>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</si>
  <si>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</si>
  <si>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</si>
  <si>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</si>
  <si>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</si>
  <si>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</si>
  <si>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</si>
  <si>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</si>
  <si>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</si>
  <si>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</si>
  <si>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</si>
  <si>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</si>
  <si>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</si>
  <si>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</si>
  <si>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</si>
  <si>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</si>
  <si>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</si>
  <si>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</si>
  <si>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</si>
  <si>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</si>
  <si>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</si>
  <si>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</si>
  <si>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</si>
  <si>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</si>
  <si>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</si>
  <si>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</si>
  <si>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</si>
  <si>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</si>
  <si>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</si>
  <si>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</si>
  <si>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</si>
  <si>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</si>
  <si>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</si>
  <si>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</si>
  <si>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</si>
  <si>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</si>
  <si>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</si>
  <si>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</si>
  <si>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</si>
  <si>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</si>
  <si>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</si>
  <si>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</si>
  <si>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</si>
  <si>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</si>
  <si>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</si>
  <si>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</si>
  <si>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</si>
  <si>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</si>
  <si>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</si>
  <si>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</si>
  <si>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</si>
  <si>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</si>
  <si>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</si>
  <si>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</si>
  <si>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</si>
  <si>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</si>
  <si>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</si>
  <si>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</si>
  <si>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</si>
  <si>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</si>
  <si>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</si>
  <si>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</si>
  <si>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</si>
  <si>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</si>
  <si>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</si>
  <si>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</si>
  <si>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</si>
  <si>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</si>
  <si>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</si>
  <si>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</si>
  <si>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</si>
  <si>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</si>
  <si>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</si>
  <si>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</si>
  <si>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</si>
  <si>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</si>
  <si>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</si>
  <si>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</si>
  <si>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</si>
  <si>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</si>
  <si>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</si>
  <si>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</si>
  <si>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</si>
  <si>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</si>
  <si>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</si>
  <si>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</si>
  <si>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</si>
  <si>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</si>
  <si>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</si>
  <si>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</si>
  <si>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</si>
  <si>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</si>
  <si>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</si>
  <si>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</si>
  <si>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</si>
  <si>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</si>
  <si>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</si>
  <si>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</si>
  <si>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</si>
  <si>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</si>
  <si>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</si>
  <si>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</si>
  <si>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</si>
  <si>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</si>
  <si>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</si>
  <si>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</si>
  <si>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</si>
  <si>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</si>
  <si>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</si>
  <si>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</si>
  <si>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</si>
  <si>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</si>
  <si>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</si>
  <si>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</si>
  <si>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</si>
  <si>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</si>
  <si>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</si>
  <si>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</si>
  <si>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</si>
  <si>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</si>
  <si>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</si>
  <si>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</si>
  <si>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</si>
  <si>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</si>
  <si>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</si>
  <si>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</si>
  <si>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</si>
  <si>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</si>
  <si>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</si>
  <si>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</si>
  <si>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</si>
  <si>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</si>
  <si>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</si>
  <si>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</si>
  <si>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</si>
  <si>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</si>
  <si>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</si>
  <si>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</si>
  <si>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</si>
  <si>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</si>
  <si>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</si>
  <si>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</si>
  <si>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</si>
  <si>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</si>
  <si>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</si>
  <si>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</si>
  <si>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</si>
  <si>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</si>
  <si>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</si>
  <si>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</si>
  <si>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</si>
  <si>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</si>
  <si>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</si>
  <si>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</si>
  <si>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</si>
  <si>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</si>
  <si>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</si>
  <si>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</si>
  <si>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</si>
  <si>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</si>
  <si>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</si>
  <si>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</si>
  <si>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</si>
  <si>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</si>
  <si>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</si>
  <si>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</si>
  <si>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</si>
  <si>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</si>
  <si>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</si>
  <si>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</si>
  <si>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</si>
  <si>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</si>
  <si>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</si>
  <si>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</si>
  <si>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</si>
  <si>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</si>
  <si>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</si>
  <si>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</si>
  <si>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</si>
  <si>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</si>
  <si>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</si>
  <si>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</si>
  <si>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</si>
  <si>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</si>
  <si>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</si>
  <si>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</si>
  <si>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</si>
  <si>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</si>
  <si>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</si>
  <si>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</si>
  <si>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</si>
  <si>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</si>
  <si>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</si>
  <si>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</si>
  <si>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</si>
  <si>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</si>
  <si>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</si>
  <si>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</si>
  <si>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</si>
  <si>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</si>
  <si>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</si>
  <si>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</si>
  <si>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</si>
  <si>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</si>
  <si>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</si>
  <si>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</si>
  <si>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</si>
  <si>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</si>
  <si>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</si>
  <si>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</si>
  <si>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</si>
  <si>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</si>
  <si>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</si>
  <si>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</si>
  <si>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</si>
  <si>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</si>
  <si>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</si>
  <si>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</si>
  <si>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</si>
  <si>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</si>
  <si>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</si>
  <si>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</si>
  <si>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</si>
  <si>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</si>
  <si>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</si>
  <si>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</si>
  <si>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</si>
  <si>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</si>
  <si>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</si>
  <si>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</si>
  <si>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</si>
  <si>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</si>
  <si>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</si>
  <si>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</si>
  <si>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</si>
  <si>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</si>
  <si>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</si>
  <si>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</si>
  <si>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</si>
  <si>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</si>
  <si>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</si>
  <si>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</si>
  <si>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</si>
  <si>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</si>
  <si>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</si>
  <si>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</si>
  <si>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</si>
  <si>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</si>
  <si>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</si>
  <si>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</si>
  <si>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</si>
  <si>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</si>
  <si>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</si>
  <si>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</si>
  <si>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</si>
  <si>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</si>
  <si>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</si>
  <si>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</si>
  <si>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</si>
  <si>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</si>
  <si>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</si>
  <si>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</si>
  <si>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</si>
  <si>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</si>
  <si>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</si>
  <si>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</si>
  <si>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</si>
  <si>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</si>
  <si>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</si>
  <si>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</si>
  <si>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</si>
  <si>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</si>
  <si>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</si>
  <si>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</si>
  <si>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</si>
  <si>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</si>
  <si>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</si>
  <si>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</si>
  <si>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</si>
  <si>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</si>
  <si>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</si>
  <si>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</si>
  <si>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</si>
  <si>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</si>
  <si>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</si>
  <si>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</si>
  <si>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</si>
  <si>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</si>
  <si>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</si>
  <si>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</si>
  <si>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</si>
  <si>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</si>
  <si>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</si>
  <si>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</si>
  <si>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</si>
  <si>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</si>
  <si>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</si>
  <si>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</si>
  <si>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</si>
  <si>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</si>
  <si>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</si>
  <si>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</si>
  <si>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</si>
  <si>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</si>
  <si>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</si>
  <si>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</si>
  <si>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</si>
  <si>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</si>
  <si>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</si>
  <si>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</si>
  <si>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</si>
  <si>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</si>
  <si>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</si>
  <si>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</si>
  <si>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</si>
  <si>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</si>
  <si>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</si>
  <si>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</si>
  <si>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</si>
  <si>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</si>
  <si>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</si>
  <si>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</si>
  <si>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</si>
  <si>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</si>
  <si>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</si>
  <si>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</si>
  <si>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</si>
  <si>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</si>
  <si>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</si>
  <si>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</si>
  <si>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</si>
  <si>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</si>
  <si>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</si>
  <si>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</si>
  <si>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</si>
  <si>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</si>
  <si>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</si>
  <si>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</si>
  <si>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</si>
  <si>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</si>
  <si>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</si>
  <si>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</si>
  <si>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</si>
  <si>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</si>
  <si>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</si>
  <si>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</si>
  <si>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</si>
  <si>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</si>
  <si>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</si>
  <si>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</si>
  <si>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</si>
  <si>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</si>
  <si>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</si>
  <si>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</si>
  <si>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</si>
  <si>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</si>
  <si>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</si>
  <si>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</si>
  <si>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</si>
  <si>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</si>
  <si>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</si>
  <si>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</si>
  <si>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</si>
  <si>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</si>
  <si>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</si>
  <si>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</si>
  <si>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</si>
  <si>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</si>
  <si>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</si>
  <si>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</si>
  <si>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</si>
  <si>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</si>
  <si>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</si>
  <si>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</si>
  <si>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</si>
  <si>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</si>
  <si>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</si>
  <si>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</si>
  <si>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</si>
  <si>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</si>
  <si>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</si>
  <si>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</si>
  <si>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</si>
  <si>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</si>
  <si>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</si>
  <si>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</si>
  <si>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</si>
  <si>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</si>
  <si>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</si>
  <si>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</si>
  <si>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</si>
  <si>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</si>
  <si>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</si>
  <si>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</si>
  <si>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</si>
  <si>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</si>
  <si>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</si>
  <si>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</si>
  <si>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</si>
  <si>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</si>
  <si>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</si>
  <si>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</si>
  <si>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</si>
  <si>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</si>
  <si>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</si>
  <si>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</si>
  <si>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</si>
  <si>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</si>
  <si>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</si>
  <si>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</si>
  <si>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</si>
  <si>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</si>
  <si>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</si>
  <si>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</si>
  <si>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</si>
  <si>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</si>
  <si>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</si>
  <si>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</si>
  <si>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</si>
  <si>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</si>
  <si>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</si>
  <si>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</si>
  <si>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</si>
  <si>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</si>
  <si>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</si>
  <si>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</si>
  <si>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</si>
  <si>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</si>
  <si>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</si>
  <si>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</si>
  <si>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</si>
  <si>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</si>
  <si>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</si>
  <si>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</si>
  <si>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</si>
  <si>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</si>
  <si>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</si>
  <si>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</si>
  <si>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</si>
  <si>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</si>
  <si>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</si>
  <si>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</si>
  <si>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</si>
  <si>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</si>
  <si>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</si>
  <si>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</si>
  <si>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</si>
  <si>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</si>
  <si>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</si>
  <si>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</si>
  <si>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</si>
  <si>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</si>
  <si>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</si>
  <si>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</si>
  <si>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</si>
  <si>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</si>
  <si>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</si>
  <si>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</si>
  <si>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</si>
  <si>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</si>
  <si>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</si>
  <si>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</si>
  <si>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</si>
  <si>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</si>
  <si>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</si>
  <si>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</si>
  <si>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</si>
  <si>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</si>
  <si>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</si>
  <si>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</si>
  <si>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</si>
  <si>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</si>
  <si>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</si>
  <si>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</si>
  <si>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</si>
  <si>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</si>
  <si>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</si>
  <si>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</si>
  <si>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</si>
  <si>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</si>
  <si>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</si>
  <si>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</si>
  <si>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</si>
  <si>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</si>
  <si>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</si>
  <si>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</si>
  <si>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</si>
  <si>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</si>
  <si>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</si>
  <si>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</si>
  <si>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</si>
  <si>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</si>
  <si>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</si>
  <si>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</si>
  <si>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</si>
  <si>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</si>
  <si>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</si>
  <si>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</si>
  <si>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</si>
  <si>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</si>
  <si>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</si>
  <si>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</si>
  <si>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</si>
  <si>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</si>
  <si>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</si>
  <si>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</si>
  <si>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</si>
  <si>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</si>
  <si>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</si>
  <si>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</si>
  <si>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</si>
  <si>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</si>
  <si>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</si>
  <si>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</si>
  <si>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</si>
  <si>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</si>
  <si>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</si>
  <si>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</si>
  <si>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</si>
  <si>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</si>
  <si>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</si>
  <si>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</si>
  <si>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</si>
  <si>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</si>
  <si>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</si>
  <si>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</si>
  <si>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</si>
  <si>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</si>
  <si>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</si>
  <si>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</si>
  <si>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</si>
  <si>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</si>
  <si>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</si>
  <si>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</si>
  <si>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</si>
  <si>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</si>
  <si>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</si>
  <si>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</si>
  <si>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</si>
  <si>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</si>
  <si>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</si>
  <si>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</si>
  <si>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</si>
  <si>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</si>
  <si>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</si>
  <si>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</si>
  <si>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</si>
  <si>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</si>
  <si>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</si>
  <si>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</si>
  <si>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</si>
  <si>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</si>
  <si>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</si>
  <si>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</si>
  <si>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</si>
  <si>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</si>
  <si>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</si>
  <si>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</si>
  <si>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</si>
  <si>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</si>
  <si>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</si>
  <si>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</si>
  <si>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</si>
  <si>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</si>
  <si>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</si>
  <si>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</si>
  <si>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</si>
  <si>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</si>
  <si>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</si>
  <si>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</si>
  <si>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</si>
  <si>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</si>
  <si>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</si>
  <si>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</si>
  <si>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</si>
  <si>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</si>
  <si>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</si>
  <si>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</si>
  <si>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</si>
  <si>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</si>
  <si>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</si>
  <si>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</si>
  <si>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</si>
  <si>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</si>
  <si>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</si>
  <si>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</si>
  <si>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</si>
  <si>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</si>
  <si>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</si>
  <si>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</si>
  <si>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</si>
  <si>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</si>
  <si>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</si>
  <si>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</si>
  <si>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</si>
  <si>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</si>
  <si>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</si>
  <si>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</si>
  <si>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</si>
  <si>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</si>
  <si>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</si>
  <si>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</si>
  <si>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</si>
  <si>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</si>
  <si>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</si>
  <si>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</si>
  <si>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</si>
  <si>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</si>
  <si>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</si>
  <si>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</si>
  <si>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</si>
  <si>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</si>
  <si>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</si>
  <si>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</si>
  <si>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</si>
  <si>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</si>
  <si>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</si>
  <si>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</si>
  <si>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</si>
  <si>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</si>
  <si>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</si>
  <si>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</si>
  <si>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</si>
  <si>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</si>
  <si>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</si>
  <si>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</si>
  <si>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</si>
  <si>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</si>
  <si>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</si>
  <si>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</si>
  <si>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</si>
  <si>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</si>
  <si>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</si>
  <si>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</si>
  <si>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</si>
  <si>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</si>
  <si>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</si>
  <si>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</si>
  <si>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</si>
  <si>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</si>
  <si>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</si>
  <si>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</si>
  <si>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</si>
  <si>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</si>
  <si>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</si>
  <si>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</si>
  <si>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</si>
  <si>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</si>
  <si>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</si>
  <si>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</si>
  <si>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</si>
  <si>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</si>
  <si>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</si>
  <si>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</si>
  <si>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</si>
  <si>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</si>
  <si>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</si>
  <si>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</si>
  <si>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</si>
  <si>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</si>
  <si>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</si>
  <si>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</si>
  <si>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</si>
  <si>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</si>
  <si>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</si>
  <si>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</si>
  <si>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</si>
  <si>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</si>
  <si>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</si>
  <si>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</si>
  <si>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</si>
  <si>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</si>
  <si>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</si>
  <si>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</si>
  <si>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</si>
  <si>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</si>
  <si>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</si>
  <si>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</si>
  <si>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</si>
  <si>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</si>
  <si>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</si>
  <si>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</si>
  <si>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</si>
  <si>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</si>
  <si>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</si>
  <si>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</si>
  <si>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</si>
  <si>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</si>
  <si>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</si>
  <si>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</si>
  <si>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</si>
  <si>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</si>
  <si>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</si>
  <si>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</si>
  <si>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</si>
  <si>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</si>
  <si>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</si>
  <si>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</si>
  <si>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</si>
  <si>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</si>
  <si>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</si>
  <si>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</si>
  <si>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</si>
  <si>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</si>
  <si>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</si>
  <si>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</si>
  <si>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</si>
  <si>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</si>
  <si>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</si>
  <si>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</si>
  <si>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</si>
  <si>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</si>
  <si>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</si>
  <si>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</si>
  <si>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</si>
  <si>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</si>
  <si>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</si>
  <si>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</si>
  <si>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</si>
  <si>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</si>
  <si>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</si>
  <si>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</si>
  <si>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</si>
  <si>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</si>
  <si>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</si>
  <si>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</si>
  <si>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</si>
  <si>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</si>
  <si>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</si>
  <si>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</si>
  <si>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</si>
  <si>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</si>
  <si>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</si>
  <si>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</si>
  <si>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</si>
  <si>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</si>
  <si>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</si>
  <si>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</si>
  <si>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</si>
  <si>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</si>
  <si>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</si>
  <si>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</si>
  <si>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</si>
  <si>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</si>
  <si>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</si>
  <si>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</si>
  <si>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</si>
  <si>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</si>
  <si>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</si>
  <si>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</si>
  <si>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</si>
  <si>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</si>
  <si>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</si>
  <si>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</si>
  <si>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</si>
  <si>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</si>
  <si>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</si>
  <si>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</si>
  <si>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</si>
  <si>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</si>
  <si>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</si>
  <si>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</si>
  <si>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</si>
  <si>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</si>
  <si>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</si>
  <si>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</si>
  <si>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</si>
  <si>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</si>
  <si>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</si>
  <si>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</si>
  <si>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</si>
  <si>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</si>
  <si>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</si>
  <si>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</si>
  <si>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</si>
  <si>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</si>
  <si>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</si>
  <si>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</si>
  <si>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</si>
  <si>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</si>
  <si>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</si>
  <si>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</si>
  <si>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</si>
  <si>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</si>
  <si>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</si>
  <si>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</si>
  <si>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</si>
  <si>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</si>
  <si>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</si>
  <si>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</si>
  <si>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</si>
  <si>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</si>
  <si>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</si>
  <si>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</si>
  <si>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</si>
  <si>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</si>
  <si>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</si>
  <si>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</si>
  <si>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</si>
  <si>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</si>
  <si>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</si>
  <si>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</si>
  <si>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</si>
  <si>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</si>
  <si>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</si>
  <si>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</si>
  <si>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</si>
  <si>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</si>
  <si>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</si>
  <si>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</si>
  <si>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</si>
  <si>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</si>
  <si>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</si>
  <si>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</si>
  <si>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</si>
  <si>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</si>
  <si>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</si>
  <si>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</si>
  <si>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</si>
  <si>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</si>
  <si>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</si>
  <si>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</si>
  <si>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</si>
  <si>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</si>
  <si>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</si>
  <si>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</si>
  <si>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</si>
  <si>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</si>
  <si>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</si>
  <si>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</si>
  <si>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</si>
  <si>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</si>
  <si>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</si>
  <si>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</si>
  <si>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</si>
  <si>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</si>
  <si>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</si>
  <si>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</si>
  <si>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</si>
  <si>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</si>
  <si>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</si>
  <si>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</si>
  <si>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</si>
  <si>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</si>
  <si>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</si>
  <si>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</si>
  <si>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</si>
  <si>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</si>
  <si>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</si>
  <si>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</si>
  <si>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</si>
  <si>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</si>
  <si>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</si>
  <si>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</si>
  <si>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</si>
  <si>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</si>
  <si>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</si>
  <si>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</si>
  <si>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</si>
  <si>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</si>
  <si>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</si>
  <si>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</si>
  <si>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</si>
  <si>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</si>
  <si>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</si>
  <si>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</si>
  <si>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</si>
  <si>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</si>
  <si>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</si>
  <si>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</si>
  <si>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</si>
  <si>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</si>
  <si>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</si>
  <si>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</si>
  <si>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</si>
  <si>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</si>
  <si>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</si>
  <si>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</si>
  <si>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</si>
  <si>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</si>
  <si>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</si>
  <si>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</si>
  <si>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</si>
  <si>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</si>
  <si>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</si>
  <si>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</si>
  <si>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</si>
  <si>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</si>
  <si>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</si>
  <si>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</si>
  <si>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</si>
  <si>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</si>
  <si>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</si>
  <si>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</si>
  <si>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</si>
  <si>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</si>
  <si>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</si>
  <si>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</si>
  <si>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</si>
  <si>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</si>
  <si>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</si>
  <si>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</si>
  <si>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</si>
  <si>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</si>
  <si>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</si>
  <si>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</si>
  <si>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</si>
  <si>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</si>
  <si>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</si>
  <si>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</si>
  <si>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</si>
  <si>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</si>
  <si>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</si>
  <si>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</si>
  <si>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</si>
  <si>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</si>
  <si>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</si>
  <si>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</si>
  <si>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</si>
  <si>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</si>
  <si>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</si>
  <si>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</si>
  <si>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</si>
  <si>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</si>
  <si>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</si>
  <si>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</si>
  <si>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</si>
  <si>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</si>
  <si>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</si>
  <si>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</si>
  <si>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</si>
  <si>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</si>
  <si>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</si>
  <si>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</si>
  <si>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</si>
  <si>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</si>
  <si>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</si>
  <si>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</si>
  <si>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</si>
  <si>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</si>
  <si>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</si>
  <si>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</si>
  <si>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</si>
  <si>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</si>
  <si>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</si>
  <si>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</si>
  <si>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</si>
  <si>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</si>
  <si>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</si>
  <si>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</si>
  <si>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</si>
  <si>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</si>
  <si>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</si>
  <si>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</si>
  <si>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</si>
  <si>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</si>
  <si>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</si>
  <si>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</si>
  <si>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</si>
  <si>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</si>
  <si>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</si>
  <si>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</si>
  <si>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</si>
  <si>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</si>
  <si>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</si>
  <si>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</si>
  <si>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</si>
  <si>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</si>
  <si>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</si>
  <si>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</si>
  <si>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</si>
  <si>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</si>
  <si>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</si>
  <si>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</si>
  <si>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</si>
  <si>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</si>
  <si>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</si>
  <si>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</si>
  <si>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</si>
  <si>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</si>
  <si>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</si>
  <si>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</si>
  <si>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</si>
  <si>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</si>
  <si>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</si>
  <si>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</si>
  <si>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</si>
  <si>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</si>
  <si>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</si>
  <si>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</si>
  <si>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</si>
  <si>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</si>
  <si>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</si>
  <si>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</si>
  <si>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</si>
  <si>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</si>
  <si>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</si>
  <si>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</si>
  <si>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</si>
  <si>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</si>
  <si>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</si>
  <si>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</si>
  <si>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</si>
  <si>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</si>
  <si>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</si>
  <si>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</si>
  <si>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</si>
  <si>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</si>
  <si>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</si>
  <si>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</si>
  <si>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</si>
  <si>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</si>
  <si>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</si>
  <si>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</si>
  <si>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</si>
  <si>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</si>
  <si>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</si>
  <si>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</si>
  <si>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</si>
  <si>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</si>
  <si>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</si>
  <si>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</si>
  <si>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</si>
  <si>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</si>
  <si>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</si>
  <si>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</si>
  <si>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</si>
  <si>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</si>
  <si>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</si>
  <si>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</si>
  <si>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</si>
  <si>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</si>
  <si>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</si>
  <si>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</si>
  <si>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</si>
  <si>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</si>
  <si>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</si>
  <si>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</si>
  <si>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</si>
  <si>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</si>
  <si>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</si>
  <si>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</si>
  <si>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</si>
  <si>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</si>
  <si>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</si>
  <si>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</si>
  <si>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</si>
  <si>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</si>
  <si>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</si>
  <si>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</si>
  <si>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</si>
  <si>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</si>
  <si>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</si>
  <si>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</si>
  <si>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</si>
  <si>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</si>
  <si>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</si>
  <si>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</si>
  <si>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</si>
  <si>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</si>
  <si>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</si>
  <si>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</si>
  <si>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</si>
  <si>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</si>
  <si>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</si>
  <si>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</si>
  <si>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</si>
  <si>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</si>
  <si>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</si>
  <si>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</si>
  <si>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</si>
  <si>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</si>
  <si>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</si>
  <si>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</si>
  <si>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</si>
  <si>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</si>
  <si>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</si>
  <si>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</si>
  <si>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</si>
  <si>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</si>
  <si>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</si>
  <si>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</si>
  <si>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</si>
  <si>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</si>
  <si>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</si>
  <si>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</si>
  <si>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</si>
  <si>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</si>
  <si>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</si>
  <si>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</si>
  <si>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</si>
  <si>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</si>
  <si>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</si>
  <si>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</si>
  <si>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</si>
  <si>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</si>
  <si>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</si>
  <si>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</si>
  <si>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</si>
  <si>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</si>
  <si>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</si>
  <si>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</si>
  <si>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</si>
  <si>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</si>
  <si>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</si>
  <si>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</si>
  <si>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</si>
  <si>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</si>
  <si>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</si>
  <si>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</si>
  <si>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</si>
  <si>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</si>
  <si>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</si>
  <si>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</si>
  <si>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</si>
  <si>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</si>
  <si>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</si>
  <si>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</si>
  <si>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</si>
  <si>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</si>
  <si>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</si>
  <si>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</si>
  <si>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</si>
  <si>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</si>
  <si>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</si>
  <si>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</si>
  <si>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</si>
  <si>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</si>
  <si>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</si>
  <si>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</si>
  <si>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</si>
  <si>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</si>
  <si>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</si>
  <si>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</si>
  <si>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</si>
  <si>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</si>
  <si>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</si>
  <si>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</si>
  <si>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</si>
  <si>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</si>
  <si>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</si>
  <si>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</si>
  <si>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</si>
  <si>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</si>
  <si>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</si>
  <si>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</si>
  <si>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</si>
  <si>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</si>
  <si>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</si>
  <si>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</si>
  <si>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</si>
  <si>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</si>
  <si>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</si>
  <si>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</si>
  <si>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</si>
  <si>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</si>
  <si>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</si>
  <si>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</si>
  <si>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</si>
  <si>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</si>
  <si>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</si>
  <si>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</si>
  <si>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</si>
  <si>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</si>
  <si>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</si>
  <si>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</si>
  <si>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</si>
  <si>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</si>
  <si>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</si>
  <si>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</si>
  <si>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</si>
  <si>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</si>
  <si>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</si>
  <si>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</si>
  <si>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</si>
  <si>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</si>
  <si>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</si>
  <si>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</si>
  <si>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</si>
  <si>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</si>
  <si>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</si>
  <si>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</si>
  <si>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</si>
  <si>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</si>
  <si>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</si>
  <si>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</si>
  <si>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</si>
  <si>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</si>
  <si>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</si>
  <si>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</si>
  <si>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</si>
  <si>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</si>
  <si>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</si>
  <si>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</si>
  <si>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</si>
  <si>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</si>
  <si>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</si>
  <si>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</si>
  <si>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</si>
  <si>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</si>
  <si>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</si>
  <si>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</si>
  <si>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</si>
  <si>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</si>
  <si>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</si>
  <si>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</si>
  <si>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</si>
  <si>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</si>
  <si>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</si>
  <si>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</si>
  <si>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</si>
  <si>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</si>
  <si>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</si>
  <si>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</si>
  <si>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</si>
  <si>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</si>
  <si>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</si>
  <si>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</si>
  <si>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</si>
  <si>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</si>
  <si>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</si>
  <si>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</si>
  <si>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</si>
  <si>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</si>
  <si>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</si>
  <si>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</si>
  <si>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</si>
  <si>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</si>
  <si>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</si>
  <si>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</si>
  <si>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</si>
  <si>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</si>
  <si>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</si>
  <si>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</si>
  <si>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</si>
  <si>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</si>
  <si>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</si>
  <si>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</si>
  <si>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</si>
  <si>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</si>
  <si>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</si>
  <si>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</si>
  <si>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</si>
  <si>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</si>
  <si>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</si>
  <si>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</si>
  <si>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</si>
  <si>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</si>
  <si>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</si>
  <si>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</si>
  <si>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</si>
  <si>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</si>
  <si>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</si>
  <si>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</si>
  <si>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</si>
  <si>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</si>
  <si>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</si>
  <si>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</si>
  <si>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</si>
  <si>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</si>
  <si>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</si>
  <si>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</si>
  <si>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</si>
  <si>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</si>
  <si>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</si>
  <si>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</si>
  <si>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</si>
  <si>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</si>
  <si>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</si>
  <si>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</si>
  <si>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</si>
  <si>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</si>
  <si>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</si>
  <si>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</si>
  <si>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</si>
  <si>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</si>
  <si>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</si>
  <si>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</si>
  <si>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</si>
  <si>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</si>
  <si>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</si>
  <si>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</si>
  <si>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</si>
  <si>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</si>
  <si>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</si>
  <si>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</si>
  <si>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</si>
  <si>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</si>
  <si>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</si>
  <si>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</si>
  <si>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</si>
  <si>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</si>
  <si>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</si>
  <si>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</si>
  <si>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</si>
  <si>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</si>
  <si>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</si>
  <si>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</si>
  <si>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</si>
  <si>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</si>
  <si>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</si>
  <si>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</si>
  <si>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</si>
  <si>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</si>
  <si>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</si>
  <si>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</si>
  <si>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</si>
  <si>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</si>
  <si>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</si>
  <si>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</si>
  <si>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</si>
  <si>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</si>
  <si>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</si>
  <si>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</si>
  <si>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</si>
  <si>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</si>
  <si>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</si>
  <si>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</si>
  <si>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</si>
  <si>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</si>
  <si>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</si>
  <si>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</si>
  <si>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</si>
  <si>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</si>
  <si>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</si>
  <si>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</si>
  <si>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</si>
  <si>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</si>
  <si>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</si>
  <si>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</si>
  <si>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</si>
  <si>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</si>
  <si>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</si>
  <si>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</si>
  <si>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</si>
  <si>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</si>
  <si>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</si>
  <si>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</si>
  <si>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</si>
  <si>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</si>
  <si>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</si>
  <si>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</si>
  <si>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</si>
  <si>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</si>
  <si>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</si>
  <si>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</si>
  <si>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</si>
  <si>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</si>
  <si>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</si>
  <si>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</si>
  <si>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</si>
  <si>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</si>
  <si>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</si>
  <si>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</si>
  <si>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</si>
  <si>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</si>
  <si>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</si>
  <si>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</si>
  <si>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</si>
  <si>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</si>
  <si>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</si>
  <si>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</si>
  <si>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</si>
  <si>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</si>
  <si>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</si>
  <si>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</si>
  <si>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</si>
  <si>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</si>
  <si>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</si>
  <si>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</si>
  <si>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</si>
  <si>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</si>
  <si>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</si>
  <si>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</si>
  <si>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</si>
  <si>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</si>
  <si>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</si>
  <si>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</si>
  <si>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</si>
  <si>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</si>
  <si>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</si>
  <si>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</si>
  <si>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</si>
  <si>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</si>
  <si>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</si>
  <si>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</si>
  <si>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</si>
  <si>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</si>
  <si>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</si>
  <si>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</si>
  <si>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</si>
  <si>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</si>
  <si>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</si>
  <si>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</si>
  <si>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</si>
  <si>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</si>
  <si>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</si>
  <si>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</si>
  <si>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</si>
  <si>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</si>
  <si>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</si>
  <si>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</si>
  <si>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</si>
  <si>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</si>
  <si>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</si>
  <si>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</si>
  <si>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</si>
  <si>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</si>
  <si>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</si>
  <si>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</si>
  <si>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</si>
  <si>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</si>
  <si>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</si>
  <si>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</si>
  <si>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</si>
  <si>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</si>
  <si>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</si>
  <si>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</si>
  <si>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</si>
  <si>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</si>
  <si>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</si>
  <si>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</si>
  <si>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</si>
  <si>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</si>
  <si>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</si>
  <si>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</si>
  <si>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</si>
  <si>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</si>
  <si>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</si>
  <si>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</si>
  <si>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</si>
  <si>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</si>
  <si>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</si>
  <si>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</si>
  <si>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</si>
  <si>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</si>
  <si>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</si>
  <si>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</si>
  <si>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</si>
  <si>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</si>
  <si>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</si>
  <si>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</si>
  <si>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</si>
  <si>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</si>
  <si>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</si>
  <si>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</si>
  <si>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</si>
  <si>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</si>
  <si>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</si>
  <si>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</si>
  <si>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</si>
  <si>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</si>
  <si>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</si>
  <si>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</si>
  <si>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</si>
  <si>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</si>
  <si>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</si>
  <si>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</si>
  <si>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</si>
  <si>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</si>
  <si>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</si>
  <si>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</si>
  <si>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</si>
  <si>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</si>
  <si>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</si>
  <si>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</si>
  <si>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</si>
  <si>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</si>
  <si>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</si>
  <si>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</si>
  <si>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</si>
  <si>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</si>
  <si>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</si>
  <si>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</si>
  <si>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</si>
  <si>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</si>
  <si>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</si>
  <si>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</si>
  <si>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</si>
  <si>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</si>
  <si>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</si>
  <si>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</si>
  <si>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</si>
  <si>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</si>
  <si>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</si>
  <si>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</si>
  <si>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</si>
  <si>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</si>
  <si>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</si>
  <si>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</si>
  <si>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</si>
  <si>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</si>
  <si>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</si>
  <si>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</si>
  <si>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</si>
  <si>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</si>
  <si>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</si>
  <si>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</si>
  <si>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</si>
  <si>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</si>
  <si>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</si>
  <si>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</si>
  <si>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</si>
  <si>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</si>
  <si>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</si>
  <si>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</si>
  <si>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</si>
  <si>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</si>
  <si>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</si>
  <si>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</si>
  <si>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</si>
  <si>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</si>
  <si>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</si>
  <si>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</si>
  <si>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</si>
  <si>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</si>
  <si>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</si>
  <si>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</si>
  <si>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</si>
  <si>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</si>
  <si>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</si>
  <si>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</si>
  <si>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</si>
  <si>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</si>
  <si>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</si>
  <si>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</si>
  <si>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</si>
  <si>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</si>
  <si>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</si>
  <si>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</si>
  <si>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</si>
  <si>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</si>
  <si>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</si>
  <si>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</si>
  <si>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</si>
  <si>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</si>
  <si>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</si>
  <si>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</si>
  <si>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</si>
  <si>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</si>
  <si>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</si>
  <si>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</si>
  <si>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</si>
  <si>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</si>
  <si>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</si>
  <si>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</si>
  <si>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</si>
  <si>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</si>
  <si>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</si>
  <si>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</si>
  <si>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</si>
  <si>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</si>
  <si>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</si>
  <si>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</si>
  <si>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</si>
  <si>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</si>
  <si>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</si>
  <si>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</si>
  <si>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</si>
  <si>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</si>
  <si>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</si>
  <si>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</si>
  <si>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</si>
  <si>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</si>
  <si>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</si>
  <si>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</si>
  <si>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</si>
  <si>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</si>
  <si>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</si>
  <si>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</si>
  <si>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</si>
  <si>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</si>
  <si>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</si>
  <si>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</si>
  <si>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</si>
  <si>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</si>
  <si>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</si>
  <si>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</si>
  <si>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</si>
  <si>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</si>
  <si>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</si>
  <si>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</si>
  <si>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</si>
  <si>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</si>
  <si>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</si>
  <si>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</si>
  <si>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</si>
  <si>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</si>
  <si>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</si>
  <si>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</si>
  <si>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</si>
  <si>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</si>
  <si>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</si>
  <si>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</si>
  <si>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</si>
  <si>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</si>
  <si>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</si>
  <si>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</si>
  <si>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</si>
  <si>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</si>
  <si>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</si>
  <si>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</si>
  <si>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</si>
  <si>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</si>
  <si>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</si>
  <si>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</si>
  <si>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</si>
  <si>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</si>
  <si>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</si>
  <si>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</si>
  <si>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</si>
  <si>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</si>
  <si>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</si>
  <si>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</si>
  <si>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</si>
  <si>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</si>
  <si>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</si>
  <si>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</si>
  <si>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</si>
  <si>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</si>
  <si>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</si>
  <si>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</si>
  <si>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</si>
  <si>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</si>
  <si>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</si>
  <si>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</si>
  <si>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</si>
  <si>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</si>
  <si>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</si>
  <si>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</si>
  <si>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</si>
  <si>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</si>
  <si>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</si>
  <si>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</si>
  <si>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</si>
  <si>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</si>
  <si>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</si>
  <si>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</si>
  <si>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</si>
  <si>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</si>
  <si>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</si>
  <si>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</si>
  <si>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</si>
  <si>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</si>
  <si>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</si>
  <si>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</si>
  <si>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</si>
  <si>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</si>
  <si>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</si>
  <si>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</si>
  <si>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</si>
  <si>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</si>
  <si>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</si>
  <si>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</si>
  <si>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</si>
  <si>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</si>
  <si>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</si>
  <si>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</si>
  <si>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</si>
  <si>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</si>
  <si>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</si>
  <si>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</si>
  <si>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</si>
  <si>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</si>
  <si>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</si>
  <si>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</si>
  <si>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</si>
  <si>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</si>
  <si>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</si>
  <si>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</si>
  <si>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</si>
  <si>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</si>
  <si>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MHS-346778-L5V2T6</t>
  </si>
  <si>
    <t>MHS-346787-G2D7G8</t>
  </si>
  <si>
    <t>MHS-346674-D9G5K7</t>
  </si>
  <si>
    <t>MHS-347012-C3Y9C0</t>
  </si>
  <si>
    <t>MHS-347395-W9X3Y7</t>
  </si>
  <si>
    <t>MHS-347074-X6B7W3</t>
  </si>
  <si>
    <t>MHS-347438-Z4P4X9</t>
  </si>
  <si>
    <t>MHS-347728-J1D5D6</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</si>
  <si>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</si>
  <si>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</si>
  <si>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</si>
  <si>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</si>
  <si>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</si>
  <si>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</si>
  <si>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</si>
  <si>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</si>
  <si>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</si>
  <si>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</si>
  <si>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</si>
  <si>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</si>
  <si>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</si>
  <si>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</si>
  <si>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</si>
  <si>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</si>
  <si>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</si>
  <si>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</si>
  <si>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</si>
  <si>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</si>
  <si>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</si>
  <si>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</si>
  <si>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</si>
  <si>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</si>
  <si>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</si>
  <si>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</si>
  <si>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</si>
  <si>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</si>
  <si>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</si>
  <si>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</si>
  <si>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</si>
  <si>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</si>
  <si>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</si>
  <si>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</si>
  <si>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</si>
  <si>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</si>
  <si>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</si>
  <si>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</si>
  <si>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</si>
  <si>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</si>
  <si>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</si>
  <si>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</si>
  <si>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</si>
  <si>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</si>
  <si>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</si>
  <si>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</si>
  <si>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</si>
  <si>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</si>
  <si>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</si>
  <si>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</si>
  <si>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</si>
  <si>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</si>
  <si>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</si>
  <si>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</si>
  <si>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</si>
  <si>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</si>
  <si>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</si>
  <si>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</si>
  <si>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</si>
  <si>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</si>
  <si>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</si>
  <si>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</si>
  <si>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</si>
  <si>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</si>
  <si>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</si>
  <si>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</si>
  <si>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</si>
  <si>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</si>
  <si>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</si>
  <si>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</si>
  <si>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</si>
  <si>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</si>
  <si>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</si>
  <si>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</si>
  <si>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</si>
  <si>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</si>
  <si>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</si>
  <si>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</si>
  <si>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</si>
  <si>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</si>
  <si>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</si>
  <si>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</si>
  <si>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</si>
  <si>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</si>
  <si>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</si>
  <si>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</si>
  <si>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</si>
  <si>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</si>
  <si>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</si>
  <si>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</si>
  <si>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</si>
  <si>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</si>
  <si>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</si>
  <si>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</si>
  <si>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</si>
  <si>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</si>
  <si>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</si>
  <si>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</si>
  <si>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</si>
  <si>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</si>
  <si>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</si>
  <si>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</si>
  <si>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</si>
  <si>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</si>
  <si>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</si>
  <si>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</si>
  <si>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</si>
  <si>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</si>
  <si>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</si>
  <si>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</si>
  <si>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</si>
  <si>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</si>
  <si>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</si>
  <si>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</si>
  <si>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</si>
  <si>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</si>
  <si>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</si>
  <si>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</si>
  <si>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</si>
  <si>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</si>
  <si>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</si>
  <si>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</si>
  <si>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</si>
  <si>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</si>
  <si>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</si>
  <si>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</si>
  <si>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</si>
  <si>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</si>
  <si>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</si>
  <si>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</si>
  <si>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</si>
  <si>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</si>
  <si>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</si>
  <si>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</si>
  <si>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</si>
  <si>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</si>
  <si>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</si>
  <si>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</si>
  <si>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</si>
  <si>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</si>
  <si>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</si>
  <si>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</si>
  <si>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</si>
  <si>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</si>
  <si>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</si>
  <si>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</si>
  <si>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</si>
  <si>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</si>
  <si>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</si>
  <si>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</si>
  <si>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</si>
  <si>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</si>
  <si>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</si>
  <si>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</si>
  <si>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</si>
  <si>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</si>
  <si>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</si>
  <si>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</si>
  <si>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</si>
  <si>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</si>
  <si>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</si>
  <si>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</si>
  <si>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</si>
  <si>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</si>
  <si>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</si>
  <si>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</si>
  <si>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</si>
  <si>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</si>
  <si>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</si>
  <si>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</si>
  <si>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</si>
  <si>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</si>
  <si>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</si>
  <si>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</si>
  <si>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</si>
  <si>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</si>
  <si>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</si>
  <si>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</si>
  <si>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</si>
  <si>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</si>
  <si>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</si>
  <si>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MHS-400950-D8M5D5</t>
  </si>
  <si>
    <t>MHS-399975-L3Y8G0</t>
  </si>
  <si>
    <t>MHS-400631-K3X4Y9</t>
  </si>
  <si>
    <t>MHS-401654-L3Z4S9</t>
  </si>
  <si>
    <t>MHS-400659-Q0N0Z5</t>
  </si>
  <si>
    <t>MHS-400574-C9D1M9</t>
  </si>
  <si>
    <t>MAshuud</t>
  </si>
  <si>
    <t>MHS-400425-S3C3L0</t>
  </si>
  <si>
    <t>MHS-387919-R0G3Q1</t>
  </si>
  <si>
    <t>Value</t>
  </si>
  <si>
    <t>MHS-402245-X6G3P9</t>
  </si>
  <si>
    <t>MHS-402410-X4R0S6</t>
  </si>
  <si>
    <t>MHS-402200-C4Z6Q1</t>
  </si>
  <si>
    <t>MHS-402302-C9H1K9</t>
  </si>
  <si>
    <t>MHS-402256-B2M9G1</t>
  </si>
  <si>
    <t>MHS-402012-F7B6B2</t>
  </si>
  <si>
    <t>MHS-400979-P9M0P6</t>
  </si>
  <si>
    <t>MHS-402284-Z8R1Q2</t>
  </si>
  <si>
    <t>MHS-401865-T5K6M3</t>
  </si>
  <si>
    <t>MHS-402288-G1J7L7</t>
  </si>
  <si>
    <t>MHS-402341-N0M1M9</t>
  </si>
  <si>
    <t>Order transfer</t>
  </si>
  <si>
    <t>MHS-402515-C5T6Q1</t>
  </si>
  <si>
    <t>Woburn Public Schools</t>
  </si>
  <si>
    <t>Copy of PDF PO# 26500143 has been received for SPRU-489379 - ORD-564058-G7T2W2</t>
  </si>
  <si>
    <t>MHS-402562-Y2Z4T5</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</si>
  <si>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</si>
  <si>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</si>
  <si>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</si>
  <si>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</si>
  <si>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</si>
  <si>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</si>
  <si>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Beth Israel Deaconess Medical Center</t>
  </si>
  <si>
    <t>Issue: Customer is experiencing an error with the CPT3 Software key indicating the file is already in use
Outcome:
Support planned to call the customer to ensure proper file deletion to resolve the issue.</t>
  </si>
  <si>
    <t>MHS-402545-N2K5K1</t>
  </si>
  <si>
    <t>MHS-402547-H7C6M8</t>
  </si>
  <si>
    <t>San Joaquin County Office of Education</t>
  </si>
  <si>
    <t>http://s.mhs.com/Jf28Dg
http://s.mhs.com/t4AGo56</t>
  </si>
  <si>
    <t>MHS-402543-F9M4H6</t>
  </si>
  <si>
    <t>LMS + Login issue</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</si>
  <si>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</si>
  <si>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</si>
  <si>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</si>
  <si>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</si>
  <si>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</si>
  <si>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MHS-402531-S3M3R5</t>
  </si>
  <si>
    <t>Robert Doering, Ph.D., C.Psych</t>
  </si>
  <si>
    <t>MHS-402533-X6T9K5</t>
  </si>
  <si>
    <t>Franklin &amp; Jefferson Co. Special Ed Dist No 801</t>
  </si>
  <si>
    <t>Successfully updated the account administrator from gpoole@fjsped.org to ikeller@fjsped.org.</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</si>
  <si>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</si>
  <si>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</si>
  <si>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</si>
  <si>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</si>
  <si>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MHS-402454-H0V4S6</t>
  </si>
  <si>
    <t>St Croix Falls School District</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</si>
  <si>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</si>
  <si>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</si>
  <si>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</si>
  <si>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MAC+ Account Inventory Inquiry</t>
  </si>
  <si>
    <t>MHS-402523-G7N3D4</t>
  </si>
  <si>
    <t>Tustin Unified School District</t>
  </si>
  <si>
    <t>MHS-402463-N2G9V5</t>
  </si>
  <si>
    <t>Ashdown School District</t>
  </si>
  <si>
    <t>LMS Certification Issue with EQ-i Modules</t>
  </si>
  <si>
    <t>MHS-402455-J6Q5D2</t>
  </si>
  <si>
    <t>Keystone International, Inc.</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</si>
  <si>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</si>
  <si>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</si>
  <si>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</si>
  <si>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MHS-401351-S9H9X4</t>
  </si>
  <si>
    <t>Sinad Salud</t>
  </si>
  <si>
    <t>Successfully updated the MAC+ admin account from maaike.van.t.veen@gmail.com to sinad.desarrollo@gmail.com.</t>
  </si>
  <si>
    <t>MHS-402225-P7H5K3</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</si>
  <si>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</si>
  <si>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</si>
  <si>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</si>
  <si>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</si>
  <si>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MHS-401955-K3K8W2</t>
  </si>
  <si>
    <t>Innovative Psychological Services PC</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</si>
  <si>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</si>
  <si>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</si>
  <si>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</si>
  <si>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</si>
  <si>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</si>
  <si>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</si>
  <si>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</si>
  <si>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</si>
  <si>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</si>
  <si>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</si>
  <si>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</si>
  <si>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MHS-402428-L4D5Y0</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</si>
  <si>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</si>
  <si>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</si>
  <si>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</si>
  <si>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</si>
  <si>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</si>
  <si>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</si>
  <si>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</si>
  <si>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</si>
  <si>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</si>
  <si>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</si>
  <si>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MAC+ C4 Inquiry</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</si>
  <si>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</si>
  <si>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</si>
  <si>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</si>
  <si>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</si>
  <si>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</si>
  <si>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</si>
  <si>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</si>
  <si>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</si>
  <si>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</si>
  <si>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</si>
  <si>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</si>
  <si>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</si>
  <si>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</si>
  <si>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</si>
  <si>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MHS-402270-G7V4M8</t>
  </si>
  <si>
    <t>Anderson Phelps Consulting</t>
  </si>
  <si>
    <t>A new TAP account was successfully created for the customer under the new email address mphelps1013@gmail.com, and activation instructions were sent.</t>
  </si>
  <si>
    <t>MHS-402222-R7H8L6</t>
  </si>
  <si>
    <t>Murad LLC</t>
  </si>
  <si>
    <t>Successfully updated the MAC+ admin account from jcortez@murad.com to khumpherys@murad.com.</t>
  </si>
  <si>
    <t>MGI Report Generation Issue</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</si>
  <si>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</si>
  <si>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</si>
  <si>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</si>
  <si>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</si>
  <si>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</si>
  <si>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</si>
  <si>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</si>
  <si>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</si>
  <si>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</si>
  <si>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</si>
  <si>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Patrick R. Moore Coaching &amp; Advisory Services</t>
  </si>
  <si>
    <t>MHS-402267-Q5R7D5</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</si>
  <si>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</si>
  <si>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</si>
  <si>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</si>
  <si>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</si>
  <si>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</si>
  <si>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</si>
  <si>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MHS-402253-W6L0N6</t>
  </si>
  <si>
    <t>Issue:
Customer unable to connect new phone with MHS on the Authenticator app due to missing QR code.
Outcome:
MFA reset and detailed instructions provided to customer to set up MS Authenticator using QR code.</t>
  </si>
  <si>
    <t>MGI Report Issue ae</t>
  </si>
  <si>
    <t>MHS-402246-V0C5K0</t>
  </si>
  <si>
    <t>Watson Institute</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</si>
  <si>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</si>
  <si>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</si>
  <si>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</si>
  <si>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</si>
  <si>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</si>
  <si>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</si>
  <si>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</si>
  <si>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</si>
  <si>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</si>
  <si>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</si>
  <si>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</si>
  <si>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MHS-402211-J8V6M3</t>
  </si>
  <si>
    <t>Coweta County Board of Education</t>
  </si>
  <si>
    <t>Successfully transferred 01 Ortiz PVAT use from rachel.moore@cowetaschools.net to lisa.quick@cowetaschools.net as requested.</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</si>
  <si>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</si>
  <si>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</si>
  <si>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</si>
  <si>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</si>
  <si>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</si>
  <si>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</si>
  <si>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</si>
  <si>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</si>
  <si>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</si>
  <si>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</si>
  <si>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</si>
  <si>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</si>
  <si>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</si>
  <si>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</si>
  <si>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MHS-402169-K4K4H1</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</si>
  <si>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</si>
  <si>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</si>
  <si>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**Issue:**
Users Natasha Dupre, Jessica Beshears, and Gayla Edwards faced Multi-Factor Authentication (MFA) access issues requiring a reset.
**Outcome:**
MFA was successfully reset for the three users, resolving their access issues.</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</si>
  <si>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</si>
  <si>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</si>
  <si>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</si>
  <si>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MHS-402155-N7P0M8</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</si>
  <si>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</si>
  <si>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</si>
  <si>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</si>
  <si>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</si>
  <si>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 Account update (duplicate accounts)</t>
  </si>
  <si>
    <t>MHS-401617-Y0Y8K1</t>
  </si>
  <si>
    <t>New Milford Public Schools</t>
  </si>
  <si>
    <t>FINANCE NOTES:
PLS REMOVE USES
ASR028 - 25 QTY SPRU-472748
#DigitalDistribution:Nissenbauml@newmilfordps.org</t>
  </si>
  <si>
    <t>MHS-401937-K1X8W5</t>
  </si>
  <si>
    <t>Marshall County School District</t>
  </si>
  <si>
    <t>MHS-402098-R7B4R3</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</si>
  <si>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</si>
  <si>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</si>
  <si>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</si>
  <si>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Move SPRU-488643</t>
  </si>
  <si>
    <t>MHS-402099-B1T3Q3</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</si>
  <si>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</si>
  <si>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</si>
  <si>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</si>
  <si>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</si>
  <si>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MHS-402067-G6T4H1</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</si>
  <si>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</si>
  <si>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</si>
  <si>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</si>
  <si>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</si>
  <si>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</si>
  <si>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</si>
  <si>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</si>
  <si>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</si>
  <si>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</si>
  <si>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</si>
  <si>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</si>
  <si>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</si>
  <si>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TAP missing assessment</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</si>
  <si>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</si>
  <si>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</si>
  <si>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MHS-402000-C5J3Y8</t>
  </si>
  <si>
    <t>Access to an ASRS Report</t>
  </si>
  <si>
    <t>MHS-401989-S7C2V3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</si>
  <si>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</si>
  <si>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</si>
  <si>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</si>
  <si>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</si>
  <si>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</si>
  <si>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</si>
  <si>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</si>
  <si>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</si>
  <si>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</si>
  <si>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</si>
  <si>
    <t>d0716326-aa8a-f011-b4cc-002248ad9a0d</t>
  </si>
  <si>
    <t>tm87VOiDwU3kvM2gwFNqTp7Av22qFAKkLa8P+Iw0pPQWqlrhXNvqCjphjZWXcqaTZ+CSfv7GWJQDoCu7lJusow==</t>
  </si>
  <si>
    <t>MHS-403122-W1D9C1</t>
  </si>
  <si>
    <t>Sunnyvale School District</t>
  </si>
  <si>
    <t>Successfully updated the MAC+ admin account from alka.sharma@sesd.org to Chrystal.Gonzales@sesd.org.</t>
  </si>
  <si>
    <t>f9368b11-9a8a-f011-b4cc-002248b3464c</t>
  </si>
  <si>
    <t>p43LtkWKeNCHcnYPTIm7BVyciVEgCQM/lBdH2NL63Nf1vX/N3L2LIc1cMYCrJXfKx4qCQ1rMZHm5JAY+/qxN+g==</t>
  </si>
  <si>
    <t>TAP-Report Completion Inquiry</t>
  </si>
  <si>
    <t>MHS-403100-G8S3H7</t>
  </si>
  <si>
    <t>University of Houston</t>
  </si>
  <si>
    <t>7e7a16bd-938a-f011-b4cc-002248b081f9</t>
  </si>
  <si>
    <t>b9RIfcaFLM8lQwvRJlYxlTfbaG2eS+EhjiRPVxdFGeRvmsuvsR4zmFRI7i1lWnAVM/KCv7IY7NI4lpLyv6364g==</t>
  </si>
  <si>
    <t>GIFR Login Issue</t>
  </si>
  <si>
    <t>MHS-403084-C4M7G5</t>
  </si>
  <si>
    <t>Customer was unable to log in because they never received an email to verify their email address for account setup.
Support reset the customer's password and provided login credentials to resolve the access issue.</t>
  </si>
  <si>
    <t>05b4aa56-958a-f011-b4cc-002248ad9a0d</t>
  </si>
  <si>
    <t>TY8ftHtCxF0Qmz2P95doY6VjZ56PAL20wYT7bAp1KR7ZKCZItQDz7t/UMIE1cviP7Njqslz4UUIActrtOPxS5g==</t>
  </si>
  <si>
    <t>**Issue:**
Student was redirected to the Quantitative test they had already completed when attempting to start the Non-Verbal test, causing the Quantitative test status to show as 'in progress'.
**Troubleshooting steps:**
Customer reported the issue with student test navigation. Support requested student details and access code. Technical team reviewed test logs and Sentry records. Found multiple Quantitative tests for the student but no completed save for the first attempt. Confirmed the assessment was not completed to the end initially. Checked if the original completed test attempt could be recovered. Reviewed logs showing the test was saved to RAP. Confirmed the student completed the assessment successfully on a later date. Decided the student needed to retake the test due to incomplete original attempt. Communicated resolution and apology to customer.
**Outcome:**
The student retook the Quantitative test, which was then successfully saved in the system, allowing them to proceed to the Non-Verbal assessment. The issue was a unique incident requiring extensive investigation.
**Error code:**
Not available
**Root cause:**
The original Quantitative test attempt was not fully completed and thus could not be recovered, causing the system to redirect the student back to the incomplete test. The test status remained 'in progress' because the completed attempt was never saved in the system initially.</t>
  </si>
  <si>
    <t>d1f42b28-8f8a-f011-b4cc-002248ad9a0d</t>
  </si>
  <si>
    <t>0gj2tkuYYaJnoPYD3QGzulktcv8r6Uor+vtjNT/AuA9OMouSUhJJdNcCrnm5ZgLQJo+rA0quku21tV6IDsnX+w==</t>
  </si>
  <si>
    <t>MHS-403072-B1M9N1</t>
  </si>
  <si>
    <t>080eb6e6-8d8a-f011-b4cc-002248b32abe</t>
  </si>
  <si>
    <t>c66baJgx8s0/57ESJi++fYgpKt59D1k6nhz7Frwu//flyZRpUs+6WS+xAHmB2RYIb+xAJEdYyw1R3PLwKSm43A==</t>
  </si>
  <si>
    <t>MGI - Error 1200</t>
  </si>
  <si>
    <t>MHS-403068-T2L3B0</t>
  </si>
  <si>
    <t>a5f6d547-8c8a-f011-b4cc-002248b32abe</t>
  </si>
  <si>
    <t>blj3H/fjPsV4oGf5nhN5VmsMsu+GBWYI3AQzIRPC106nCqr4ToW51FnetWmp0uzZzFUAATph5HViUJK1Wlt0OA==</t>
  </si>
  <si>
    <t>MGI NV Test</t>
  </si>
  <si>
    <t>MHS-403064-C4Y3K6</t>
  </si>
  <si>
    <t>012d6e8b-d389-f011-b4cc-6045bd5c83ce</t>
  </si>
  <si>
    <t>2Psv8lHD41Ni3C1VMT+H8/t7Qt7m6Y6E6N1gfSnojgd1oXmx199y55sqKVbU1HpN0yPh14nd3XWNdoMkAqQw9w==</t>
  </si>
  <si>
    <t>MHS-402828-V1H4V4</t>
  </si>
  <si>
    <t>Aspire Public Schools</t>
  </si>
  <si>
    <t>Successfully updated the MAC+ admin account from leslie.padron@aspirepublicschools.org to carrie.olshan@aspirepublicschools.org.</t>
  </si>
  <si>
    <t>1caa4456-888a-f011-b4cc-002248b2ea7d</t>
  </si>
  <si>
    <t>d2AXOKVwN7cOmwsGLv0ZlGYoURZr11aFP8IuENxB+zdS8spldgzVIthILrE+Z47/JqCfa3nweAiMyAGRV4CQEw==</t>
  </si>
  <si>
    <t>MGI Missing Test Result</t>
  </si>
  <si>
    <t>MHS-403046-Y6P2K4</t>
  </si>
  <si>
    <t>30df5820-888a-f011-b4cc-002248b32abe</t>
  </si>
  <si>
    <t>Q/C/fLY//bdBg3g1F8x7lNrDqcPQoPVwKkxe+jweGslEdfOiWX3Ed9SWRfd5/zp7CXFxTNd1QGGVws0Oeg7PFA==</t>
  </si>
  <si>
    <t>MHS-403045-Q8B1Y3</t>
  </si>
  <si>
    <t>**Issue:**
Customer is unable to access their MHS account because the Microsoft Authenticator app does not show the authenticator number after they purchased a new phone.
**Troubleshooting steps:**
Customer reported the issue of missing authenticator number in the Microsoft Authenticator app after phone change. Customer requested guidance on how to proceed with accessing their account.
**Outcome:**
No resolution or further troubleshooting steps are documented in the ticket.
**Error code:**
Not available
**Root cause:**
The authenticator number is missing in the Microsoft Authenticator app due to the customer purchasing a new phone and presumably not transferring or setting up the app properly.</t>
  </si>
  <si>
    <t>3d67a5d4-b689-f011-b4cb-6045bd5d65a8</t>
  </si>
  <si>
    <t>eiY0SXyW3C1LKgtzMfuisMu4W8R/CPgqEZ0Xt9X//7OjSy/d9u+5O9TGnpBPQwvXU/nrP8nCeXpFrE4SigujgA==</t>
  </si>
  <si>
    <t>MHS-400611-T2L3R3</t>
  </si>
  <si>
    <t>Hamilton County Dept. of Education</t>
  </si>
  <si>
    <t>Successfully made Tara Strang the new administrator in place of Arica Wilson.</t>
  </si>
  <si>
    <t>312055a9-7e8a-f011-b4cc-002248b3464c</t>
  </si>
  <si>
    <t>RwqJIeHTFQc3GieXw4pL0kQpP/Wng2B6Imrna2VXD5IkHAwj2E4x33+42Ysl07lMl2mDO27btYl217ee7po22A==</t>
  </si>
  <si>
    <t>MGI NGAT Test Results not showing</t>
  </si>
  <si>
    <t>MHS-403025-S7N3N0</t>
  </si>
  <si>
    <t>647e43e8-7d8a-f011-b4cc-002248aeb400</t>
  </si>
  <si>
    <t>txrzfR4/EySt+04UIiktl4Be8EEu4i/lJkrzdx1lk1z0TZVRUK3dgY0M6Kl3Y3YOnYjrUKBoOfSBJISQoZEDxw==</t>
  </si>
  <si>
    <t>MHS-403022-Y7R0D5</t>
  </si>
  <si>
    <t>**Issue:**
Customer is unable to send emails through MAC+ and neither the customer nor their teachers or parent raters are receiving test link emails or notices from MAC+.
**Troubleshooting steps:**
Customer was advised to manually copy links from pending invites as a temporary workaround. Support requested confirmation that the customer's email is listed under the Notification Email section in Account Settings. Support requested a screenshot of the Pending Invitations page for further investigation.
**Outcome:**
Support acknowledged the issue and requested additional information from the customer to assist with troubleshooting.
**Error code:**
Not available
**Root cause:**
Not available</t>
  </si>
  <si>
    <t>6ef67a1d-758a-f011-b4cc-6045bd5c83ce</t>
  </si>
  <si>
    <t>3NZp1Z0TCiCfGdjDDSapUPsDdhafgXKObzEeF4Mj9pk2vbGw/PycEIncpADsdZt50Y0EnNsRktyKUYc0jVpOEg==</t>
  </si>
  <si>
    <t>MHS-402956-W6L6T1</t>
  </si>
  <si>
    <t>Glenwood City School District WI</t>
  </si>
  <si>
    <t>Issue: Customer was unable to receive password reset email and had trouble logging into their MAC+ account using temporary passwords provided.Outcome:
Temporary passwords were provided multiple times and tested by support, but customer continued to experience login issues. Support offered further assistance via phone if problem continued.</t>
  </si>
  <si>
    <t>0fbd370a-768a-f011-b4cc-002248b32abe</t>
  </si>
  <si>
    <t>3qu4pXNWFabDZhUs6zAcXsVqLtnugJUtRi8s70TUXVjTN9f8/tpeTPb21kO4GQfxHoNwXBly1mKiuEIIWct7KQ==</t>
  </si>
  <si>
    <t>MHS-402998-M1Q0M7</t>
  </si>
  <si>
    <t>Issue:
Request to transfer account ownership from Tracey Grandmaison-Landers to Tricia Daniel for managing digital platforms.Outcome:
Account administrator updated successfully with Tricia Daniel as the new admin and Tracey Grandmaison-Landers as sub user.</t>
  </si>
  <si>
    <t>f3c74149-eb88-f011-b4cb-002248afc49a</t>
  </si>
  <si>
    <t>JtTsypNhb2/nUTvqk0ozfnc1Sdwl/cq/B4bOAl7ZsfVflIp30oO68Lz6YMy2t0zwW23Xd1BAHzbshiEbipHB8w==</t>
  </si>
  <si>
    <t>MHS-402501-W4N4T0</t>
  </si>
  <si>
    <t>FINANCE NOTES:
PLS REMOVE USES
CATAU1 - 20 QTY SPRU-488109
#DigitalDistribution:david.bascue@slane.k12.or.us</t>
  </si>
  <si>
    <t>46700307-ef88-f011-b4cc-002248b32abe</t>
  </si>
  <si>
    <t>RRxkQQAQxP5eUPU3kYLJnHqwUN4qK4SGtIa5ou4SX+k/L0gJTSN+W4sL4/k6p4XNSlAwWVQv45IGCxNXRzdX+Q==</t>
  </si>
  <si>
    <t>MHS-402514-F4J7N3</t>
  </si>
  <si>
    <t>PLS REMOVE USES
ASR025 - 25 QTY
ASR023- 25 QTY
ASR024 - 25 QTY
ASR026  - 25 QTY
#DigitalDistribution:sknight@coalgateschools.org</t>
  </si>
  <si>
    <t>f101a790-9589-f011-b4cc-0022483c7cc7</t>
  </si>
  <si>
    <t>WXGZhfEeXVRK+juhn6k855YQG2m1X2zFuAXaGy3QttB+ds4PJwwy4WO2sPE3SnRmL858ZxPHsN1gEDI2fcWbjA==</t>
  </si>
  <si>
    <t>MHS-402665-L7B8N9</t>
  </si>
  <si>
    <t>FINANCE NOTES:
KCP2U1 - 50 QTY SPRC-73351
#DigitalDistribution:dacs@ctnsy.ca</t>
  </si>
  <si>
    <t>2e686875-0f88-f011-b4cc-000d3ae89174</t>
  </si>
  <si>
    <t>AFjpzstvsetv5Ea2QgAjhjYPRvB5wz57LBUmg4aNEwPrr0K+Zxk5l/BCRkOFNLxt6yOLnCvF9/8H5+ffrslXIA==</t>
  </si>
  <si>
    <t>MHS-400606-W8D4V2</t>
  </si>
  <si>
    <t>Amanda Kerry</t>
  </si>
  <si>
    <t>FINANCE NOTES:
PLS REMOVE TRAINING
GFR821 - 1 QTY SPRU-486312
#DigitalDistribution:kerry.amanda8@gmail.com</t>
  </si>
  <si>
    <t>8ca217a1-3f8a-f011-b4cc-002248b081f9</t>
  </si>
  <si>
    <t>zmv+E/gkFgpeZJU9q28rA4fZ/Se/EhhEplY3ksKetgrNJZOnpPZYmlvZunXpoL4My/DHOJ0oGN6IVWIUGaZzIg==</t>
  </si>
  <si>
    <t>MHS-402889-R7M0N6</t>
  </si>
  <si>
    <t>**Issue:**
Customer is unable to log into the TAP platform and is not receiving the password reset email link.
**Troubleshooting steps:**
Customer reported login difficulty and missing password reset email. Support asked to confirm the portal and suggested checking spam/junk folders. Customer confirmed the TAP platform and provided username 'mjdedo'. Support advised to use 'Forgot Password' with correct username. Customer confirmed username and asked if email address should be used. Support noted no account under provided email but found sub-user account with username 'MJDEDOMOYNAT' linked to a different email. Support instructed to use 'Forgot Password' to receive verification code. Customer was informed about the associated email and username for password reset.
**Outcome:**
Support identified the correct sub-user account and advised the customer to use the 'Forgot Password' feature to receive a verification code for login.
**Error code:**
Not available
**Root cause:**
The issue was caused by the customer using an incorrect or incomplete username and email combination, leading to no password reset email being sent to their provided email address.</t>
  </si>
  <si>
    <t>8b8414fc-698a-f011-b4cc-002248b32abe</t>
  </si>
  <si>
    <t>Vj8jMPRyk44UpK+hK7tj5sbU9+gNESIsxxfd7YBMjCIteUiCHOKj4QVFIjIxraxdCScY+pXoNtIwdlXgxJO++g==</t>
  </si>
  <si>
    <t>0b7003b5-e089-f011-b4cc-002248aeb400</t>
  </si>
  <si>
    <t>e+ckQKq6rGkmBrnautSSyAPf72owiJoJ+fYJJ2J0xRIPE4Ga9XQFS19srDFdFQOJbJySvmzzBpzdKg5VuzFgMQ==</t>
  </si>
  <si>
    <t>MHS-402857-L9B8T9</t>
  </si>
  <si>
    <t>Ignite Performance FZCO</t>
  </si>
  <si>
    <t>Issue: Customer was unable to access their MHS account after certification of EQi 2.0 and EQ360 assessments.
Outcome:
A TAP account was successfully created for the customer and login credentials were sent via email.</t>
  </si>
  <si>
    <t>9a94133b-668a-f011-b4cc-6045bd5c83ce</t>
  </si>
  <si>
    <t>1QZLbpu5wfFlCVcKs8UWnLjEpUF99uYuiucN8QQh2MVrMhsaILXsj6ZZFODaJSnkP7xRkOAydjgqnnfkApHgQA==</t>
  </si>
  <si>
    <t>MHS-402943-S1H5T2</t>
  </si>
  <si>
    <t>Dr Barry M Uslianer</t>
  </si>
  <si>
    <t>Issue: Customer faced issues generating reports after moving USB software to another computer.
Outcome:
Tech Called to assist.</t>
  </si>
  <si>
    <t>723224a3-628a-f011-b4cc-0022483d27d7</t>
  </si>
  <si>
    <t>m8R4hXisuhgsu7eDwPT4BnATbWTN9WEbda+RXW9HwDU3ovclq02bQtRniv4Pd7x80q3Jzmt2tu2KCMT2GRjhsQ==</t>
  </si>
  <si>
    <t>MHS-402940-B5B3R9</t>
  </si>
  <si>
    <t>MAC+
psychologymaterials@philasd.org</t>
  </si>
  <si>
    <t>4e91bb03-628a-f011-b4cc-0022483c7cc7</t>
  </si>
  <si>
    <t>ozXyiRdYlxrm7DVT8xGnb62M6v4Fyz7Yrm3aQqAQO6DIKuRykZav2+aY0EB3qj/WPy1jHrh/RkeTWk+Pfa04vA==</t>
  </si>
  <si>
    <t>MHS-402935-G5C8S3</t>
  </si>
  <si>
    <t>**Issue:**
Customer unable to sign in due to MFA code error despite receiving the code.
**Troubleshooting steps:**
Customer reported no notification pop-up on Authenticator app. Customer provided a screenshot of the error. Support advised customer to log out and log back in. MFA for the customer's MGI account was reset. Customer was instructed to re-setup MFA with the authenticator app. Support requested confirmation if issue persists after MFA reset.
**Outcome:**
MFA was reset and customer was asked to re-setup MFA to resolve sign-in issue.
**Error code:**
Not available
**Root cause:**
The issue was caused by a problem with the MFA setup preventing successful sign-in.</t>
  </si>
  <si>
    <t>635d8ae5-608a-f011-b4cc-0022483cdd30</t>
  </si>
  <si>
    <t>r3Qu8bu0XrkebSf48l9svLWTnu9d+XqpA9tE/DKxPXz5tAj+1c3pZa1vTuAX4caYSScv6brvr5Gm+KsVrK6gdA==</t>
  </si>
  <si>
    <t>Not receiving quote email</t>
  </si>
  <si>
    <t>MHS-402930-F8Y7D6</t>
  </si>
  <si>
    <t>Neurobehavioral Clinic</t>
  </si>
  <si>
    <t>3067554a-608a-f011-b4cc-002248b3464c</t>
  </si>
  <si>
    <t>yBnB/l+8jParnjzVneL6WmPo2NqfyG50Jl+SxyRGKUhQ6mTNaEXs+tutfpXCwiwVRXj3Nlg9njLWNf5SPbowjw==</t>
  </si>
  <si>
    <t>MGI View Report</t>
  </si>
  <si>
    <t>Issue: Reports created in the MHS system appear initially but disappear from the Manage Reports page after closing and reopening the application, making prior reports inaccessible.
Outcome:
The fix was successfully released and after logging out and back in, the customer confirmed that prior reports are now visible and the issue is resolved.</t>
  </si>
  <si>
    <t>70e6a428-548a-f011-b4cc-002248b32abe</t>
  </si>
  <si>
    <t>OFeTtq0xobcgxzE+qgJRvzhf8M75wFW0iCjRU5giI0u7OryutcliabRHgVRGcUq/rYrsvw9kDBOO5NXqPiczfA==</t>
  </si>
  <si>
    <t>**Issue:**
Customer is unable to see the Purchase Order payment option when ordering via the admin app, only PayPal and credit card options are visible.
**Troubleshooting steps:**
Confirmed order purchases on admin app have no issues. Verified payment links on website and admin app are functioning correctly. Scheduled and attempted Teams and WhatsApp calls to discuss issue with customer. Discussed that previously Purchase Order payment option was available but now missing. Investigated with technical team and confirmed Purchase Order functionality is working as designed. Explained how to enter a PO number to enable Purchase Order payment option. Advised customer to select Purchase Order payment method and complete order to finalize purchase. Customer tested entering PO number but system still requested credit card. Support clarified that any number can be entered as PO number for tracking purposes.
**Outcome:**
Purchase Order payment method is functioning as designed, requiring entry of a PO number to activate the option; customer was advised on correct usage and will try again on next order.
**Error code:**
Not available
**Root cause:**
The Purchase Order payment option requires entering a PO number to activate, which the customer was not initially aware of, causing confusion and inability to select that payment method.</t>
  </si>
  <si>
    <t>d7eeb584-528a-f011-b4cc-6045bd604e17</t>
  </si>
  <si>
    <t>4RnXcnCLRdb9+uC/s2NWWSpkM4TIrSVOt9zgsXBCKlBZlyJwfLek2ahL+GS98nyddAbzDFdQ6khWYj5cP6oREw==</t>
  </si>
  <si>
    <t>MGI Report Not Retrievable</t>
  </si>
  <si>
    <t>MHS-402897-B7R6R7</t>
  </si>
  <si>
    <t>8ab5af59-4c8a-f011-b4cc-6045bd5c83ce</t>
  </si>
  <si>
    <t>ofDQrytccni1JXaPaCec4QCKVLdb/OmHQv8xpLLVgpPd+u2u7tjfKzQoK/Zp3obL+LBh7q8cRT3dUaSGwEUi+Q==</t>
  </si>
  <si>
    <t>b2c0b4f8-1d8a-f011-b4cc-0022483c7cc7</t>
  </si>
  <si>
    <t>lfSzeuO3LhMA5TEGcKT/X5DnlHPBmgU7MdPpUzVL0NUIssdysxWjRTAZcy2SbSylGa2hiN1fXYRTMW/OlZvcPw==</t>
  </si>
  <si>
    <t>[PAA] Re: LS-RNR - ASSESSMENT [Our ref #026926]</t>
  </si>
  <si>
    <t>MHS-402024-C3M3D8</t>
  </si>
  <si>
    <t>**Issue:**
Customer inquired about the distribution rights for the LS-RNR product by distributor PAA.
**Troubleshooting steps:**
Customer service opened a case to address the inquiry. Internal note requested confirmation on LS/RNR availability for PAA. Customer service confirmed no distribution rights for LS products to PAA. Communication clarified that LS products are not distributed to anyone currently. Confirmation that PAA's previous distribution rights were ended. Customer was informed that LS/RNR is from Public Safety side requiring sole source suppliers. Multiple internal emails confirmed the restriction on distribution rights. Final confirmation communicated to customer that PAA cannot distribute LS-RNR.
**Outcome:**
It was confirmed that PAA does not have distribution rights for LS-RNR products and cannot distribute them.
**Error code:**
Not available
**Root cause:**
LS-RNR products are restricted to sole source suppliers from the Public Safety side of the business, and distribution rights to PAA were terminated.</t>
  </si>
  <si>
    <t>09ef7354-178a-f011-b4cc-0022483c7cc7</t>
  </si>
  <si>
    <t>GZGGNfFjKgcGN1eq33vCSvS1U+Qt2rEBbk+jE3JoMrYaeHuaTZ/oO02suTaMXsGqgVbbG3KSYOilxJODPRUI2g==</t>
  </si>
  <si>
    <t>CAARS-2 Report Missing</t>
  </si>
  <si>
    <t>MHS-402883-S6H8M9</t>
  </si>
  <si>
    <t>The Miller Clinic</t>
  </si>
  <si>
    <t>1e753f3e-f389-f011-b4cc-002248b081f9</t>
  </si>
  <si>
    <t>HpPa0dxuROVFeLUXjLQHCevC/svLNWfdxQLPMnhugmIFRydOQjVkwvL73CtsL4g4Ie4hxdXBNzHQ3wnTB7qqtg==</t>
  </si>
  <si>
    <t>MHS-402870-K3Y5Z1</t>
  </si>
  <si>
    <t>Inspire Health &amp; Medical</t>
  </si>
  <si>
    <t>**Issue:**
Customer requested to change the MAC+ email account linked to a clinician who left the practice.
**Troubleshooting steps:**
Customer was provided with an Account Deletion/Change form to fill out. Customer was instructed to provide a letter on company letterhead authorizing the change. Customer submitted the completed form and letter. Support confirmed processing the email change to admin@yvp.com.au. Customer was advised to transfer inventory back to the admin account if needed.
**Outcome:**
The MAC+ email account was successfully updated from carrie.cheng.ihm@gmail.com to admin@yvp.com.au. Support confirmed the change and offered further assistance if needed.
**Error code:**
Not available
**Root cause:**
The MAC+ user account was linked to a clinician who left the practice, necessitating an email update.</t>
  </si>
  <si>
    <t>00c1f574-dc89-f011-b4cc-002248b081f9</t>
  </si>
  <si>
    <t>ksIi25eTqwntlvaCd95kmOybQ0EjLdXSg7/cz2ACxBNMAdIucot6rLfmwnCcCfZ40qsG+saWItysaM8AlDDTZA==</t>
  </si>
  <si>
    <t>MAC+ Missing Inventory EQYV83</t>
  </si>
  <si>
    <t>MHS-402852-N5J0C0</t>
  </si>
  <si>
    <t>Westminster Academy</t>
  </si>
  <si>
    <t>EQYV83 from ORD-564638-V0V1N9 was missing in client's portal account.
Solution: added the missing use to client account.</t>
  </si>
  <si>
    <t>aec868fc-1285-f011-b4cc-002248aefb36</t>
  </si>
  <si>
    <t>kcNgI8cA2SJu0Cynn0fCPqrSGVQxwUMJO4R5aIg4ueJHUoBdUWvZ3ejYkgW7mWsmlnk5eKMNjI4C6+qiqhjOqA==</t>
  </si>
  <si>
    <t>MHS-401940-T2D3P8</t>
  </si>
  <si>
    <t>Successfully updated the MAC+ admin account from htaylor@acp-mn.com to nrobinson@acp-mn.com.</t>
  </si>
  <si>
    <t>0bd10a51-d589-f011-b4cc-6045bd618762</t>
  </si>
  <si>
    <t>pSSlY8T6kfMSxclLFQ4w9K6E7y2MdlJHd7pne9GlFjVYu3rcBNL8c/gpa0ONGrcMy16VYpuwTU6+usdgGX23Jg==</t>
  </si>
  <si>
    <t>MHS-402842-F1F8M2</t>
  </si>
  <si>
    <t>8327ef13-d589-f011-b4cc-002248b2ea7d</t>
  </si>
  <si>
    <t>jtqQZapQP5CRbtD77UJXMAKKzjrsXFg005SxwQ7Wkn+BCQNOXoW1mdc9GIo01eNNnlslnLvtDDxzDi8JsZv6gw==</t>
  </si>
  <si>
    <t>MHS-402841-V7T4X2</t>
  </si>
  <si>
    <t>fccf1bd3-cf89-f011-b4cc-002248b32abe</t>
  </si>
  <si>
    <t>AbuxGKVnXwIBejBfNm6XVDJpudIpTE2jl90xxMXtUinjIQBEDNzANUsI2Yb0bZ89zlggoFFgSoERGzShu+gfyA==</t>
  </si>
  <si>
    <t>TAP Add Raters</t>
  </si>
  <si>
    <t>MHS-402833-X7W2T1</t>
  </si>
  <si>
    <t>c34bd0b2-d289-f011-b4cc-002248b2ea7d</t>
  </si>
  <si>
    <t>/NPUB4mqcxg0l77S1C1gE7Q12F3fcNnqKM01WqSt9pzOjUn31VYdOkZRs78n2+w12lWqAQFQd7xEAII/R0kh/A==</t>
  </si>
  <si>
    <t>MAC+ Platform Issues Feeback</t>
  </si>
  <si>
    <t>MHS-402836-V4G1Q7</t>
  </si>
  <si>
    <t>5cb1c181-cf89-f011-b4cc-002248b3464c</t>
  </si>
  <si>
    <t>7x8ZnSkzjaDR9wbCZ4VQp/ZXEmYf4eZJF6o5NyRrUSUWkkq8UeMwK9mcgaLjCjEI4jILX77ZP0Gtrs3nMcBrtQ==</t>
  </si>
  <si>
    <t>MHS-402832-B1H9T6</t>
  </si>
  <si>
    <t>Second Mile Psychological and Consulting Services</t>
  </si>
  <si>
    <t>Issue: Customer unable to log into the system and not receiving verification code to reset password
Outcome:
Support provided temporary credentials for login and password reset instructions. Customer was asked to try logging in with provided credentials and update password.</t>
  </si>
  <si>
    <t>c849b38b-ce89-f011-b4cc-0022483c7cc7</t>
  </si>
  <si>
    <t>KjAKQXFcYRMIQgKXR3qFeGL/tluIEgbO9dP+R56iF4v5YvE1M0dAZzs5j40NNtl8v5xncorY5CbwBzBA6DgR2w==</t>
  </si>
  <si>
    <t>MAC+ Admin change</t>
  </si>
  <si>
    <t>MHS-402829-P3W1C2</t>
  </si>
  <si>
    <t>Successfully updated the MAC+ admin account from Leanna Acuna lacuna@dentonisd.org to Jaclyn George jgeorge@dentonisd.org.</t>
  </si>
  <si>
    <t>291a20cc-bd89-f011-b4cc-0022483c7cc7</t>
  </si>
  <si>
    <t>Z7Qiz18KDjgKn7Upjzcjp8Iv7mvdXK9NwviZg+HA2P6Yt9V7CgmWZuciuOnqK5l9YJoGw2njUd14XwZX60+GaQ==</t>
  </si>
  <si>
    <t>MAC+ Missing ASRS Assessment ue</t>
  </si>
  <si>
    <t>MHS-402784-D6V0C5</t>
  </si>
  <si>
    <t>Issue:
A local administration ASRS assessment completed by a parent is missing from the completed reports and not visible in the portal.
The parent did not complete the final submission step by clicking 'Continue' on the assessment, causing it to not appear in the reports.
Solution: pushed it through for the Customer.</t>
  </si>
  <si>
    <t>398f9fe0-c689-f011-b4cc-0022483c7cc7</t>
  </si>
  <si>
    <t>UXVMPuC5EkzqN0fOSUHmXsccCTHWReF2wL93gbImr7nuMOC4Skjji8DVsT+BwGxX2pnCSU9ks0jZ+XYQXY4I+Q==</t>
  </si>
  <si>
    <t>MHS-402812-Q3J9B7</t>
  </si>
  <si>
    <t>Central School District 13J</t>
  </si>
  <si>
    <t>79e22ab2-c689-f011-b4cc-000d3a842f3e</t>
  </si>
  <si>
    <t>rtnnfAx0APw/yZtdVT1Q4v9TqMbKv5uJGUSBONoWkb+4tsIyLCEfuB1XTGeA/Doas/ZRn7yRLkIs6t7IrCzAng==</t>
  </si>
  <si>
    <t>TAP Access Issue</t>
  </si>
  <si>
    <t>MHS-402811-G6H9B1</t>
  </si>
  <si>
    <t>Vincent Watkins</t>
  </si>
  <si>
    <t>Issue: Cx account was deactivated.
Solution: Reactivated and reset password for Cx.</t>
  </si>
  <si>
    <t>e29ecfea-9489-f011-b4cc-002248b3464c</t>
  </si>
  <si>
    <t>Ey0wZCf2UTIZHU03Pk1W8i8utE/3o6x77RpSSghIIVjrG1kp/CMHWYjexEGg/SfrH8TPY3E5scm5EezGN7T1Hw==</t>
  </si>
  <si>
    <t>MHS-402181-H3V6Z1</t>
  </si>
  <si>
    <t>Holistic Testing and Therapy, LLC</t>
  </si>
  <si>
    <t>Issue: There are existing MAC+ accounts with assessment uses on both email addresses (amh@holistictestingandtherapy.com and amh@empowerkidspsych.com).
Solution: Moved all current uses in amh@holistictestingandtherapy.com to amh@empowerkidspsych.com</t>
  </si>
  <si>
    <t>e498a9a9-bd89-f011-b4cc-0022483c7cc7</t>
  </si>
  <si>
    <t>0wk2S9Ur4JNbGulOv1cW1k43jN9dwcYa+9ueh+9J89EWRL/K5VYl9tfjwzDoPwMJQwMdiRDRVkc2O4ADD+ggUQ==</t>
  </si>
  <si>
    <t>MGI + MFA reset</t>
  </si>
  <si>
    <t>MHS-402782-G5K9D5</t>
  </si>
  <si>
    <t>71db665b-bc89-f011-b4cb-002248af51f3</t>
  </si>
  <si>
    <t>3ox/mEC7YtXLxQloASU9w9vBOPKUKTkG5lmf914W3BfIK4oTZtYSwO0nltSlU6uRbdNHZetfE6ALSPapnruymg==</t>
  </si>
  <si>
    <t>MHS-402776-J5G0H3</t>
  </si>
  <si>
    <t>64ff560b-be89-f011-b4cc-002248b2ea7d</t>
  </si>
  <si>
    <t>Y5Dvf/uCyonBkLeR7+7luLzTIoE7s0xIIvZcZGGQ/jOtzFN+aaQYkzLYDONlS089OXhnI42IHZ6w8vCI2B3Hzg==</t>
  </si>
  <si>
    <t>MHS-402785-B2V5G3</t>
  </si>
  <si>
    <t>Temple University</t>
  </si>
  <si>
    <t>Issue: Customer is unable to reinstall CPT 3 USB software and retrieve backed-up client data because the folder gets automatically deleted on the new computerOutcome:
Support is actively communicating with the customer's IT support to understand and resolve the issue with the USB software and client data retrieval.</t>
  </si>
  <si>
    <t>470962e1-be89-f011-b4cc-0022483c7cc7</t>
  </si>
  <si>
    <t>mEzXXPzWXkDOVagTkgpFQzzIcIf16pPZBQpn885j5AENzlK1b5pxb3kRitRHY8ha3Er6B93sUTrQuDNQkQuqvA==</t>
  </si>
  <si>
    <t>MHS-402684-F1V4T0</t>
  </si>
  <si>
    <t>see timeline - subuser name change: 
Current email:    rtrimboli@stamfordpublicschools.org
New email:     rcingari@stamfordpublicschools.org
**also admin update per Rachel Bria</t>
  </si>
  <si>
    <t>aa4226df-bd89-f011-b4cc-002248b3464c</t>
  </si>
  <si>
    <t>kgki7u91B9foyLK97mTePN2KI71Yos/pJBFYDZFTOwe9yhJXrIKWcFGgMwvInzZH+HSgyxxHTkrKDn97qjf8Jw==</t>
  </si>
  <si>
    <t>GIFR + Order Inquiry</t>
  </si>
  <si>
    <t>MHS-402723-G7L3J1</t>
  </si>
  <si>
    <t>Washington State Department of Social and Health Services</t>
  </si>
  <si>
    <t>545b249c-be89-f011-b4cb-6045bd5f098d</t>
  </si>
  <si>
    <t>dt3wpDUgYzWgn+ciBDa2ccwcJMiBzAld4sj+vVindiaIGYGPGLwwfL06ZP9oNsw57v+7/BCC6r/BZBMoUq0baA==</t>
  </si>
  <si>
    <t>**Issue:**
Customer reported that CBRS online forms were never added to the MAC+ account kristie.daniel@durantisd.org.
**Troubleshooting steps:**
Customer called to report missing forms. Support created a new case for the missing CBRS online forms. Support confirmed the order ORD-524486-P8Y4W3 was deposited into the account on 5/1/2025.
**Outcome:**
Support confirmed the order was successfully deposited into the customer's account, addressing the missing forms issue.
**Error code:**
ORD-524486-P8Y4W3
**Root cause:**
The CBRS online forms were initially not added to the MAC+ account but were later deposited on 5/1/2025.</t>
  </si>
  <si>
    <t>84132327-be89-f011-b4cc-0022483c7cc7</t>
  </si>
  <si>
    <t>9LCffW7n243+jylSkjW3i7qzCgzGretQkmN9YZRCRGZ/N08MXqT2qO5psorUzbw67f2v+YRSnpUekr4Jw+Phjg==</t>
  </si>
  <si>
    <t>MHS-402787-C4T6S1</t>
  </si>
  <si>
    <t>Issue:
Amanda Peterson was unable to find the complete Conners 4 assessment for Jairo Lemus submitted on August 4th in her MAC+ account.
Outcome:
The assessment was successfully pushed through and is now accessible in the customer's account for report generation.</t>
  </si>
  <si>
    <t>1e34574e-b789-f011-b4cc-002248aeb400</t>
  </si>
  <si>
    <t>7ISQU+ClcJr9VX20jnRS6C8NzXU4cYnBaYXIogJ2pdOWxzBNfKu86R+RxoTLJu+knt8aPjp0aqSjLPZ6ObsKPQ==</t>
  </si>
  <si>
    <t>MHS-402764-R4B2X8</t>
  </si>
  <si>
    <t>Orchard School District</t>
  </si>
  <si>
    <t>0aad0c05-bd89-f011-b4cc-002248aeb400</t>
  </si>
  <si>
    <t>xIPjMsowYQWN8+6mMroMBZXh5tbHc8Jgu0+Fj/g63BMX4xvWUmJ7B2fQ3pkIfhFNC0rYZBvDLhIZlP7dqNNFoA==</t>
  </si>
  <si>
    <t>MHS-402779-X2L4T8</t>
  </si>
  <si>
    <t>MARSOC</t>
  </si>
  <si>
    <t>Issue:
Customer received error message '2147467259 - file already in use' when attempting to generate a report after completing an assessment using the USB software for CPT3.
Outcome:
Support planned a call with the customer to safely delete the problematic file causing the error.</t>
  </si>
  <si>
    <t>c64fc30e-0285-f011-b4cc-002248afb019</t>
  </si>
  <si>
    <t>j6HnPjaedfnHRYvFed2CPOn1rqs27D0EqKMmwS9+UsB62HIV/klhDdxLKUtag5/eL/EtB/moD0JZB1u31kkMfg==</t>
  </si>
  <si>
    <t>MHS-401728-H5X6X7</t>
  </si>
  <si>
    <t>Lowell Joint School District</t>
  </si>
  <si>
    <t>FINANCE NOTES:
PLS REMOVE USES
ASR023 - 150 QTY
ASR024 - 150 QTY
ASR026 - 100 QTY
ASR027 - 150 QTY
C4USE - 300 QTY SPRU-488205
#DigitalDistribution:sbautista@ljsd.org</t>
  </si>
  <si>
    <t>70bbff06-b589-f011-b4cc-002248aeb400</t>
  </si>
  <si>
    <t>e2wBrjYHfSsPmUZolA2rhVRYucNMtQPZmhe/CtJfT9bB30vjSq1rfSIIhRNlZzX2yVNMEQIRDd18/FehejIqJg==</t>
  </si>
  <si>
    <t>MAC+ C4 Completed Assessment Missing</t>
  </si>
  <si>
    <t>MHS-402755-K1B6L3</t>
  </si>
  <si>
    <t>3369c5d0-a389-f011-b4cc-002248b2ea7d</t>
  </si>
  <si>
    <t>3xpY63/P2YxtQAPWq3qoDawFDQOVKOzjd3MZgIdNpOzmkNx7eix430Bf/Se0OUqRKvmzU1dfvHdVf507zxBpAw==</t>
  </si>
  <si>
    <t>GEARS + LS/CMI Remaining Inventory Inquiry</t>
  </si>
  <si>
    <t>MHS-402703-N7L9H7</t>
  </si>
  <si>
    <t>Utah County Sheriff's Office</t>
  </si>
  <si>
    <t>b748bb86-b089-f011-b4cc-0022483c7cc7</t>
  </si>
  <si>
    <t>Amb0oIApuQchxscR8IS2+/gmT2nIxRL9Xdr7bJRDTgLsKkchHtjC+ulCR7MwnMoOj3mHeK86EOqnEZkHa59rlQ==</t>
  </si>
  <si>
    <t>MHS-402743-D4X3Q3</t>
  </si>
  <si>
    <t>Burnaby Schools</t>
  </si>
  <si>
    <t>Simona.Mocan@burnabyschools.ca requested to change the MAC+ account administrator to a colleague and become a sub-user themselves. 
New admin: lianne.trasolini@burnabyschools.ca
Successfully promoted account</t>
  </si>
  <si>
    <t>9e24ddfc-ac89-f011-b4cc-6045bd618762</t>
  </si>
  <si>
    <t>PQV+rlYVa0wZuhux9zc8quDMu2pwSDHoWkHzpA05P3raWt7FxP8ufJmy5iaG5jhTJMtOndE6WvmX3YNZFmQGSw==</t>
  </si>
  <si>
    <t>MAC+ MASC2 Email Invitation Issue</t>
  </si>
  <si>
    <t>MHS-402731-R4G1J8</t>
  </si>
  <si>
    <t>maryefortunato@gmail.com</t>
  </si>
  <si>
    <t>e67cabd9-a389-f011-b4cc-002248b32abe</t>
  </si>
  <si>
    <t>V6iU35xW1Ei33GVcmeJDyHIFYLeBWNJvvTeSco68dTSSl3QlWo+EJ6bTazJopMHev5ZM3g4VrrzJj2OZivVTHA==</t>
  </si>
  <si>
    <t>MGI Q test</t>
  </si>
  <si>
    <t>MHS-402704-B9T9K6</t>
  </si>
  <si>
    <t>dd25f6d7-a289-f011-b4cb-6045bd5f098d</t>
  </si>
  <si>
    <t>4Dk9NZvZP45CxUuaKw3UMlhAA5J7SPSCi6FD96vbDeftK0pmJOlEczozKX8ysjtSo5uhHOR/iqalb7gVcvHPAQ==</t>
  </si>
  <si>
    <t>MHS-402701-D7B8L8</t>
  </si>
  <si>
    <t>Dr. Angela Lachowski Psychological Services</t>
  </si>
  <si>
    <t>f51f263c-3888-f011-b4cc-000d3ae8bded</t>
  </si>
  <si>
    <t>CmUKpDxgKcnPKIqvxCF7UMC7mKLaIFSBTuGfKNDMG/SSurhEmkN92KnPEGvXiMrb2GHqcVROUUy9T1f44BD4Qg==</t>
  </si>
  <si>
    <t>MAC+ Account Change/Deletion</t>
  </si>
  <si>
    <t>MHS-402250-C2Q5J4</t>
  </si>
  <si>
    <t>Deleted Edith's current MAC+ which was accidentally created, then updated admin from khooper@lcmschools.org to evalencia@lcmschools.org.</t>
  </si>
  <si>
    <t>b91e7da5-9f89-f011-b4cb-6045bd5f098d</t>
  </si>
  <si>
    <t>MGRfulJHdCfjreJ8cJqhfeC71bNqi13c+ax7KRJEX9TdyiJLarFaAOsF7i4XmBtqC2GI8tcZbRy5oybTgiRubg==</t>
  </si>
  <si>
    <t>MGI + Roster Students Issue</t>
  </si>
  <si>
    <t>MHS-402688-S2S7L5</t>
  </si>
  <si>
    <t>1c8e59ac-9c89-f011-b4cc-002248aeb400</t>
  </si>
  <si>
    <t>9xlFlfviwHWGsP2MKLm7xR0y08NtSFA4oF7u8ZaFveaDBoHumAlYHO+i1BSSNCYE9fLelcGzF5LfxmpgL3pvIQ==</t>
  </si>
  <si>
    <t>9f4b9861-9789-f011-b4cc-0022483c7cc7</t>
  </si>
  <si>
    <t>EYxwHiOz2fnGMwRqroN58gvbLdYWwXchGps+HYtsXWMf/KFnhB4p1fftNqZ57+8FOLl1bxHyhWlmrJIxZD4mpA==</t>
  </si>
  <si>
    <t>MGI Website Missing Student</t>
  </si>
  <si>
    <t>MHS-402675-L0D1G5</t>
  </si>
  <si>
    <t>Student Name: Audrina Roy Choudhuri 
ID# 182275  
Test Name: NGAT 
Third Grade
**Issue:**
Student Audrina Roy Choudhuri was missing from the MGI roster for the NGAT test at Brookwood Elementary School, Third Grade.
**Troubleshooting steps:**
Customer reported missing student on roster. Support requested confirmation of grade and class. Support contacted LIS team to add missing student. Investigation revealed student was not included in last merge from Classlink. Student was found in Classlink Partner portal roster. Support confirmed student would be included in next merge. Merge was completed. Student appeared on the roster after merge.
**Outcome:**
The missing student was not included in the last data merge but was present in the partner portal and was added to the roster after the next merge was completed.
**Error code:**
Not available
**Root cause:**
The student was missing from the roster because they were not included in the last merge from Classlink, despite being present in the partner portal.
Brookwood Elementary School (Presti is homeroom Teacher)</t>
  </si>
  <si>
    <t>b551059c-f088-f011-b4cc-002248b2ea7d</t>
  </si>
  <si>
    <t>sVjFAPcNwLQ1IumcSG0W2SUHYVDK4O2pr3R0u0Fw/Qm4tFvLXLWvnKX0SwKExGqI7wad1h4YlyIqT9dxy0TqnQ==</t>
  </si>
  <si>
    <t>MAC+: Admin Change</t>
  </si>
  <si>
    <t>MHS-402499-D0K2Q6</t>
  </si>
  <si>
    <t>Ravenna School District</t>
  </si>
  <si>
    <t>**Issue:**
Customer requested to change the MAC+ account administration from Jessica Haynes to Gina Symsek due to staff change.
**Troubleshooting steps:**
Confirmed order and account details for MAC+ usage. Informed customer that MAC+ account was assigned to Jessica Haynes. Customer notified that Jessica Haynes is no longer with the district and requested to transfer account to Gina Symsek. Provided customer with Account Deletion/Change form and authorization letter requirements. Customer submitted required forms and letterhead. Confirmed update of account from Jessica Haynes to Gina Symsek. Informed that password remains the same or can be reset via forgot password link.
**Outcome:**
Account administration was successfully updated from Jessica Haynes to Gina Symsek with instructions on password management provided.
**Error code:**
Not available
**Root cause:**
The original MAC+ account administrator, Jessica Haynes, left the district, necessitating the transfer of account administration to a new staff member.</t>
  </si>
  <si>
    <t>68deda67-7b89-f011-b4cc-002248b32abe</t>
  </si>
  <si>
    <t>KxwKanSf4Q9mP8oi02Y/FPqhbSDs+p8XiqCPLS+g8NJNY9Ii/5sun7sJ6mr+AZrHJdukASYMMRFkpWH5xKo+aw==</t>
  </si>
  <si>
    <t>Order Status Inquiry - Shopify Order</t>
  </si>
  <si>
    <t>MHS-402369-D4Q9W9</t>
  </si>
  <si>
    <t>Curious Turtle</t>
  </si>
  <si>
    <t>891b92c6-4d89-f011-b4cc-002248b3464c</t>
  </si>
  <si>
    <t>Q14srj+MFI9t52AYtzu1337xaW36z9GHjzgOwY1Ikd0O96edJeVwSwf4DVshh98wLrPsgejQolRgNgQWyw24ug==</t>
  </si>
  <si>
    <t>Outstanding queries</t>
  </si>
  <si>
    <t>MHS-402623-H0R9D0</t>
  </si>
  <si>
    <t>b302dca6-cb88-f011-b4cc-002248b2ea7d</t>
  </si>
  <si>
    <t>/YKds/A0ZBDn0e/cWR10xu/YPCT3D6A9Y/0A082z1XEwOvO6O+221ULUmyic4bCMnfHBVeuoVfncx8ebqhHP/A==</t>
  </si>
  <si>
    <t>Name Change on MAC+ Account</t>
  </si>
  <si>
    <t>MHS-402396-R2G8P4</t>
  </si>
  <si>
    <t>**Issue:**
Incorrect surname 'Chetty' was used instead of 'Megnath' on a client's MAC+ account portal.
**Troubleshooting steps:**
Client requested surname change via email. Support team acknowledged the request. Support team updated the account name to 'Vahini Megnath'. Confirmation email sent to client.
**Outcome:**
The client's account name was successfully updated to the correct surname 'Megnath'. Support confirmed the update and offered further assistance if needed.
**Error code:**
Not available
**Root cause:**
The portal was initially created with an incorrect surname 'Chetty' instead of the correct surname 'Megnath'.</t>
  </si>
  <si>
    <t>af083fb3-1c89-f011-b4cc-0022483c7cc7</t>
  </si>
  <si>
    <t>HKR3i4KU1NOFqU0UTDLPT+UDMyUrh3uxuqso41CtcFbzVGvAYidhQNEvhTIsBZ2X1GIZx7XiorReTqTyPdf8ww==</t>
  </si>
  <si>
    <t>RLH Online Login Request</t>
  </si>
  <si>
    <t>MHS-402601-B3F1J7</t>
  </si>
  <si>
    <t>5e012654-2e89-f011-b4cc-002248ad9a0d</t>
  </si>
  <si>
    <t>kmHvmGkmP1cYV1pJvItlxGs2ZFc67eD4lq3uATyRiSCv3WmvCkykoZ4fx+nV/d5sdkc5FNZcxcooLI5mJaCZOg==</t>
  </si>
  <si>
    <t>MHS-400547-D6L6T1</t>
  </si>
  <si>
    <t>Successfully updated the MAC+ admin account email from mrheaney@aol.com to drheaney@aol.com.</t>
  </si>
  <si>
    <t>ee1627b6-1489-f011-b4cc-002248ad9a0d</t>
  </si>
  <si>
    <t>oFa8rkP6xMxushn7SC/gCMubrTXxLmbDWhZMCLy4S1YxLOW1fwhdq4M5ys9TlZO8pfRMr8Auq7PTCAKH4BdEAg==</t>
  </si>
  <si>
    <t>MHS-402596-J6K5Z6</t>
  </si>
  <si>
    <t>173d95bd-0989-f011-b4cb-002248afc49a</t>
  </si>
  <si>
    <t>g43zkP4/kDWO32ka5xa3kN43fajBNcgv9VmdCTKWR5i6xDt5ewraVcX5RuAdUp/veX2i1d9LosufE0D4W/OrmA==</t>
  </si>
  <si>
    <t>MHS-402581-Y1F2N3</t>
  </si>
  <si>
    <t>Issue: The report for the NGAT test administered was not appearing many hours later for two separate assessments.
Outcome:
The fix was successfully released and the customer was asked to verify if the reports are now visible after logging out and back in.</t>
  </si>
  <si>
    <t>1ec0c9d9-c088-f011-b4cc-002248b32abe</t>
  </si>
  <si>
    <t>1RTbtJMEv2YbJ/UuHwMOw1SqiL4PTd0MBdP9Dh9Xd44awcooz1mXzl4QcB8EJHLAw+PkAauGDXfSItbs4QjWig==</t>
  </si>
  <si>
    <t>MHS-402296-G0N8K7</t>
  </si>
  <si>
    <t>Sunnybrook Health Sciences Centre</t>
  </si>
  <si>
    <t>Issue: Customer was unable to activate their TAP account and access the account creation page after starting the password setup process
Outcome:
Customer was provided a temporary password to access their TAP account and instructions on accessing assessments. EQ-i Higher Education assessment was successfully added to the customer's TAP account. Customer was informed about certification requirements and future email change procedures.</t>
  </si>
  <si>
    <t>3d4083ab-0789-f011-b4cc-002248b2ea7d</t>
  </si>
  <si>
    <t>C5PfUWoSNRbF+6QDMe5Xkm+wRzSLMxAYTRjeTHYajHSiVZk55KYFCoTiim3F9PpiiwF00GiZsH5Mc9teHKTkcA==</t>
  </si>
  <si>
    <t>MHS-402576-J8K3F1</t>
  </si>
  <si>
    <t>Grant County ESD</t>
  </si>
  <si>
    <t>Successfully update email from burrilw@grantesd.k12.or.us to burrilw@grantesd.org</t>
  </si>
  <si>
    <t>MHS-404577-H3M6R5</t>
  </si>
  <si>
    <t>Aurora Public Schools CO</t>
  </si>
  <si>
    <t>MAC+ Conners 4 stuck on white screen</t>
  </si>
  <si>
    <t>MHS-404558-Y5J3Q8</t>
  </si>
  <si>
    <t>Neuropsychology of Fort Worth</t>
  </si>
  <si>
    <t>MGI Missing Q test result</t>
  </si>
  <si>
    <t>MHS-404572-Q9Q4Y1</t>
  </si>
  <si>
    <t>MHS-404567-V0B4N9</t>
  </si>
  <si>
    <t>Blackstone Valley Prep Elementary</t>
  </si>
  <si>
    <t>Successully updated the MAC+ admin account from salparslan@blackstonevalleyprep.org to Krista.Chavez@bvpri.org.</t>
  </si>
  <si>
    <t>MHS-404564-S1V4J2</t>
  </si>
  <si>
    <t>**Issue:**
Customer Lisa Conner is unable to access her MGI account and needs access over the weekend.
**Troubleshooting steps:**
Customer was instructed to go to a specific PowerApps URL. Customer was advised to log in using their school district's email address and password.
**Outcome:**
Customer was provided with the login URL and instructions to access the MGI instance.
**Error code:**
Not available
**Root cause:**
Not available</t>
  </si>
  <si>
    <t>MAC+ CAARS2 Assessment ue</t>
  </si>
  <si>
    <t>MHS-404569-H1X4V2</t>
  </si>
  <si>
    <t>Lumos Assessment</t>
  </si>
  <si>
    <t>MGI Account Login Issues</t>
  </si>
  <si>
    <t>MHS-404438-T7Q8G6</t>
  </si>
  <si>
    <t>District is having issues logging in to MGI. They have two email addresses one works and the other does not. He wants to use their main email addresses, but the others are the ones associated with Microsoft.
He needs a more technical explanation and help than I can give him.</t>
  </si>
  <si>
    <t>MGI Test Plan Inquiry</t>
  </si>
  <si>
    <t>MHS-404535-C0Q3P0</t>
  </si>
  <si>
    <t>Issue:
Customer inquired about the ability to delete or edit a test plan and concerns about extra students on the test plan.
Outcome:
Support confirmed that test plans cannot be deleted or edited and advised creating new ones. Support reassured that extra students on test plans do not affect reporting outcomes.</t>
  </si>
  <si>
    <t>MGI + API credential query</t>
  </si>
  <si>
    <t>MHS-404425-G0X6R5</t>
  </si>
  <si>
    <t>MGI Report Inquiry</t>
  </si>
  <si>
    <t>MHS-404528-M3B6M3</t>
  </si>
  <si>
    <t>**Issue:**
Parent reported receiving two different sets of scores for student 407405, but only one set is visible in the system.
**Troubleshooting steps:**
Reviewed records for student 407405. Confirmed only one set of scores exists in the system.
**Outcome:**
Confirmed that only one set of scores is present for the student, matching what is visible to the user.
**Error code:**
Not available
**Root cause:**
No discrepancy found; only one set of scores exists in the system for the student.</t>
  </si>
  <si>
    <t>MHS-403779-V1M2M0</t>
  </si>
  <si>
    <t>MHS-403619-Z2Y7F6</t>
  </si>
  <si>
    <t>National Youth Advocate Program</t>
  </si>
  <si>
    <t>ORD-563703-V8J7F7 was successfully moved from kvansickle@nyap.org to LZuccaro@nyap.org</t>
  </si>
  <si>
    <t>MGI: MFA reset</t>
  </si>
  <si>
    <t>MHS-404472-G8X0V6</t>
  </si>
  <si>
    <t>TAP Add EQ 360</t>
  </si>
  <si>
    <t>MHS-404483-D5N3G9</t>
  </si>
  <si>
    <t>Sajet Solutions</t>
  </si>
  <si>
    <t>Added EQ 360 to user's portal account.</t>
  </si>
  <si>
    <t>MAC+ CPT3 Inquiry</t>
  </si>
  <si>
    <t>MHS-404465-G8R7X7</t>
  </si>
  <si>
    <t>Issue:
Customer inquired about how the Online Conners CPT3 is administered, data privacy concerns, and requested a quote.
Outcome:
Customer received detailed explanations about administration and privacy features and requested a callback for further discussion.</t>
  </si>
  <si>
    <t>MAC+ Admin inquiry</t>
  </si>
  <si>
    <t>MHS-404467-S8C6N9</t>
  </si>
  <si>
    <t>TECCA</t>
  </si>
  <si>
    <t>MGI + MFA Reset/ Account login issue</t>
  </si>
  <si>
    <t>MHS-404456-B1S7Z6</t>
  </si>
  <si>
    <t>MHS-404449-D2K4F5</t>
  </si>
  <si>
    <t>**Issue:**
Several SAGE/GT teachers are unable to login due to an authenticator error, particularly those with multiple accounts under their login name.
**Troubleshooting steps:**
Users and support worked through the authenticator connection on their end but concluded it was not the issue. Support requested a screenshot of the error message to further diagnose the problem.
**Outcome:**
Support is awaiting additional information (screenshot) from the customer to proceed with troubleshooting.
**Error code:**
Not available
**Root cause:**
Not determined yet; the authenticator connection was ruled out as the cause.</t>
  </si>
  <si>
    <t>MHS-404363-Q3R5N6</t>
  </si>
  <si>
    <t>Virginia McClurg</t>
  </si>
  <si>
    <t>from gini@knoxbehavioral.com to drmcclurg@knoxvillepsychology.com
**Issue:**
Customer requested to update the email address associated with their MAC+ account from gini@knoxbehavioral.com to drmcclurg@knoxvillepsychology.com.
**Troubleshooting steps:**
Customer was instructed to fill out the Account Deletion/Change Request form, specifically Sections A, C, and D. Customer submitted the completed form as requested. Support team reviewed the submitted documentation. Support team processed the email update on the MAC+ admin account. Customer was advised to use the Forgot Password feature to receive a Verification Code for login. Customer was instructed to update the Notification Email on the Account Setting page after login.
**Outcome:**
The MAC+ admin email was successfully updated to drmcclurg@knoxvillepsychology.com. Customer was provided instructions to verify and update account settings post-login.
**Error code:**
Not available
**Root cause:**
The need to update the registered email address on the MAC+ account as requested by the customer.</t>
  </si>
  <si>
    <t>MHS-404195-S2B0J0</t>
  </si>
  <si>
    <t>Wolcott Board Of Education</t>
  </si>
  <si>
    <t>MHS-404424-M0M8T4</t>
  </si>
  <si>
    <t>MHS-403655-F9J7Q6</t>
  </si>
  <si>
    <t>Miriam Fugfugosh</t>
  </si>
  <si>
    <t>MAC+ CAARS2 Assessment Link Issue</t>
  </si>
  <si>
    <t>MHS-404407-Q2P3W8</t>
  </si>
  <si>
    <t>**Issue:**
Patient completed the CAARS-2 assessment, but it is not showing as completed in their MHS account.
**Troubleshooting steps:**
Customer reported the issue with the assessment completion status. Support requested the exact assessment link from the Pending Invitations page or a screenshot for further investigation.
**Outcome:**
Support is awaiting the customer to provide the assessment link or screenshot to assist further.
**Error code:**
Not available
**Root cause:**
Not available</t>
  </si>
  <si>
    <t>MAC + Data Security Inquiry for CPT 3 Online Uses</t>
  </si>
  <si>
    <t>MHS-404357-Z5N3D4</t>
  </si>
  <si>
    <t>Utah State Hospital</t>
  </si>
  <si>
    <t>MAC+ Assessment issue ue (missing completed assessment))</t>
  </si>
  <si>
    <t>MHS-404390-H6K1Q4</t>
  </si>
  <si>
    <t>James Zhu</t>
  </si>
  <si>
    <t>MHS-404384-K7F1S3</t>
  </si>
  <si>
    <t xml:space="preserve"> 1 Quantity of   GFR773 - Youth Level of Service/Case Management Inventory: Screening Research Version (YLS/CMI:SRV) Uses
The link for the quote is: 
https://mhs.crm3.dynamics.com/main.aspx?appid=60571cde-c7f5-e911-a813-000d3af42f4a&amp;pagetype=entityrecord&amp;etn=quote&amp;id=c4399956-ad8f-f011-b4cc-002248b081f9</t>
  </si>
  <si>
    <t>MHS-404379-J1C0Q0</t>
  </si>
  <si>
    <t>Aspris Wellbeing Centre, Dubai</t>
  </si>
  <si>
    <t>**Issue:**
Customer Irina Fernandes is unable to log in to their MAC+ account and cannot reset the password due to an error.
**Troubleshooting steps:**
Customer attempted multiple password resets without success. Support confirmed no issues on their end and provided login instructions. Customer reported receiving error code E006 when trying to reset password. Customer unable to change password due to error. Customer provided screenshot of the error. Support provided a temporary password for access.
**Outcome:**
Support provided a temporary password to the customer to resolve the login issue.
**Error code:**
E006
**Root cause:**
The root cause appears to be a password reset error preventing the customer from changing their password despite no issues on the support side.</t>
  </si>
  <si>
    <t>MAC+ ASRS CBRS Website Issue</t>
  </si>
  <si>
    <t>MHS-404360-M1H4X5</t>
  </si>
  <si>
    <t>Kooky Clinic</t>
  </si>
  <si>
    <t>**Issue:**
Customer is unable to generate ASRS &amp; CBRS comparative reports due to duplicate patient records for Micky Jaber (DOB 30/07/2011).
**Troubleshooting steps:**
Customer reported duplicate patient records preventing report generation. Support requested clarification on whether duplicate records refer to duplicate client profiles. Support asked for MAC+ username/email and a screenshot of the records to be merged.
**Outcome:**
Support is awaiting customer confirmation and additional details to proceed with merging duplicate records.
**Error code:**
Not available
**Root cause:**
Duplicate patient records exist for the same individual, preventing generation of comparative reports.</t>
  </si>
  <si>
    <t>MAC+ Unable to Access PdPVTS</t>
  </si>
  <si>
    <t>MHS-404347-N1X1L5</t>
  </si>
  <si>
    <t>Plum Tree Psychology</t>
  </si>
  <si>
    <t>GEARS Users</t>
  </si>
  <si>
    <t>MHS-404338-X7P8L3</t>
  </si>
  <si>
    <t>Cayman Islands Department of Community Rehabilitation</t>
  </si>
  <si>
    <t>MHS-404033-Z9N1G1</t>
  </si>
  <si>
    <t>**Issue:**
Sub-user did not have access to the Conners 4 uses and uses were assigned to the wrong MAC+ Admin account.
**Troubleshooting steps:**
Customer was informed that sub-users might lack access due to settings in the MAC+ system. Instructions were provided to enable product access on page 5 of the MAC+ Quick Start Guide. Advised to disable and re-enable the assessment if already enabled. Guidance given on sharing uses with everyone or manual distribution on page 12 of the guide. Noted that manual distribution must be repeated after each purchase. Customer was informed that new purchases require reassigning sub-user access. Support acknowledged the order was placed but uses went to the wrong account. Support identified the need to transfer uses to the correct MAC+ Admin account.
**Outcome:**
Instructions were sent to the customer on how to grant sub-user access and manage uses. The issue of uses assigned to the wrong account was identified and needs correction.
**Error code:**
Not available
**Root cause:**
Uses were assigned to the wrong MAC+ Admin account, causing sub-users to lack access.</t>
  </si>
  <si>
    <t>MGI Test Scores</t>
  </si>
  <si>
    <t>MHS-404223-J9B6R6</t>
  </si>
  <si>
    <t>Issue:
Students missing from MHS system and inability to run reports for certain grades due to missing student IDs.
Outcome:
Support is investigating the issue and will follow up with the customer once resolved.</t>
  </si>
  <si>
    <t>MAC + Inventory transfer (Ortiz-PVAT License)</t>
  </si>
  <si>
    <t>MHS-404309-Y6V6X4</t>
  </si>
  <si>
    <t>Saddleback Valley Unified School District</t>
  </si>
  <si>
    <t>Delores would like to move one Ortiz-PVAT license from 
Spedsoftware (not being used) so she has it to reasign.
Provided instructions but she is unable to move the license.</t>
  </si>
  <si>
    <t>MHS-404310-J8N4T2</t>
  </si>
  <si>
    <t>Transferred ORD-563730-S2V7W5 from Trent.Barstad@sanfordhealth.org to Christopher.Ellison@SanfordHealth.org</t>
  </si>
  <si>
    <t>MHS-404275-H1C0P9</t>
  </si>
  <si>
    <t>MHS-404291-W0W6J0</t>
  </si>
  <si>
    <t>MAC+ CAARS-2 Assessment Missing</t>
  </si>
  <si>
    <t>MHS-404118-S0N2P2</t>
  </si>
  <si>
    <t>Issue:
Customer reported that the CAARS-2 Observer assessment link showed as completed but responses were not accessible in their clinical profile, and the link still showed as pending.
Outcome:
The assessment issue was resolved by L3 processing the assessment through the system, making it accessible to the customer in their portal.</t>
  </si>
  <si>
    <t>MGI + Login Issue ue (account issue)</t>
  </si>
  <si>
    <t>MHS-404254-S8R8K4</t>
  </si>
  <si>
    <t>Everman Independent School District</t>
  </si>
  <si>
    <t>MAC+ C4 Missing Assessment ue</t>
  </si>
  <si>
    <t>MHS-404237-L1X3X4</t>
  </si>
  <si>
    <t>MHS-404279-T9J0P2</t>
  </si>
  <si>
    <t>Issaquah School District</t>
  </si>
  <si>
    <t>Successfully updated the MAC+ admin account from berwaldk@issaquah.wednet.edu to rutherfordr@issaquah.wednet.edu.</t>
  </si>
  <si>
    <t>MHS-404277-D3S6G0</t>
  </si>
  <si>
    <t>Etiwanda School District</t>
  </si>
  <si>
    <t>Issue:
Customer Cynthia Miller faced login issues with their MAC+ account and did not receive a password reset email initially
Outcome:
Technical support provided a new temporary password and confirmed the login process should be functional, inviting the customer to respond if issues continue.</t>
  </si>
  <si>
    <t>MHS-404276-H2L9G8</t>
  </si>
  <si>
    <t>Red Lion Area School District</t>
  </si>
  <si>
    <t>**Issue:**
Customer is unable to download the Ortiz PVAT app on their Windows 11 PC; clicking the download link results in no action and no error messages.
**Troubleshooting steps:**
Confirmed PVAT compatibility with Windows 11. Asked if the app was tried on a mobile device; customer had not tried this. Verified that the program is not blocked on the customer's end. Advised to download the app via Microsoft Store by searching 'Ortiz PVAT'. No error messages were received during the download attempt.
**Outcome:**
Customer was informed that Ortiz PVAT is compatible with Windows 11 and instructed to download the app through the Microsoft Store. Customer was asked to report if any issues occur during the download process.
**Error code:**
Not available
**Root cause:**
The underlying cause of the issue is not identified; no error messages or blocks were reported, and the download link does not respond when clicked.</t>
  </si>
  <si>
    <t>MHS-404076-V1D8R9</t>
  </si>
  <si>
    <t>Kaushiki Bhowmick</t>
  </si>
  <si>
    <t>A new TAP Account under kaushikibhowmick@gmail.com has been successfully created with EQi 2.0 and EQ 360</t>
  </si>
  <si>
    <t>MHS-403996-D4T0D9</t>
  </si>
  <si>
    <t>USB + Software issue ue (activation code))</t>
  </si>
  <si>
    <t>MHS-403905-H1P3F2</t>
  </si>
  <si>
    <t>GEARS + LS/CMI Inventory</t>
  </si>
  <si>
    <t>MHS-404202-C6S2F8</t>
  </si>
  <si>
    <t>MAC+ Add Sub User</t>
  </si>
  <si>
    <t>MHS-403804-L5R2T4</t>
  </si>
  <si>
    <t>MAC+ GRS2 Assessment Completed Issue</t>
  </si>
  <si>
    <t>MHS-404186-D0D7K9</t>
  </si>
  <si>
    <t>**Issue:**
Three completed GRS2 assessments for students are missing from the completed list and cannot be accessed by teachers.
**Troubleshooting steps:**
User reported missing completed assessments for three students. Support team investigated the assessment links provided. Found that all three assessments have answers marked as unseen or omitted. Determined that restoring the assessments is not possible. Advised that participants need to redo the assessments. Recommended generating new assessment links for the clients.
**Outcome:**
The assessments cannot be restored due to unseen or omitted answers, and new assessment links need to be sent to the participants.
**Error code:**
Not available
**Root cause:**
The assessments' answers were recorded as unseen or omitted, causing them not to appear as completed and preventing access.</t>
  </si>
  <si>
    <t>MGI Clever Login Issue</t>
  </si>
  <si>
    <t>MHS-399488-W4W4V7</t>
  </si>
  <si>
    <t>Carthage R-IX School District</t>
  </si>
  <si>
    <t>Testing Start date = 9/29/2025
Onboarding Meeting Date = 8/22/2025
AJ called back because he still waiting for help to get signed in. He has cleared caches, cookies &amp; tried incognito &amp; that didn't work.
They are getting "error user with email not found" when attempting to sign in.</t>
  </si>
  <si>
    <t>MAC+ Permanently delete client data</t>
  </si>
  <si>
    <t>MHS-404169-W8C1K7</t>
  </si>
  <si>
    <t>MAC+ C4 Assessment Missing ue</t>
  </si>
  <si>
    <t>MHS-403540-Q1X0X3</t>
  </si>
  <si>
    <t>Re:Cognition Health</t>
  </si>
  <si>
    <t>MHS-403952-D1K7Z9</t>
  </si>
  <si>
    <t>Catalyst Consultancy</t>
  </si>
  <si>
    <t>**Issue:**
Customer is unable to access their account because the verification code and temporary password are not working.
**Troubleshooting steps:**
Customer reported inability to access account and verification code failure. Support reset the password and provided a temporary password. Customer still unable to login with temporary password and reported issue persists. Customer provided a screenshot of the error encountered. Support clarified the correct username to use with the temporary password. Customer was advised to try logging in again with the correct username and temporary password.
**Outcome:**
Customer remains unable to login despite password reset and instructions; issue unresolved as of latest activity.
**Error code:**
Not available
**Root cause:**
The root cause appears to be incorrect username usage or login credentials mismatch preventing successful login with the temporary password.</t>
  </si>
  <si>
    <t>MHS-404129-G5P8B1</t>
  </si>
  <si>
    <t>Sofia Aeschlimann LLC</t>
  </si>
  <si>
    <t>Issue:
The customer is experiencing an error with the CPT3 USB where completed test administrations are not saved due to messages stating the patient is going too slow or a very low hit rate, requiring readministration
Outcome:
A call was scheduled between the customer and technical support to discuss the issue further and determine next steps.</t>
  </si>
  <si>
    <t>MHS-404120-D3Y8F1</t>
  </si>
  <si>
    <t>Seymour Public Schools</t>
  </si>
  <si>
    <t>MAC+ Assessment link inquiry</t>
  </si>
  <si>
    <t>MHS-404116-Y3X4X7</t>
  </si>
  <si>
    <t>Positive Developments</t>
  </si>
  <si>
    <t>MHS-404114-Y0V7H6</t>
  </si>
  <si>
    <t>Ida Foster</t>
  </si>
  <si>
    <t>**Issue:**
The customer experienced a blank report when scoring the Conners CATA test despite pressing the space bar correctly, and initially received an error message before the test started.
**Troubleshooting steps:**
Customer reported the issue and provided details including the error message and test conditions. Support requested a screenshot of the error message, which the customer could not provide but described the message. Support team investigated the issue and asked internal team members to review the test and report. DevOps engineer identified a duplicated Janus record and planned to fix it while investigating the root cause. Support informed the customer that the investigation was ongoing and apologized for the inconvenience.
**Outcome:**
The support team is still investigating the cause of the blank report and error message, with no final resolution provided yet.
**Error code:**
Not available
**Root cause:**
A duplicated Janus record was identified as a potential cause, but the root cause is still under investigation.</t>
  </si>
  <si>
    <t>quote link issue</t>
  </si>
  <si>
    <t>MHS-403829-G8W5J5</t>
  </si>
  <si>
    <t>Southern Cayuga Central School</t>
  </si>
  <si>
    <t>EQ-i Report from my personal account to EQ Europe's account</t>
  </si>
  <si>
    <t>MHS-403924-R9M6T7</t>
  </si>
  <si>
    <t>**Issue:**
Customer requested to move a client-report from their personal TAP account to EQ Europe's account to generate and use group data.
**Troubleshooting steps:**
Customer support confirmed that the TAP platform does not allow assessments to be transferred or moved between accounts. Support advised that the only way to have all records under the desired account is to re-administer the assessment. Customer acknowledged the information provided by support.
**Outcome:**
Support clarified that transferring assessments between accounts is not possible and recommended re-administration as the solution.
**Error code:**
Not available
**Root cause:**
The TAP platform's limitation prevents transferring or moving assessments between different user accounts.</t>
  </si>
  <si>
    <t>MAC+ Report Generation Issue CBRS</t>
  </si>
  <si>
    <t>MHS-404094-C2T4L6</t>
  </si>
  <si>
    <t>Townsville Catholic Education</t>
  </si>
  <si>
    <t>MAC+ PVAT account change request</t>
  </si>
  <si>
    <t>MHS-403807-L9H7N1</t>
  </si>
  <si>
    <t>Istanbul International Community School</t>
  </si>
  <si>
    <t>**Issue:**
Customer requested to change login details for PVAT account due to previous user leaving the school.
**Troubleshooting steps:**
Customer contacted support to inquire about process for changing login details. Support provided link to Account Deletion/Change form and requested authorization letter on organization's letterhead. Customer requested account number to complete forms. Support provided account number A0000101608. Customer submitted completed change request form and supporting letter. Support confirmed the request was processed. Support informed that account password remains the same or can be reset via forgot password link.
**Outcome:**
The account change request was processed successfully with the new login details updated as requested.
**Error code:**
Not available
**Root cause:**
The previous account holder, Natasha Kane, left the school, necessitating a change in login details to a new user.</t>
  </si>
  <si>
    <t>MAC+ Report Generation Issue CBRS &amp; CEFI</t>
  </si>
  <si>
    <t>MHS-404083-D1M4L4</t>
  </si>
  <si>
    <t>MAC+ CBRS- report download issue</t>
  </si>
  <si>
    <t>MHS-404084-Y2H4F4</t>
  </si>
  <si>
    <t>Quest Psychology Services</t>
  </si>
  <si>
    <t>**Issue:**
Customer was unable to download the generated CBRS report as it remained stuck in a processing loop and the reports page appeared empty.
**Troubleshooting steps:**
Customer attempted report generation twice without success. Support advised deleting all stuck in-progress reports and regenerating the report. Customer was instructed to navigate to My Clients &gt; Search for Client &gt; Select Completed Assessments &gt; Generate report. Suggested clearing browser cookies and cache, logging out and back in, and using Google Chrome. Customer reported inability to access client report to regenerate. Support confirmed no charge for regenerations and offered to push assessment forward if issue persisted. Customer eventually regenerated the report successfully and obtained the PDF.
**Outcome:**
Customer was able to regenerate the report successfully and download the PDF after following navigation instructions and troubleshooting steps.
**Error code:**
Not available
**Root cause:**
Reports were stuck in progress or processing loop preventing download, likely due to incomplete or stuck report generation processes on the platform.</t>
  </si>
  <si>
    <t>[MAC+ PdPVTS] Login Failed</t>
  </si>
  <si>
    <t>MHS-404034-P9F6P5</t>
  </si>
  <si>
    <t>The Maryland School for the Deaf</t>
  </si>
  <si>
    <t>**Issue:**
Customer unable to access Pediatric Performance Validity Test Suite (PdPVTS) due to login failure and inability to reset password.
**Troubleshooting steps:**
Customer reported login failure using MAC+ credentials. Customer unable to reset password via 'Forgot Password' option. Support team reset password and provided a temporary password. Customer advised to try logging in with temporary password. Support requested customer to report if issue persists for further assistance.
**Outcome:**
Support team reset the customer's password and provided temporary credentials to regain access to the PdPVTS application.
**Error code:**
Not available
**Root cause:**
Likely an issue with the customer's password or account credentials preventing successful login to the PdPVTS application.</t>
  </si>
  <si>
    <t>MHS-404072-K8C5Q4</t>
  </si>
  <si>
    <t>Garfield Heights Board of Education</t>
  </si>
  <si>
    <t>Successfully updated the MAC+ admin account from juhrman@ghbulldogs.org to dcai@ghbulldogs.org.</t>
  </si>
  <si>
    <t>MHS-404012-C0L5D3</t>
  </si>
  <si>
    <t>Ericka Byers, SPHR, CEC</t>
  </si>
  <si>
    <t>**Issue:**
Customer requested to change their account email username from ericka.byers@denvergov.org to byers.e214@gmail.com.
**Troubleshooting steps:**
Customer initially sent a change form attachment which was not received. Support requested the form as a PDF attachment for processing. Customer resent the request from another email account. Support escalated the request to DevOps for username update. DevOps confirmed the username change to byers.e214@gmail.com. Support confirmed the username update to the customer. Customer was informed that the password remains the same or can be reset via the login screen.
**Outcome:**
The username was successfully updated to byers.e214@gmail.com and the customer was notified of the change and password options.
**Error code:**
Not available
**Root cause:**
The issue was due to the need to update the customer's account email username as per their request.</t>
  </si>
  <si>
    <t>MAC+ Adding Users Issue</t>
  </si>
  <si>
    <t>MHS-404068-X4W9Z7</t>
  </si>
  <si>
    <t>MHS-404061-J6C6V0</t>
  </si>
  <si>
    <t>Issue:
Customer requested to consolidate two MHS accounts by transferring CPT and KCPT inventory from one account to another and then closing the old account.
Outcome:
Inventory was successfully transferred between accounts and the old account was shut down as requested.</t>
  </si>
  <si>
    <t>MHS-404049-S5Y8R2</t>
  </si>
  <si>
    <t>Issue: Customer requested deletion of specific user accounts from the NGAT MHS Group Insights User Hub for Wichita Public Schools.Outcome:
The requested user accounts were successfully removed from the system and confirmation was sent to the customer.</t>
  </si>
  <si>
    <t xml:space="preserve">FW: Request to exchange out some learner assignments from YLS/CMI 2.0 OnDemand training purchased in 2024 (Orders #83787 and #83804) </t>
  </si>
  <si>
    <t>MHS-404030-M0N4Q5</t>
  </si>
  <si>
    <t>MHS-404011-C4C5B3</t>
  </si>
  <si>
    <t>Somerset Academy North Las Vegas</t>
  </si>
  <si>
    <t>Issue:
Customer requested a change of MAC+ account admin due to the previous admin leaving and the school email domain changing.
Outcome:
The portal account email was successfully updated to the new admin's email, and instructions were provided to reset the password and update email notifications.</t>
  </si>
  <si>
    <t>MHS-404024-L4Y0R9</t>
  </si>
  <si>
    <t>Norman Pediatric Associates</t>
  </si>
  <si>
    <t>MAC+: info@normanpediatrics.com
**Issue:**
Customer reported that the Conners 4 assessment results for patient Jacob Underwood were missing despite the patient having completed the survey, with the link showing a 'Thank you for submitting the survey' message but the assessment not visible in the system.
**Troubleshooting steps:**
Customer support requested the assessment link sent to the client. Customer provided the assessment link for investigation. Issue escalated to backend and DevOps team for resolution. DevOps team was asked to push the assessment through due to it showing as 'Initialize' in Swagger despite the 'Thank You' page. Backend team marked the assessment as completed and available. Customer was notified that the assessment was restored and visible under completed assessments tab.
**Outcome:**
The missing assessment was restored and is now marked as completed and available for next steps in the system.
**Error code:**
Not available
**Root cause:**
The assessment was not properly registered in the system backend despite the patient completing the survey, causing it to show as 'Initialize' and missing from completed assessments.</t>
  </si>
  <si>
    <t>MAC+ KCPT2 Assessment</t>
  </si>
  <si>
    <t>MHS-404022-P1S5T0</t>
  </si>
  <si>
    <t>MHS-403980-G6Z7N1</t>
  </si>
  <si>
    <t>Issue:  A completed Conners 4 Teacher assessment for client Rowan Salisbury is still showing as pending in the system
Outcome:
The assessment was found and is now available in the customer's account for report generation.</t>
  </si>
  <si>
    <t>MHS-403223-L4T6K4</t>
  </si>
  <si>
    <t>MAC+ Sub-Users Creation Issue</t>
  </si>
  <si>
    <t>MHS-403992-X8N2W1</t>
  </si>
  <si>
    <t>MAC+ Assessment links not sending</t>
  </si>
  <si>
    <t>MHS-404000-S3T2Y6</t>
  </si>
  <si>
    <t>MHS-403969-X0S6W3</t>
  </si>
  <si>
    <t>mrodrigue@parkwayschools.net</t>
  </si>
  <si>
    <t>MHS-403967-W5P8K4</t>
  </si>
  <si>
    <t>Issue:
User Jonathan is unable to log in to the MGI system and later cannot click on icons or see the Add User icon after login.
Outcome:
User was successfully added back to the system and able to log in, but still faces issues with clicking icons and accessing Add User functionality. Support provided guidance on icon identification and recommended clearing cache by using incognito mode.</t>
  </si>
  <si>
    <t>MHS-403972-D5Y0Q1</t>
  </si>
  <si>
    <t>Petersen Research Consultants</t>
  </si>
  <si>
    <t xml:space="preserve"> 1 Quantity of   GFR773 - Youth Level of Service/Case Management Inventory: Screening Research Version (YLS/CMI:SRV) Uses
The link for the quote is: 
https://mhs.crm3.dynamics.com/main.aspx?appid=60571cde-c7f5-e911-a813-000d3af42f4a&amp;pagetype=entityrecord&amp;etn=quote&amp;id=29e5409b-738e-f011-b4cc-000d3a842f3e</t>
  </si>
  <si>
    <t>MAC+ Move GRS2 order</t>
  </si>
  <si>
    <t>MHS-403965-S4T9R3</t>
  </si>
  <si>
    <t>Toronto Catholic District School Board</t>
  </si>
  <si>
    <t>500x GR2USE have been moved from Tania Cecchino's account to Marie-Josee.Gendron@tcdsb.org.
Order was placed with incorrect account.</t>
  </si>
  <si>
    <t>MHS-403948-P7P8R6</t>
  </si>
  <si>
    <t>Spokane Public Schools</t>
  </si>
  <si>
    <t>MHS-403953-F0X8B9</t>
  </si>
  <si>
    <t>TLS Consulting</t>
  </si>
  <si>
    <t xml:space="preserve"> 2 Quantity of   GFR777 - Level of Service/Case Management Inventory (LS/CMI) Uses
The link for the quote is: 
https://mhs.crm3.dynamics.com/main.aspx?appid=60571cde-c7f5-e911-a813-000d3af42f4a&amp;pagetype=entityrecord&amp;etn=quote&amp;id=46ae15e0-6b8e-f011-b4cb-0022483c603d</t>
  </si>
  <si>
    <t>MGI MFA Account Login Issue</t>
  </si>
  <si>
    <t>MHS-403930-K6C2H0</t>
  </si>
  <si>
    <t>**Issue:**
Customer lost access to their MGI MFA account after upgrading their phone, preventing login to MHS testing.
**Troubleshooting steps:**
Customer reported lost authenticator account after phone upgrade. Support team reset the MFA for the customer's MGI account. Customer was instructed to log back into MGI and set up MFA on the new device.
**Outcome:**
MFA was successfully reset by support, enabling the customer to regain access by setting up MFA on their new device.
**Error code:**
Not available
**Root cause:**
Loss of authenticator account due to phone upgrade caused the access issue.</t>
  </si>
  <si>
    <t>MHS-403770-B6F7S4</t>
  </si>
  <si>
    <t>Sweet Home School District - OR</t>
  </si>
  <si>
    <t>MHS-403757-D8Q2L2</t>
  </si>
  <si>
    <t>Great Plains Health</t>
  </si>
  <si>
    <t>Mary Fran Rieken, email: riekenm@gphealth.org, to Treu Gibson, 
email: gibsont@gphealth.org.  Mary Fran Rieken will no longer be 
with Great Plains Health.</t>
  </si>
  <si>
    <t>MAC+ PdPVTS Software Login Issue</t>
  </si>
  <si>
    <t>MHS-403881-G1D1Y3</t>
  </si>
  <si>
    <t>Enrichment psychology</t>
  </si>
  <si>
    <t>**Issue:**
Customer unable to log into the MAC+ PdPVTS app on iPad despite using correct password that works on the website.
**Troubleshooting steps:**
Customer advised to refresh browser or switch browsers and clear cookies/cache. Customer confirmed password was changed and correct. Customer asked to provide username, app name, and screenshot of issue. Customer provided username, app name (PdPVTS), and screenshot. Customer instructed to enable PdPVTS in MAC+ portal under Account Settings &gt; Manage My Assessments and save. Customer confirmed issue resolved after enabling PdPVTS assessment in portal.
**Outcome:**
Issue resolved after customer enabled PdPVTS assessment in their MAC+ account settings and was able to log into the app successfully.
**Error code:**
Not available
**Root cause:**
PdPVTS assessment was not enabled in the customer's MAC+ account settings, preventing app login despite correct credentials.</t>
  </si>
  <si>
    <t>TAP Account Update Username</t>
  </si>
  <si>
    <t>MHS-403759-F4P6R0</t>
  </si>
  <si>
    <t>Target Corporation</t>
  </si>
  <si>
    <t>Update single user TAP e-mail from maritzag.sanchez@target.com to Executive.Development@target.com</t>
  </si>
  <si>
    <t>MHS-403900-K6X3K0</t>
  </si>
  <si>
    <t>**Issue:**
Customer requested to transfer inventory from one user email to another but needed confirmation to proceed.
**Troubleshooting steps:**
Received request to transfer inventory. Support team asked customer to confirm the specific order to be transferred. Awaiting customer's confirmation to proceed with the transfer.
**Outcome:**
Support team is waiting for customer's confirmation to proceed with the inventory transfer.
**Error code:**
Not available
**Root cause:**
Not available</t>
  </si>
  <si>
    <t>MHS-403886-T2F9Q6</t>
  </si>
  <si>
    <t>Arbeitskreis Wissenschaft und Wirtschaft e.V. (AkWW e.V.)</t>
  </si>
  <si>
    <t>Dirk is requesting his own portal for the client work he does. He is a EQ-i trainer and I checked with Ema for the ability to have his own portal, not a portal under another company. Please create the portal using the email test@dirkbansch.com and the following billing info:
Mindskills Training Ltd
4 James Street
York
YO10 3WW
UK
0044 1904 270 938
Let me know if you need more info to continue. Emails from Dirk and Ema in the timeline. Thank you! Jason</t>
  </si>
  <si>
    <t>MHS-403835-K9W0P7</t>
  </si>
  <si>
    <t>Bahçeşehir Üniversitesi</t>
  </si>
  <si>
    <t>GIFR + Inventory transfer</t>
  </si>
  <si>
    <t>MHS-403863-K7N2G3</t>
  </si>
  <si>
    <t>MHS-403132-H1S6T5</t>
  </si>
  <si>
    <t>Centre for Interpersonal Relationships</t>
  </si>
  <si>
    <t>Dr. Dino Zuccarini (dino.zuccarini@cfir.ca) to Dr. Marc 
Bedard (marc.bedard@cfir.ca).</t>
  </si>
  <si>
    <t>MAC + Account update (Email Change Request)</t>
  </si>
  <si>
    <t>MHS-403693-Q6R1J7</t>
  </si>
  <si>
    <t>University Counseling Service</t>
  </si>
  <si>
    <t>MGI Account Login Issue 404</t>
  </si>
  <si>
    <t>MHS-403282-Q3M9H1</t>
  </si>
  <si>
    <t>Testing Start date = 9/8/2025
Onboarding Meeting Date = 9/8/2025**Issue:**
Customer Katherine is unable to log in to the MGI system, receiving a 404 error after entering her email login.
**Troubleshooting steps:**
Customer was provided with grade buckets to manually add students for testing. Support confirmed the admin user was not initially added to the MGI system and added them. Customer was asked to provide the login URL and error screenshots. Support verified the user exists in both the Stakeholder Table and Azure. Support investigated and determined the issue was not with MGI but related to the customer's Google account migration. Customer was advised to contact their IT team regarding the Google account issue.
**Outcome:**
The login issue was identified as a Google account problem due to recent email migration, not an MGI system issue, and the customer was advised to resolve it with their IT department.
**Error code:**
404
**Root cause:**
The root cause of the login failure is a Google account issue related to the customer's recent migration to Gmail addresses, not a problem with the MGI system itself.</t>
  </si>
  <si>
    <t>MAC + Access Issue ue CEFI</t>
  </si>
  <si>
    <t>MHS-403849-M6Z4Q1</t>
  </si>
  <si>
    <t>Learning Prep School</t>
  </si>
  <si>
    <t>MHS-403846-N7L5D1</t>
  </si>
  <si>
    <t>Conseil scolaire public du Grand Nord de l'Ontario</t>
  </si>
  <si>
    <t>**Issue:**
Customer requested transfer of inventory from rachelle.cooke@grandnord.ca to valerie.jolicoeur@grandnord.ca due to access issues.
**Troubleshooting steps:**
Case was created and acknowledged by customer service. Customer was informed that a representative will contact them shortly.
**Outcome:**
Case "MAC+ Inventory Transfer" was opened to address the inventory transfer request. Customer service team is working to meet the customer's needs.
**Error code:**
Not available
**Root cause:**
Not available</t>
  </si>
  <si>
    <t>MHS-403847-L3W5N3</t>
  </si>
  <si>
    <t>Email from the customer received this morning: 
1. The reports are not generating - last year it took seconds for a report to generate. One report had to be resubmitted 24 hours after assessment data was entered before it generated a report. This morning I wanted to generate another report and 30 minutes later it is still buffering.</t>
  </si>
  <si>
    <t>MHS-403842-H2N3Y1</t>
  </si>
  <si>
    <t>**Issue:**
Customer Bahar could not log into their MAC+ account because the associated email musab@norwalkps.org was deleted and password reset attempts failed.
**Troubleshooting steps:**
Customer contacted support reporting login issue due to deleted email. Support requested a completed form and authorization letter to change account email. Customer provided the required documentation and confirmed old and new email addresses. Support updated the account email from musab@norwalkps.org to baharmusa23@gmail.com. Customer was instructed to use the Forgot Password feature with the new email to receive a verification code.
**Outcome:**
The account email was successfully updated, enabling the customer to reset their password and regain access to their MAC+ account.
**Error code:**
Not available
**Root cause:**
The root cause was the deletion of the original email address associated with the MAC+ account, preventing password reset and login.</t>
  </si>
  <si>
    <t>MHS-403656-V9H3B7</t>
  </si>
  <si>
    <t>MAC+ Admin Change for Regional SD#4</t>
  </si>
  <si>
    <t>MHS-403687-V3H3N5</t>
  </si>
  <si>
    <t>Valley Regional High School</t>
  </si>
  <si>
    <t>**Issue:**
Customer requested to change the admin email for the Regional SD #4 MAC+ account due to the current admin no longer being associated with the school.
**Troubleshooting steps:**
Customer was informed a Change Request Form and authorization letter were required. Investigation revealed an existing account under the customer's email. Support offered to transfer inventory from one account to another, noting data deletion implications. Customer inquired about reversing the transfer direction. Support clarified options including transferring inventory only to retain original account data. Customer confirmed to proceed with transferring inventory to their email. Support completed the transfer of multiple inventories to the customer's email. Customer acknowledged and thanked support.
**Outcome:**
Inventory was successfully transferred from the old admin account to the customer's email, enabling them to take over the admin role with the associated client and assessment data.
**Error code:**
Not available
**Root cause:**
The current admin was no longer associated with the school, necessitating an admin email change and inventory transfer to the new admin's email account.</t>
  </si>
  <si>
    <t>Order -  wrong DD</t>
  </si>
  <si>
    <t>MHS-403735-H5V8F3</t>
  </si>
  <si>
    <t>**Issue:**
Customer accidentally ordered 25 uses of CAARS-2 under their personal email instead of the intended professional account email.
**Troubleshooting steps:**
Customer contacted support to reassign the order to the correct email. Support requested order number and purchase details. Customer provided order number SPRC-73732 and purchase details. Support confirmed reassignment of order ORD-566019-P6C7J7 to beth@infocuspsych.ca. Escalation to Platform Support team for processing.
**Outcome:**
Order uses were successfully reassigned to the correct professional email account beth@infocuspsych.ca as requested by the customer.
**Error code:**
SPRC-73732 ORD-566019-P6C7J7
**Root cause:**
Order was mistakenly placed using the customer's personal email instead of their professional email account.</t>
  </si>
  <si>
    <t>MGI-Inactive or delete a user</t>
  </si>
  <si>
    <t>MHS-403783-G8Q9V8</t>
  </si>
  <si>
    <t>New Franklin R-1 Schools</t>
  </si>
  <si>
    <t>**Issue:**
Customer requested to delete or make a user inactive in the system and to assign teacher permissions and create classes for another user.
**Troubleshooting steps:**
Customer provided user details for deletion. Support identified 3 separate accounts under the user name. Support confirmed deletion of all 3 accounts after customer approval. Support advised managing permissions via 'Manage Users' tab in NGAT application. Support informed that class creation must be done by district onboarding specialist due to manual rostering. Customer acknowledged instructions and agreed to follow up accordingly.
**Outcome:**
All 3 user accounts were successfully deleted. Customer was guided on how to assign permissions and advised to contact district onboarding specialist for class creation.
**Error code:**
Not available
**Root cause:**
The user was no longer with the district, necessitating account deletion and permission updates for other staff.</t>
  </si>
  <si>
    <t xml:space="preserve">FW: Assessment forms </t>
  </si>
  <si>
    <t>MHS-403818-W2Q6P1</t>
  </si>
  <si>
    <t>**Issue:**
Client could not see assessment forms on their account, though visible to the sender.
**Troubleshooting steps:**
Support made a back-end change to the admin@adhdcare.co.uk account. Requested client to check account balance and provide a screenshot if issue persisted. Identified confusion due to client running another account archie@adhdcare.co.uk. Support moved 10 CAARS-2 forms from admin@adhdcare.co.uk to archie@adhdcare.co.uk.
**Outcome:**
The issue was resolved by transferring the forms to the correct account, and the client confirmed satisfaction.
**Error code:**
Not available
**Root cause:**
The forms were deposited into the wrong account (admin@adhdcare.co.uk) instead of the client's active account (archie@adhdcare.co.uk).</t>
  </si>
  <si>
    <t>Return forms - MAC+</t>
  </si>
  <si>
    <t>MHS-403785-Y9G5D3</t>
  </si>
  <si>
    <t>**Issue:**
Customer requested confirmation that their refund, return, or exchange request has been processed.
**Troubleshooting steps:**
Customer support confirmed processing of the request via email.
**Outcome:**
The support team confirmed that the customer's request has been processed and offered further assistance if needed.
**Error code:**
Not available
**Root cause:**
Not available</t>
  </si>
  <si>
    <t>MHS-403824-L6D2K6</t>
  </si>
  <si>
    <t xml:space="preserve"> 5 Quantity of   GFR777 - Level of Service/Case Management Inventory (LS/CMI) Uses
The link for the quote is: 
https://mhs.crm3.dynamics.com/main.aspx?appid=60571cde-c7f5-e911-a813-000d3af42f4a&amp;pagetype=entityrecord&amp;etn=quote&amp;id=dcbad8bb-2a8e-f011-b4cc-002248aeb400</t>
  </si>
  <si>
    <t>MAC+ birth date issue - print paper form</t>
  </si>
  <si>
    <t>MHS-403821-F1M0D3</t>
  </si>
  <si>
    <t>South Lee 2 Community Mental Health Team</t>
  </si>
  <si>
    <t>MHS-403746-Q2G9M5</t>
  </si>
  <si>
    <t>Brilliance of Mind Psychological Services and Consultancy</t>
  </si>
  <si>
    <t>**Issue:**
Customer was unable to reset their password and access their GIFR account for updating courses.
**Troubleshooting steps:**
Customer requested password reset link but did not receive it. Support team could not initially locate an account with the provided email cforensic1@gmail.com. Customer provided alternative email addresses and usernames. Support team successfully located the account using provided details. Support team reset the password and provided new login credentials to the customer.
**Outcome:**
The customer's account was located and a new password was set, allowing them to regain access.
**Error code:**
Not available
**Root cause:**
Initial difficulty was due to incorrect or multiple email addresses/usernames provided, causing account lookup failure.</t>
  </si>
  <si>
    <t>GIFR WAVR-21 Training Assign</t>
  </si>
  <si>
    <t>MHS-403716-B0M3M2</t>
  </si>
  <si>
    <t>Issue:
Customer requested assistance to assign WAVR-21 training to a learner.
Outcome:
The training was successfully assigned and the learner was provided with access instructions.</t>
  </si>
  <si>
    <t>MHS-403707-C7C6Q7</t>
  </si>
  <si>
    <t>Hero Training Solutions</t>
  </si>
  <si>
    <t>Issue:
Customer unable to log into their account using their username and email addresses.
Troubleshooting steps:
Customer reported login issues and provided usernames and emails used. Support identified the account was likely locked due to too many failed login attempts. Support reset the customer's account password. Support provided a temporary password and instructed the customer to log in and set a new password.
Outcome:
Password was reset and temporary credentials were provided to the customer to regain access.</t>
  </si>
  <si>
    <t>MHS-403763-R5W6P6</t>
  </si>
  <si>
    <t>Beverly Williams</t>
  </si>
  <si>
    <t>Issue:
Customer was unable to receive a password reset code and had trouble logging into their TAP account using an email instead of a username
Outcome:
Customer was able to log in using the correct username and was provided instructions on token costs and how to update their email address.</t>
  </si>
  <si>
    <t>MHS-403703-N1M2M4</t>
  </si>
  <si>
    <t>Ann-Marie Martinez Ph.D. &amp; Associates</t>
  </si>
  <si>
    <t>MHS-403742-F7P7T7</t>
  </si>
  <si>
    <t>Issue:
Customer reported an access issue related to GIFR Assign Learner.
Outcome: 
Assigned the training to the correct learner</t>
  </si>
  <si>
    <t>MHS-403709-Q8R9S5</t>
  </si>
  <si>
    <t>**Issue:**
Customer was unable to log in to the MHS platform for NGAT testing and needed to add a new school counselor user.
**Troubleshooting steps:**
Customer reported login issues and provided error message with a 504 Gateway Timeout from Azure Front Door. Support requested screenshots and URL of the error page. Customer provided URL and screenshot showing the error. Support asked for district admin email to investigate further. Customer confirmed district admin email and provided requested info. Support provided an alternative login link to try. Customer successfully logged in using the alternative link. Support advised district admin to use the same link to log in and add new users.
**Outcome:**
Customer was able to log in using the alternative link provided by support, but the new user addition depends on the district admin logging in and managing user permissions.
**Error code:**
504 Gateway Timeout
**Root cause:**
The original login issue was caused by the origin server being unresponsive or misconfigured behind Azure Front Door, resulting in a gateway timeout error.</t>
  </si>
  <si>
    <t>MAC+ Move Uses Request</t>
  </si>
  <si>
    <t>MHS-403732-X6K4F7</t>
  </si>
  <si>
    <t>Winnebago Community USD 323</t>
  </si>
  <si>
    <t>MHS-402662-H6Q3L7</t>
  </si>
  <si>
    <t>Marie-Josée Hébert INC</t>
  </si>
  <si>
    <t>**Issue:**
Customer requests access to the Fellice Platform under their own name as they will be joining a new firm on September 15.
**Troubleshooting steps:**
Reviewed customer's certification from 2019 by Alievo. Noted customer's previous use of the platform via Fellice firm. Acknowledged customer's request for account creation. Created a TAP account for mariejosee.hebert@colmena.ca. Added EQ-i 2.0 and EQ 360 to the account as requested.
**Outcome:**
A TAP account was created for the customer with the requested assessments added, enabling them to access the platform independently.
**Error code:**
Not available
**Root cause:**
The customer needed a new individual account to access the platform due to changing firms.</t>
  </si>
  <si>
    <t>MGI Website Test Plan Issue</t>
  </si>
  <si>
    <t>MHS-403644-N1K6Z4</t>
  </si>
  <si>
    <t>**Issue:**
User unable to see or select students when creating test plans for Vestavia Hills City Schools in the MGI system.
**Troubleshooting steps:**
User advised to log out and log back in using Google Chrome Incognito mode. User asked to provide screenshots of the missing students issue. Permissions for the user account were checked and found consistent with other teachers. Investigation revealed no students had been added for the school in the system. Confirmed that data including students is removed before each school year starts. Other schools in the district have students added manually by teachers. User informed to contact MGI admin or SIS for rostering students. User reported no admin onboarded yet and mentioned a checkbox needed to add students. Support requested screenshot of the checkbox mentioned by the user. User directed to Manage Students page to try adding students manually.
**Outcome:**
The root cause was identified as no students being rostered for the school in the system, as data is cleared annually and students must be added manually or via admin. User was advised to contact their MGI admin or SIS for student rostering and to attempt manual addition of students.
**Error code:**
Not available
**Root cause:**
No students were added for Vestavia Hills City Schools because data is removed before each school year and the school currently lacks an onboarded admin to roster students.</t>
  </si>
  <si>
    <t>MHS-403715-S7B9S1</t>
  </si>
  <si>
    <t>Greendale School District</t>
  </si>
  <si>
    <t>Emily.erickson@greendaleschools.org, to Madisen Knopf madisen.knopf@greendaleschools.org
**Issue:**
Request to change MAC+ account admin from Emily Erickson to Madisen Knopf due to Emily no longer working for Greendale School District.
**Troubleshooting steps:**
Customer called to request admin change. Support team acknowledged the request and opened a case. Support updated the MAC+ admin email to Madisen Knopf. Instructed new admin to use Forgot Password to receive verification code. Advised to update Notification Email on Account Settings after login.
**Outcome:**
MAC+ admin successfully updated to Madisen Knopf with instructions provided for account access and settings update.
**Error code:**
Not available
**Root cause:**
Original admin, Emily Erickson, is no longer employed at Greendale School District, necessitating the admin change.</t>
  </si>
  <si>
    <t>MAC+ Missing GRS2 Completed Assessments</t>
  </si>
  <si>
    <t>MHS-403378-F6P7M9</t>
  </si>
  <si>
    <t>MHS-403697-L5W6P7</t>
  </si>
  <si>
    <t>ACOE - ALAMEDA COUNTY OFFICE OF EDUCATION</t>
  </si>
  <si>
    <t>MAC+ C4 Report Generation Issue</t>
  </si>
  <si>
    <t>MHS-403642-H3P8Z1</t>
  </si>
  <si>
    <t>Greenberg Psychological Services</t>
  </si>
  <si>
    <t>Issue:
Customer was unable to generate a Conners 4 report for a specific client; the report loading bar spun indefinitely.
Outcome:
The report was successfully generated after deleting the stuck report and regenerating it as advised by the backend team.</t>
  </si>
  <si>
    <t>MHS-401705-L4L7N4</t>
  </si>
  <si>
    <t>Bellevue Public Schools</t>
  </si>
  <si>
    <t>FINANCE NOTES:
PLS REMOVE USES
CEC026 - 60 QTY
CEC025 - 75 QTY SPRU-462206
#DigitalDistribution:bps.sped@bpsne.net</t>
  </si>
  <si>
    <t>MAC+ Inventory Access (sub-users)</t>
  </si>
  <si>
    <t>MHS-403552-J4S5K3</t>
  </si>
  <si>
    <t>Butler Area School District</t>
  </si>
  <si>
    <t>MHS-403686-F6T8P9</t>
  </si>
  <si>
    <t>Tonya Klem</t>
  </si>
  <si>
    <t>MAC+ Combined Report query</t>
  </si>
  <si>
    <t>MHS-403172-Z1L3W9</t>
  </si>
  <si>
    <t>Compassionate Care  LSC , INC</t>
  </si>
  <si>
    <t>Issue:
Customer is unable to generate a combined report with answers from multiple clients side by side on the MAC+ platform.
Outcome:
Support clarified that the MAC+ platform does not currently support combining multiple reports into a single report and that this feature has never been available for the CAARS 2 product. Customer was informed and support apologized for any inconvenience.</t>
  </si>
  <si>
    <t>MAC+ Name Correction</t>
  </si>
  <si>
    <t>MHS-403681-G5M4B5</t>
  </si>
  <si>
    <t>Issue:
Customer's name appears incorrectly as 'Cenicia Colon' instead of 'Benicia Colon' in Account Settings.
Troubleshooting steps:
Customer reported incorrect name display in Account Settings. Support acknowledged the issue and apologized for the incorrect name. Support updated the name correctly in the portal account. Customer was instructed to reset their password via the 'Forgot Password' option after login.
Outcome:
The customer's name was corrected in the portal account and they were advised to reset their password.</t>
  </si>
  <si>
    <t>MGI V Test</t>
  </si>
  <si>
    <t>MHS-403626-D7C8S3</t>
  </si>
  <si>
    <t>Issue:
A student's completed Verbal test on September 5 is not populating for the teacher in the system.
Outcome:
The Verbal assessment is now available in the NGAT application after completing the remaining screens and refreshing the system. The student needs to complete the pending assessment to finalize the record.</t>
  </si>
  <si>
    <t>MGI + Login issue ue  (MFA Reset)</t>
  </si>
  <si>
    <t>MHS-403589-C9Q5L2</t>
  </si>
  <si>
    <t>MAC+: Completed assessments not seen</t>
  </si>
  <si>
    <t>MHS-403326-Y9H5Y5</t>
  </si>
  <si>
    <t>**Issue:**
Completed assessments for students are not visible on the customer's portal despite being completed.
**Troubleshooting steps:**
Customer advised psychologist to check assessment status and link usage. If link shows 'used', customer to provide assessment link, date, type, and student details. If link is active, psychologist to ask student to resubmit assessment. Support team repushed the assessment response. Customer asked to confirm if the assessment is now accessible.
**Outcome:**
Support team repushed the assessment response, and customer was asked to confirm accessibility of the completed assessment.
**Error code:**
Not available
**Root cause:**
Assessment was marked as 'Incomplete' in the system despite opening the thank you page, indicating a technical issue with assessment status update.</t>
  </si>
  <si>
    <t>MHS-403588-Z7C3Z0</t>
  </si>
  <si>
    <t>Community Consolidated School District 93</t>
  </si>
  <si>
    <t>**Issue:**
Customer was unable to access their MGI account due to issues with Microsoft authentication where the authenticator app was generating codes but password access was not working.
**Troubleshooting steps:**
Customer reported the issue to support. Support acknowledged the issue and reset the MFA for the customer's MGI account. Customer was instructed to try logging in again to re-setup MFA.
**Outcome:**
Support successfully reset the MFA for the customer's MGI account and requested the customer to attempt login again to set up MFA.
**Error code:**
Not available
**Root cause:**
The issue was related to the Microsoft authentication process affecting the MFA setup and password access.</t>
  </si>
  <si>
    <t>MHS-403452-F5W0S9</t>
  </si>
  <si>
    <t>Government of Northwest Territories Department of Justice</t>
  </si>
  <si>
    <t>MGI NV Not showing as completed</t>
  </si>
  <si>
    <t>MHS-403548-B6R1M3</t>
  </si>
  <si>
    <t>**Issue:**
Student's Non Verbal (NV) test is not showing as completed despite the student having taken the test.
**Troubleshooting steps:**
Teacher reported NV test missing from student's profile. Checked Serge's tool showing test in progress with saved responses up to question 40. Confirmed test opens to home screen on Non Verbal section using access code. Investigation revealed test saved all 40 questions but status remained 'In Progress'. Technical team worked on pushing the test status forward. Engineer reviewed and completed remaining screens to finalize test. Advised logging out and back in with incognito mode to refresh system.
**Outcome:**
The Non Verbal assessment status was updated to completed and is now visible in the system after refreshing the session.
**Error code:**
Not available
**Root cause:**
The test was saved up to question 40 but remained marked as 'In Progress' because the student did not complete all screens, causing it to be missing from completed test records.</t>
  </si>
  <si>
    <t>MGI NGAT access control help</t>
  </si>
  <si>
    <t>MHS-403343-T9N7M9</t>
  </si>
  <si>
    <t>GEARS Login Assistance</t>
  </si>
  <si>
    <t>MHS-403498-H0S9G9</t>
  </si>
  <si>
    <t>**Issue:**
Customer unable to locate the invitation email to access the GEARS platform.
**Troubleshooting steps:**
Investigated and found an account was already created for the customer. Advised customer to look for an email from no-reply@gifrgears.com containing the invitation link. Suggested checking junk and spam folders for the invitation email. Recommended resetting password via 'forgot password' on the login screen if invitation email is not found. Resent the invitation link to the customer via email. Provided multiple tutorial video links and a help guide for account setup and navigation.
**Outcome:**
Invitation link was resent to the customer to enable access to the GEARS platform. Customer was provided with resources and instructions to complete registration and setup.
**Error code:**
Not available
**Root cause:**
The customer did not receive or could not locate the original invitation email required to access the GEARS platform.</t>
  </si>
  <si>
    <t>Add MSCEIT2 to TAP</t>
  </si>
  <si>
    <t>MHS-403506-Q0P5Q2</t>
  </si>
  <si>
    <t>University of Texas at San Antonio</t>
  </si>
  <si>
    <t>MGI-Sign-In Error</t>
  </si>
  <si>
    <t>MHS-403449-B0N4K9</t>
  </si>
  <si>
    <t>**Issue:**
User Jamilla Morgan is unable to sign into MHS through an incognito browser, encountering an error immediately after entering credentials before 2FA push.
**Troubleshooting steps:**
User reported issue to support. Support investigated and found Jamilla is missing an Azure Active Directory account. Support advised to navigate to Manage User's &gt; Select User &gt; Select Activate Access. If issue persists, advised to remove and re-add user to apply correct permissions.
**Outcome:**
Support identified missing Azure Active Directory account as likely cause and provided steps to activate access or re-add user to resolve the issue.
**Error code:**
Not available
**Root cause:**
The root cause is the user's missing Azure Active Directory account, which prevents proper sign-in and 2FA initiation.</t>
  </si>
  <si>
    <t>ASRS issue sending invites</t>
  </si>
  <si>
    <t>MHS-403315-L0K0D7</t>
  </si>
  <si>
    <t>**Issue:**
A psychologist sub-user was receiving a 'language not selected' error and seeing zero inventory left for ASRS assessment uses.
**Troubleshooting steps:**
Advised to select language and other fields to populate available uses. Requested screenshot of the issue. Confirmed language selection but zero inventory still showed. Explained sub-user accounts require inventory transfer from admin account. Suggested disabling and re-enabling ASRS in account and sub-user profile. Recommended changing distribution settings from 'share uses with everyone' to 'distribute uses' and back to refresh inventory access. Offered a Teams meeting for screen sharing to better understand the issue. Customer confirmed the psychologist could access assessments after retrying.
**Outcome:**
The issue was resolved after the psychologist retried accessing assessments following the troubleshooting steps.
**Error code:**
Not available
**Root cause:**
The root cause was user error related to language selection and inventory distribution settings for sub-user accounts, requiring refresh of settings and inventory transfer from admin account.</t>
  </si>
  <si>
    <t>MGI User</t>
  </si>
  <si>
    <t>MHS-403414-W2G9X1</t>
  </si>
  <si>
    <t>MHS-403476-C9B6M1</t>
  </si>
  <si>
    <t>Arch Psychological Services</t>
  </si>
  <si>
    <t>2 Quantity of   GFR777 - Level of Service/Case Management Inventory (LS/CMI) Uses
The link for the quote is: 
https://mhs.crm3.dynamics.com/main.aspx?appid=60571cde-c7f5-e911-a813-000d3af42f4a&amp;pagetype=entityrecord&amp;etn=quote&amp;id=a28fc44d-008d-f011-b4cb-000d3af35a2e</t>
  </si>
  <si>
    <t>MHS-403328-Q9J0J4</t>
  </si>
  <si>
    <t>U.S. Special Operations Command</t>
  </si>
  <si>
    <t>Issue:
Customer is unable to access their LMS account for EQ-i 2.0 and EQ360 Certification License Fee
Outcome:
Customer was given instructions to reset their password and advised to report if the reset email was not received for further assistance.</t>
  </si>
  <si>
    <t>MHS-403434-X3P6Q9</t>
  </si>
  <si>
    <t>**Issue:**
Client's name is not populating in the client list after mistakenly selecting Conners 4 long form instead of short form.
**Troubleshooting steps:**
Customer was advised to go to MAC+ My Clients section and switch tab from Active to All. If client is listed under All, select profile and update status to Active. If client is not listed under All, customer needs to add them as a new client and send the Conners 4 assessment. Customer was asked to provide a screenshot if issue persists.
**Outcome:**
Customer was guided to check client status under different tabs and update accordingly or add new client if not found.
**Error code:**
Not available
**Root cause:**
Client's name did not populate because the wrong form type (Conners 4 long instead of short) was selected initially.</t>
  </si>
  <si>
    <t>MHS-403370-D6L7V2</t>
  </si>
  <si>
    <t>Prickly Pear Cooperative</t>
  </si>
  <si>
    <t>Issue:
Request to update account administrator due to previous admin no longer employed.
Outcome:
Account administrator successfully updated to Allison Brown with previous admin set as sub user. Instructions for client transfer were provided to the new admin.</t>
  </si>
  <si>
    <t>MHS-403337-F5Y9C7</t>
  </si>
  <si>
    <t>MHS-403338-Y5L8Y7</t>
  </si>
  <si>
    <t>MHS-403418-M5S5H3</t>
  </si>
  <si>
    <t>UCCS</t>
  </si>
  <si>
    <t>**Issue:**
Customer Markus is unable to login to TAP due to a '500' error message.
**Troubleshooting steps:**
Customer cleared cache and cookies in Chrome and retried login, issue persisted. Customer tried logging in using a different browser, same error occurred. Customer provided a screenshot of the error to support. Support requested customer to try login using Google Chrome Incognito or Microsoft Edge InPrivate mode with a specific login URL.
**Outcome:**
Support is awaiting customer feedback after suggesting login via private/incognito browser mode to resolve the issue.
**Error code:**
500
**Root cause:**
Not available</t>
  </si>
  <si>
    <t>FAS + Access issue ue (Client Not Showing for User)</t>
  </si>
  <si>
    <t>MHS-403319-R4X9V3</t>
  </si>
  <si>
    <t>MAC+ 2000 Clients Data Deletion Request</t>
  </si>
  <si>
    <t>MHS-401822-Q5H4L6</t>
  </si>
  <si>
    <t>Mental Health and Wellbeing Services LTD</t>
  </si>
  <si>
    <t>Testing error - MGI</t>
  </si>
  <si>
    <t>MHS-403307-B6N6J5</t>
  </si>
  <si>
    <t>MHS-403382-Y4R3B7</t>
  </si>
  <si>
    <t>City and County of Denver Office of Human Resources</t>
  </si>
  <si>
    <t>**Issue:**
Customer has duplicate reports for multiple individuals (John, Jennifer, Sarah) and cannot determine which report belongs to whom.
**Troubleshooting steps:**
Customer was asked to clarify if duplicates appeared on Reports or Assessments page. Customer was requested to provide screenshots of the duplicate reports page. Support suggested regenerating each report individually and redownloading. Customer expressed difficulty understanding instructions and requested phone support. Support offered phone call or Microsoft Teams meeting for screen sharing to better identify the issue. Customer agreed to schedule a call or meeting for assistance.
**Outcome:**
Customer agreed to a phone or Microsoft Teams meeting to resolve the report duplication issue.
**Error code:**
Not available
**Root cause:**
Not explicitly identified; issue relates to duplicate report files and confusion over report ownership, possibly due to multiple accounts or report generation process.</t>
  </si>
  <si>
    <t>MHS-401878-L9P9N4</t>
  </si>
  <si>
    <t>Regional School District #16</t>
  </si>
  <si>
    <t>MAC+ CPT3 Online issue</t>
  </si>
  <si>
    <t>MHS-403358-C8L5N3</t>
  </si>
  <si>
    <t>Yellin Center for Mind, Brain &amp; Education</t>
  </si>
  <si>
    <t>TAP Assessment link issue ue</t>
  </si>
  <si>
    <t>MHS-403250-Q1S8S2</t>
  </si>
  <si>
    <t>MGI Rooster Error</t>
  </si>
  <si>
    <t>MHS-403314-K3C2S4</t>
  </si>
  <si>
    <t>Issue:
Customer is experiencing errors when uploading the roster using the OneRoster API, receiving messages indicating there are no admissions to enter.
Outcome:
Integration team will contact the customer directly to assist further with the roster upload issue.</t>
  </si>
  <si>
    <t>MHS-403300-K7G7L8</t>
  </si>
  <si>
    <t>Issue:
Request to update account administrators and sub users
Outcome:
Account administrator updated successfully and sub user added as requested.</t>
  </si>
  <si>
    <t>Storefront Website Issue</t>
  </si>
  <si>
    <t>MHS-403266-W1T8M7</t>
  </si>
  <si>
    <t>MHS-403249-F7H0R6</t>
  </si>
  <si>
    <t>Independent School District #15</t>
  </si>
  <si>
    <t>Issue: Customer mistakenly ordered online protocols under their own account and needs to transfer them to another district account for proper distribution.
Outcome:The online protocols were successfully transferred to the correct account (alan.schlomann@isd15.org) and are now accessible by the intended user.</t>
  </si>
  <si>
    <t>MAC + Assessement issue ue CAARS 2 (missing completed assessment)</t>
  </si>
  <si>
    <t>MHS-403252-Q5W3X2</t>
  </si>
  <si>
    <t>Resolve psychiatric services</t>
  </si>
  <si>
    <t>MGI + Report Issue (missing scores)</t>
  </si>
  <si>
    <t>MHS-403220-H8K3M8</t>
  </si>
  <si>
    <t>TAP - Participant assessment deleted</t>
  </si>
  <si>
    <t>MHS-403191-P2J3W3</t>
  </si>
  <si>
    <t>France Travail</t>
  </si>
  <si>
    <t>**Issue:**
Customer accidentally deleted the EQ-i 2.0 Leadership report for client Aurélie Joseph and could not find it in the Deleted Items folder.
**Troubleshooting steps:**
Customer was informed that deleted items can be recovered from Deleted Items for 7 days if completed and scored. Customer confirmed no items appeared in Deleted Items folder. Support checked if the assessment could be restored or regenerated. Support clarified no refunds or replacements for reports scored in error. Customer provided client details and assessment link for investigation. Dev-ops team verified the assessment was still available on the account and not deleted. Customer was asked to provide a screenshot of their manage page to investigate further. Support confirmed the assessment was active and customer was able to order the correct report.
**Outcome:**
The assessment was found to be still available and active on the customer's account, allowing them to regenerate and order the correct report without charge.
**Error code:**
Not available
**Root cause:**
The customer mistakenly deleted the Leadership report and initially could not locate it in the Deleted Items folder, but the assessment itself was not deleted from the system.</t>
  </si>
  <si>
    <t>Fw: MAC+ APP - incorrectly transferred - reverse required.</t>
  </si>
  <si>
    <t>MHS-403184-W0V4Y1</t>
  </si>
  <si>
    <t>MGI Question- Grandview C4</t>
  </si>
  <si>
    <t>MHS-403183-R9G5Z9</t>
  </si>
  <si>
    <t>Grandview C-4 School District</t>
  </si>
  <si>
    <t>MAC+: POMS 2 Enter responses &amp; Administration/Report Inquiry</t>
  </si>
  <si>
    <t>MHS-402741-L0L8Y7</t>
  </si>
  <si>
    <t>CPT 3 Assessment Use Issue</t>
  </si>
  <si>
    <t>MHS-403146-P8H3R0</t>
  </si>
  <si>
    <t>Hollywood Child &amp; Adolescent Psychology</t>
  </si>
  <si>
    <t>**Issue:**
Customer was unable to start the CPT 3 assessment as the start button was greyed out on Safari and Chrome browsers.
**Troubleshooting steps:**
Customer tried using Safari browser. Customer tried using Chrome browser. Customer sent a screenshot of the issue. Support advised that the start button is greyed out if the practice test is failed. Support advised to select practice again and ensure correct input device and instructions are followed.
**Outcome:**
Support informed the customer that the start button being greyed out indicates a failed practice test and advised to retry the practice with correct input device and instructions.
**Error code:**
Not available
**Root cause:**
The start button is greyed out because the practice test was failed, preventing the assessment from starting.</t>
  </si>
  <si>
    <t>MHS-402611-G8Q0N2</t>
  </si>
  <si>
    <t>Victoria Boccanfuso Psy.D.</t>
  </si>
  <si>
    <t>**Issue:**
Customer placed an order with an incorrect email address, causing the online uses to be allocated to a new MAC+ account instead of their original Gmail MAC+ account.
**Troubleshooting steps:**
Customer service attempted to contact the customer by phone but was unsuccessful. Located the customer's original MAC+ account under the Gmail address provided. Asked customer to confirm if they want uses from the new order uploaded to the original Gmail MAC+ account or the new account created with the purchase email. Informed customer that client data is not transferable between MAC+ accounts and provided a form for email update if needed. Customer confirmed they want the uses from the new order added to the Gmail account and will use that email for future orders. Customer service confirmed the order was successfully processed to the Gmail MAC+ account.
**Outcome:**
The customer confirmed to have the new order uses added to their original Gmail MAC+ account, and the order was successfully processed accordingly.
**Error code:**
Not available
**Root cause:**
The order was placed using an incorrect email address, which caused the system to create a new MAC+ account and allocate uses there instead of the customer's original account.</t>
  </si>
  <si>
    <t>Order - change DD</t>
  </si>
  <si>
    <t>MHS-403128-N4G0F6</t>
  </si>
  <si>
    <t>Wavelength Strategies</t>
  </si>
  <si>
    <t>**Issue:**
Customer paid for tokens but they were not loaded into the correct TAP account.
**Troubleshooting steps:**
Customer identified the TAP account provided for the quote was different from their actual TAP account. Support prioritized the issue as high due to customer needing tokens by next morning. Tokens from order QUO-583618-T5M4F8/ORD-564994-G7H6J3 were requested to be loaded to the correct TAP account sue@mosaicbusiness.ca. Issue was escalated to Platform Support team. Support confirmed the order ORD-564994-G7H6J3 was moved to the correct account.
**Outcome:**
Tokens were successfully moved to the correct TAP account sue@mosaicbusiness.ca as requested.
**Error code:**
Not available
**Root cause:**
Tokens were initially loaded to a different TAP account than the one provided for the quote.</t>
  </si>
  <si>
    <t>MHS-403163-C1P8M9</t>
  </si>
  <si>
    <t>MHS-403316-V3W1L1</t>
  </si>
  <si>
    <t>MAC+ Account email update</t>
  </si>
  <si>
    <t>MHS-405871-C3V6G1</t>
  </si>
  <si>
    <t>Successfully updated the MAC+ admin account from laura@insightpsychologymt.com to laura@ipsmt.org.</t>
  </si>
  <si>
    <t>MAC+ Issue Adding Sub-Users</t>
  </si>
  <si>
    <t>MHS-405955-V0B1H8</t>
  </si>
  <si>
    <t>Huntington Beach Union High School District</t>
  </si>
  <si>
    <t>MHS-405959-V2N1M1</t>
  </si>
  <si>
    <t>**Issue:**
Customer wants to archive data from multiple USB devices used by different departments to preserve data when computers fail.
**Troubleshooting steps:**
Customer was instructed to locate the 'Multi-Health Systems' folder on their computer. Steps provided to show hidden files and folders in File Explorer. Guided to navigate to Local Disk C: &gt; Program Data &gt; Multi-Health Systems folder. Advised to copy the folder to an external storage device or network drive.
**Outcome:**
Customer was provided detailed instructions on how to archive data from USB devices by copying the relevant folder to a storage device.
**Error code:**
Not available
**Root cause:**
The need to archive data arises because the computers hosting the USB data are prone to failure, risking data loss.</t>
  </si>
  <si>
    <t>MAC+ Account Change request</t>
  </si>
  <si>
    <t>MHS-405679-V7R5Y0</t>
  </si>
  <si>
    <t>Successfully updated the MAC+ admin account from Joelle Mensch, jmensch@methacton.org, to Patricia Recupido, precupido@methacton.org.</t>
  </si>
  <si>
    <t>GIFR Account Update Admin</t>
  </si>
  <si>
    <t>MHS-405947-T8W0R5</t>
  </si>
  <si>
    <t>MHS-405939-J6T3B4</t>
  </si>
  <si>
    <t>MAC+ C4 Incomplete Assessments ue</t>
  </si>
  <si>
    <t>MHS-405862-S4L2D0</t>
  </si>
  <si>
    <t>Dr Suzannah Gratton</t>
  </si>
  <si>
    <t>ngat student report help</t>
  </si>
  <si>
    <t>MHS-405936-Q0F0Z9</t>
  </si>
  <si>
    <t>MHS-405916-M5T0L8</t>
  </si>
  <si>
    <t>University of Manitoba</t>
  </si>
  <si>
    <t>Issue:
Customer unable to log into their account and did not receive password reset email to access M-FAST training.
Troubleshooting steps:
Customer attempted to use 'forgot password' feature but did not receive reset email. Support team checked for recent orders but found none. Support provided a temporary password and login instructions to customer.
Outcome:
Customer was given a temporary password to access their account and reset their password to complete the training.</t>
  </si>
  <si>
    <t>MGI remove users</t>
  </si>
  <si>
    <t>MHS-405892-V0C2H1</t>
  </si>
  <si>
    <t>MHS-405885-P0L9T9</t>
  </si>
  <si>
    <t>Northland Learning Center</t>
  </si>
  <si>
    <t>MHS-405861-N3W0M5</t>
  </si>
  <si>
    <t>Mokscare Family Medicine</t>
  </si>
  <si>
    <t>**Issue:**
Several completed reports are not showing in the system for the customer.
**Troubleshooting steps:**
Customer called to report missing completed reports. Support advised sending an email to fill out information on each missing report. Support confirmed the account used to administer assessments is albertam@mokscare.com. Support suggested transferring clients between accounts to generate reports. Support requested screenshots from the customer to investigate further. Support proposed a Teams meeting to review the issue live. Customer agreed to join the Teams meeting. Support checked if assessments might be in Deleted Items folder.
**Outcome:**
A Teams meeting was scheduled and joined to investigate the missing completed reports issue further.
**Error code:**
Not available
**Root cause:**
The missing reports issue is related to account access and possibly client transfer between accounts, requiring further investigation during the Teams meeting.</t>
  </si>
  <si>
    <t>MHS-405855-V0W2J8</t>
  </si>
  <si>
    <t>**Issue:**
Customer Valerie was unable to sign into the MGI site due to multi-factor authentication codes not working and receiving Error Code 500121.
**Troubleshooting steps:**
Customer downloaded multi-factor authentication app on tablet. Customer reported codes were not working and received Error Code 500121. Support requested a screenshot of the error message. Support provided a link to login with school district credentials. Customer confirmed a reset was performed which resolved the error. Customer successfully logged into the system after reset.
**Outcome:**
After a reset, the customer was able to log into their account without any error messages and expressed appreciation for the prompt support.
**Error code:**
500121
**Root cause:**
The issue was related to multi-factor authentication codes not working properly, resolved by performing a reset.</t>
  </si>
  <si>
    <t>order transfer help</t>
  </si>
  <si>
    <t>MHS-405851-G9J6H3</t>
  </si>
  <si>
    <t>Chinook School Division 211</t>
  </si>
  <si>
    <t>**Issue:**
Customer requested to transfer order ORD-563021-C1G5B1 to a different email account and remove the mistakenly created account.
**Troubleshooting steps:**
Customer contacted support to request order transfer. Support confirmed the order was moved to cheard@chinooksd.ca. Support deleted the mistakenly created account nbochek@chinooksd.ca. Support communicated confirmation back to the customer.
**Outcome:**
Order was successfully transferred to the correct account and the incorrect account was deleted as requested.
**Error code:**
Not available
**Root cause:**
The customer accidentally created a new account under their email nbochek@chinooksd.ca instead of using the existing MAC+ account store.</t>
  </si>
  <si>
    <t>MHS-405291-H6P5L7</t>
  </si>
  <si>
    <t>would like to change my email from 
RYAN.BECTON@US.AF.MIL to RYANLBEC@GMAIL.COM</t>
  </si>
  <si>
    <t>MAC + Login Issue ue</t>
  </si>
  <si>
    <t>MHS-405843-G6W6T1</t>
  </si>
  <si>
    <t>Panama Buena Vista Union School District</t>
  </si>
  <si>
    <t>MHS-405814-S8R5F7</t>
  </si>
  <si>
    <t>Brighter Future Psychology</t>
  </si>
  <si>
    <t>MAC+ Account:  drbenedicteblain@gmail.com
Assessment Type: ASRS Parent Form
Assessment Completion Date: Sent to parent on Aug 30th, completed on Aug 31st.
Assessment Link (http://s.mhs.com/): http://s.mhs.com/Lb2x4J8
Rater Name: Mother
Client Name:  Dus Bla</t>
  </si>
  <si>
    <t>MHS-405719-T4F9S6</t>
  </si>
  <si>
    <t>**Issue:**
Customer Shauna Veen was unable to log into her MGI App account due to issues with multi-factor authentication (MFA) and received error messages when entering the authenticator code.
**Troubleshooting steps:**
Support reset the MFA requiring setup again. Customer was asked to try logging in after MFA reset. Customer provided screenshots of the error and interface. Support requested screenshots to verify the issue. Customer was advised to try logging in using Google Chrome Incognito or Microsoft Edge InPrivate browser. Customer reported no code received on InPrivate mode but more icons appeared on Chrome. Support confirmed the interface and provided a help center link for navigation.
**Outcome:**
After resetting MFA and retrying login, customer was able to access the account with limited icons visible, which was confirmed as expected by support.
**Error code:**
Not available
**Root cause:**
The issue was caused by the MFA setup requiring reset and reconfiguration, which initially prevented successful login and code verification.</t>
  </si>
  <si>
    <t>MHS-405793-R3X0B0</t>
  </si>
  <si>
    <t>MHS-405808-Q8J1G5</t>
  </si>
  <si>
    <t>Oyster River Cooperative School District</t>
  </si>
  <si>
    <t>FAS Website Inquiry</t>
  </si>
  <si>
    <t>MHS-405710-D5T8R3</t>
  </si>
  <si>
    <t>Maples Adolescent Treatment Centre</t>
  </si>
  <si>
    <t>**Issue:**
Customer reports frequent creation of duplicate clients in the system and requests a way to merge or move assessments between clients to delete duplicates.
**Troubleshooting steps:**
Acknowledged the issue and opened a support case. Informed customer that the FAS system currently does not support client merge functionality. Advised manual re-entry of assessments from one client profile to another as a workaround. Recommended transferring assessments from the client with fewer entries to the one with more. Suggested deactivating the duplicate client profile after transfer. Explained that the system is designed to prevent duplicates by checking Primary ID and should show an error if a duplicate is attempted.
**Outcome:**
Customer was informed that merging clients is not supported and was given instructions to manually transfer assessments and deactivate duplicates.
**Error code:**
Not available
**Root cause:**
The system lacks a client merge function, and duplicates occur because users create new clients instead of using existing ones.</t>
  </si>
  <si>
    <t>MHS-405796-C0X4L4</t>
  </si>
  <si>
    <t>TAP Transfer of Tokens</t>
  </si>
  <si>
    <t>MHS-405779-Y8H4L3</t>
  </si>
  <si>
    <t>HCC Global Limited</t>
  </si>
  <si>
    <t>unable to open eml**Issue:**
Customer was unable to open an .eml file and requested transfer of remaining tokens from their account to a colleague.
**Troubleshooting steps:**
Customer inquired about transferring tokens to a colleague. Support confirmed transfer of 660 tokens from Henry's account to Steve's account. No mention of special documentation required for the transfer.
**Outcome:**
660 tokens were successfully transferred from Henry to Steve as requested. Customer was invited to reach out for further assistance if needed.
**Error code:**
Not available
**Root cause:**
The initial issue was the customer's inability to open an .eml file, but the main support action focused on transferring tokens between accounts.</t>
  </si>
  <si>
    <t>MAC+ C4 Teacher Unable to submit assessment</t>
  </si>
  <si>
    <t>MHS-405790-B8N8S1</t>
  </si>
  <si>
    <t>Thomas County School District</t>
  </si>
  <si>
    <t>TAP EQ360 - Help!</t>
  </si>
  <si>
    <t>MHS-405789-L9T0N3</t>
  </si>
  <si>
    <t>Q. Learning Ltd.</t>
  </si>
  <si>
    <t>A distribution partner reported an issue with an EQ360 report missing from the portal, likely due to raters completing the assessment after the initial report generation, causing the assessment to show as Completed but not Scored.
Technical support arranged a Microsoft Teams call with the partner to diagnose the issue, coordinating availability and screen sharing to assist with the problem.
Communication involved multiple parties including technical support, the distribution partner, and consultants to clarify the situation and explore solutions for report retrieval without additional token charges.</t>
  </si>
  <si>
    <t>MHS-405765-Q2T4Y4</t>
  </si>
  <si>
    <t>Difficulty Accessing MHS Assessment Website</t>
  </si>
  <si>
    <t>MHS-405754-C5M2Q8</t>
  </si>
  <si>
    <t>Close MAC+ account</t>
  </si>
  <si>
    <t>MHS-405753-W9S1W8</t>
  </si>
  <si>
    <t>Please deactivate the MAC+ admin account for Rebecca Wilson at becca.wilson@mhs.com.  Feel free to contact me with questions!
**Issue:**
Request to deactivate the MAC+ admin account for Rebecca Wilson at becca.wilson@mhs.com.
**Troubleshooting steps:**
Case was created and acknowledged by customer service. Internal request made to close the MAC+ account. Confirmation noted that rebecca.wilson@mhs.com account was closed.
**Outcome:**
The MAC+ account for Rebecca Wilson was closed as per the internal request.
**Error code:**
Not available
**Root cause:**
The account closure was initiated due to an internal request to deactivate the MAC+ admin account for the specified user.</t>
  </si>
  <si>
    <t>MHS-405383-W3N7H6</t>
  </si>
  <si>
    <t>MAC+ Login Issue/Password reset</t>
  </si>
  <si>
    <t>MHS-405743-P5G2B0</t>
  </si>
  <si>
    <t>Issue:
User unable to log in to MAC+ account due to login site error stating 'something went wrong'. Colleagues in the same district face the same issue.
Troubleshooting steps:
Basic troubleshooting attempted but unsuccessful. User advised to open login site in Incognito/Private browser window. Provided temporary password for login to reset password. Instructed to use 'Forgot Password' feature to receive verification code via email for password reset. Requested screenshot if issue persists for further investigation.
Outcome:
User was provided with a temporary password and instructions to reset their password using the login site in a private browser window. Support requested additional information if the problem continued.</t>
  </si>
  <si>
    <t>MHS-405737-K0Z5B6</t>
  </si>
  <si>
    <t>Jessica is certified on the ISI but needs a new portal with access to the ISI and CSI 2. I couldn't find a an existing portal for Jesscia, she used a team account in the past or doesn't remember the email previously used for her portal. Email request is in the timeline. Please let me know if you need additional info. Thank you!</t>
  </si>
  <si>
    <t>MHS-405713-R4W9D5</t>
  </si>
  <si>
    <t>Vista Charter Public Schools</t>
  </si>
  <si>
    <t>MGI Create Students</t>
  </si>
  <si>
    <t>MHS-405731-T5Z3L3</t>
  </si>
  <si>
    <t>**Issue:**
Customer was unable to add students for testing because the grade and school drop-down menus were empty.
**Troubleshooting steps:**
Customer reported empty grade and school drop-down menus when adding students. Support team checked the cohort table in DV and found it empty. Support added grade buckets to the MGI system to enable student addition. Customer was informed that selecting a class is not required despite appearing mandatory. Help site link for adding or editing students was provided to the customer. Support confirmed grades were successfully added and no further issues expected.
**Outcome:**
Grades were added to the system allowing the customer to add students without issues. Customer was informed and provided with help resources for adding students.
**Error code:**
Not available
**Root cause:**
The grade buckets were missing in the MGI system, causing the drop-down menus to be empty.</t>
  </si>
  <si>
    <t>MHS-405730-D9G0Q7</t>
  </si>
  <si>
    <t>Albany Medical Center</t>
  </si>
  <si>
    <t>Move 1824 tokens from TAP geisg@amc.edu to TAP faym@amc.edu
Customer error in purchasing in wrong TAP</t>
  </si>
  <si>
    <t>MHS-405718-Z4K1R3</t>
  </si>
  <si>
    <t>Woodland Community Consolidated School District #50</t>
  </si>
  <si>
    <t>MAC+ admin account has been updated from Drue Hoffman, dhoffman@dist50.net, to Anna Benton, abenton@dist50.net.</t>
  </si>
  <si>
    <t>MAC+ - inventory transfer</t>
  </si>
  <si>
    <t>MHS-393511-M1J6H8</t>
  </si>
  <si>
    <t>Erin L. Herman, Psy.D.</t>
  </si>
  <si>
    <t>MHS-405698-F4J8Y3</t>
  </si>
  <si>
    <t>MHS-405703-T5L2Z4</t>
  </si>
  <si>
    <t>vrandle@orchardsd.org
scardona@orchardsd.org
jsylvester@orchardsd.org
ap@orchardsd.org
mpadmaperuma@orchardsd.org</t>
  </si>
  <si>
    <t>MAC+: Missing Completed Assessment</t>
  </si>
  <si>
    <t>MHS-405697-L6Q4H6</t>
  </si>
  <si>
    <t>Cherry Creek Pediatrics</t>
  </si>
  <si>
    <t>The completed Conners 4 assessment for patient Trevor Martin, dated May 2025, is missing from the portal and cannot be located despite troubleshooting and searching efforts.
The healthcare provider plans to have parents and families complete the assessments again due to the inability to find the completed assessment.
A Microsoft Teams call was proposed to share the screen for troubleshooting, but the healthcare provider declined due to lack of capacity.</t>
  </si>
  <si>
    <t>TAP Tokens Transfer</t>
  </si>
  <si>
    <t>MHS-405700-C7F8Q1</t>
  </si>
  <si>
    <t>Pueblo Community College</t>
  </si>
  <si>
    <t>Successfully transfer 4,666 Tokens from Paul.Valdez@pueblocc.edu to raeann.gutierrez@pueblocc.edu.</t>
  </si>
  <si>
    <t>GEARS Request to remove old report</t>
  </si>
  <si>
    <t>MHS-405688-R5X3L3</t>
  </si>
  <si>
    <t>Doddridge County Day Report Center</t>
  </si>
  <si>
    <t>TAP + Report Issue (Pearman)</t>
  </si>
  <si>
    <t>MHS-405682-J3J0S1</t>
  </si>
  <si>
    <t>MAC+ Account Admin Update</t>
  </si>
  <si>
    <t>MHS-393738-G8L3M0</t>
  </si>
  <si>
    <t>DMCS</t>
  </si>
  <si>
    <t>**Issue:**
The customer requested to transfer the MAC+ account administration due to staff changes and lack of access to the previous account holder's login information.
**Troubleshooting steps:**
Customer contacted support to request account transfer. Support provided instructions and a form for account change along with authorization requirements. Customer inquired about submission method and attached required documents. Support confirmed receipt and updated the portal account email as requested. Support advised customer to reset password and update email notifications on the portal.
**Outcome:**
The MAC+ account administrator was successfully updated to the new contact, and instructions were provided to reset the password and update notification settings.
**Error code:**
Not available
**Root cause:**
The previous account holder left the organization without sharing the MAC+ account login information, necessitating an administrative transfer.</t>
  </si>
  <si>
    <t>MHS-405676-D1K6K4</t>
  </si>
  <si>
    <t>Palisades School District</t>
  </si>
  <si>
    <t>GEARS RMA</t>
  </si>
  <si>
    <t>MHS-404624-H6Y2Q1</t>
  </si>
  <si>
    <t>Justizvollzug und Wiedereingliederung</t>
  </si>
  <si>
    <t>FINANCE NOTES:
PLS REMOVE USE
GFR773 - 1 QTY SPRU-491992
#DigitalDistribution:madeleine.kirschstein@ji.zh.ch</t>
  </si>
  <si>
    <t>MGI Unable to access Test Plans</t>
  </si>
  <si>
    <t>Issue:
User heather.shipp@sweethome.k12.or.us was unable to log in to the MGI system and access test plans.
Troubleshooting steps:
Confirmed user account exists. Requested login details and error screenshots from user. Identified user exists in Stakeholder table but lacks Azure Active Directory (AAD) ID. Added the user account to Azure Active Directory. Informed user to try logging in again after backend changes.
Outcome:
User account was added to Azure, enabling login access; user was asked to retry logging in after backend updates. User later reported they figured out how to access test plans on their own.</t>
  </si>
  <si>
    <t>MHS-405650-N5R0L8</t>
  </si>
  <si>
    <t>Jefferson City Board of Education</t>
  </si>
  <si>
    <t>Issue:
Request to transfer platform administrator rights from Jan Moore to Jodi Stephens.
Troubleshooting steps:
Received email from current administrator Jan Moore requesting transfer. Noted the current and new administrator emails. Processed the change request to update platform administrator. Informed Jodi Stephens of the change and provided instructions to retrieve inventory. Offered further assistance if needed.
Outcome:
The platform administrator was successfully changed to Jodi Stephens, and instructions were provided for inventory management.</t>
  </si>
  <si>
    <t>MHS-405590-J5X9K5</t>
  </si>
  <si>
    <t>MAC+ C4 Completed assessment issue ue</t>
  </si>
  <si>
    <t>MHS-405601-K7K4G7</t>
  </si>
  <si>
    <t>USB + Software issue ue (Gecko Error)</t>
  </si>
  <si>
    <t>MHS-405563-Y3M7Q4</t>
  </si>
  <si>
    <t>Neuromuscular Spine and Joint Center</t>
  </si>
  <si>
    <t>MAC+ Assessments links</t>
  </si>
  <si>
    <t>MHS-405545-Y1J0R4</t>
  </si>
  <si>
    <t>Kent Healthcare</t>
  </si>
  <si>
    <t>MHS-405591-P6B3T1</t>
  </si>
  <si>
    <t>Shrewsbury Public Schools</t>
  </si>
  <si>
    <t>The MAC+ administrator email was successfully updated from mlemay@shrewsbury.k12.ma.us to nmeuse@shrewsbury.k12.ma.us, with instructions provided to reset the password via the MHS Assessment Center+ login.
Jamie requested a change of the MAC+ administrator from Michelle LeMay and submitted the required Account Deletion/Change form along with an authorization letter on the organization's letterhead.
Jamie and Denise both reported issues accessing the Ortiz PVAT, which is currently under Michelle's account, prompting the initiation of the administrator change process.</t>
  </si>
  <si>
    <t>MAC+ Assessment Inquiry ue</t>
  </si>
  <si>
    <t>MHS-405581-S2P3W0</t>
  </si>
  <si>
    <t>MHS-405548-G3M2S5</t>
  </si>
  <si>
    <t>MHS-404991-M3Y5Q0</t>
  </si>
  <si>
    <t>Lakeville Area Public Schools ISD #194</t>
  </si>
  <si>
    <t>Please update MAC+ from
kari.hastad@isd194.org
to
madeline.orr@isd194.org
Maddi is new to MHS online (admin support) please send details on how to access and please copy Alexia.Poppy-Finley@isd194.org on the email (director/SPED)
email in timeline to support. Thank you CM</t>
  </si>
  <si>
    <t>NHS - MAC+ Parent conners not showing</t>
  </si>
  <si>
    <t>MHS-405540-Z7H1G6</t>
  </si>
  <si>
    <t>CPT3 Error</t>
  </si>
  <si>
    <t>MHS-405539-C6L7C5</t>
  </si>
  <si>
    <t>MHS-405269-D2D3J5</t>
  </si>
  <si>
    <t>The Developing Child Centre</t>
  </si>
  <si>
    <t>USB Deactivation - Technical Inquiry</t>
  </si>
  <si>
    <t>MHS-405207-D2Z2R7</t>
  </si>
  <si>
    <t>Metro South Health</t>
  </si>
  <si>
    <t>CPT3 USB Error Inquiry</t>
  </si>
  <si>
    <t>MHS-377693-M3T2F0</t>
  </si>
  <si>
    <t>John Muir Behavioral Health Center</t>
  </si>
  <si>
    <t>MHS-405518-K2R2F1</t>
  </si>
  <si>
    <t>Monash Children's Private Clinic</t>
  </si>
  <si>
    <t>MHS-405511-T9J0F9</t>
  </si>
  <si>
    <t>SeaStar Coaching</t>
  </si>
  <si>
    <t>Issue:
Customer unable to retrieve their CCE certificate/letter and requested a password reset for their Learn account.
Troubleshooting steps:
Customer requested password reset via email. Support provided a temporary password and login link. Customer advised to use temporary password to access Learn account and view certificate.
Outcome:
Support provided temporary login credentials to the customer to access their Learn account and view the certificate.</t>
  </si>
  <si>
    <t>[PAA] Re: Urgent removal from MAC+ Account Please</t>
  </si>
  <si>
    <t>MHS-405520-S8Z9Y5</t>
  </si>
  <si>
    <t>TAP EQ360 Customer Feedback</t>
  </si>
  <si>
    <t>MHS-402426-C1F6R8</t>
  </si>
  <si>
    <t>Frontline Training Solutions</t>
  </si>
  <si>
    <t>Issue:
Customer was unable to add raters to pending EQ-360 assessments as the system would not save them.
Troubleshooting steps:
Customer tried adding raters by clicking participant's name and selecting 'I would like to add a rater'. Cleared browser cache but issue persisted. Support suggested using a private/incognito browser window. Customer was guided step-by-step on how to use and navigate EQ-360. Customer confirmed sending rater invites successfully after guidance.
Outcome:
Issue was resolved by using an incognito browser window, allowing the customer to add new raters successfully.</t>
  </si>
  <si>
    <t>MHS-404868-R1J0N7</t>
  </si>
  <si>
    <t>Baylor University</t>
  </si>
  <si>
    <t>Issue:
The customer faced missing or duplicate records in the MHSJanusDataGatherer table causing issues with linking completed assessments and generating reports in MAC+.
Troubleshooting steps:
Checked parameters on MHSJanusDataGatherer table and MDDG URL. Identified missing records and duplicate SessionIds for the same assessment. Reviewed webhook events and payloads for necessary IDs. Attempted to recreate missing records using available metadata. Deleted duplicate records with no answers to allow proper report generation. Investigated the appearance of mysterious records in the database. Discussed the inability to replicate the issue reliably. Considered adding real URLs for local administration in the database.
Outcome:
The customer was able to create another ID and generate the report successfully, resolving their issue.</t>
  </si>
  <si>
    <t>MAC+Account Email Update</t>
  </si>
  <si>
    <t>MHS-404615-G1L5T4</t>
  </si>
  <si>
    <t>**Issue:**
Customer requested to merge or change account emails and transfer inventory of 20 CPT 3 online uses between accounts.
**Troubleshooting steps:**
Customer initially requested merging two accounts for inventory transfer. Support found no MAC+ linked to the target email and asked for confirmation to change email. Customer clarified the request to change account email and transfer inventory. Support provided instructions to check inventory balance in MAC+ account. Support sent account change form link and requested completion. Customer submitted signed account change form. Support confirmed the account email update from simona.manescu.neuropsy@hotmail.com to s.manescu@neurogen-clinic.com.
**Outcome:**
The account email was successfully updated to s.manescu@neurogen-clinic.com, and the inventory transfer was facilitated through the account change process.
**Error code:**
Not available
**Root cause:**
The customer had multiple accounts with different emails and wanted to consolidate by changing the account email and transferring inventory usage.</t>
  </si>
  <si>
    <t>MHS-405483-R3R8P3</t>
  </si>
  <si>
    <t>**Issue:**
User Sharon Knowles was unable to log in to her GIFR account using her full email address but could log in using her username.
**Troubleshooting steps:**
User was advised to log in using the username portion of their email before the '@' symbol. Support team followed up to check for any updates or changes affecting login. Support confirmed Veronica Kelsey was able to access her account. User Amanda tested her own account and was able to log in successfully. No response yet from user Ginny Paul regarding login issues.
**Outcome:**
Sharon was able to log in using her username instead of full email. Other users mostly resolved or pending confirmation of access issues. Support recommended username login method for others experiencing issues.
**Error code:**
Not available
**Root cause:**
Possible recent changes or updates affected login using full email addresses, requiring use of username instead.</t>
  </si>
  <si>
    <t>MAC+ Account Creation + Inventory Transfer</t>
  </si>
  <si>
    <t>MHS-405355-F9C7J1</t>
  </si>
  <si>
    <t>Bay Psychology</t>
  </si>
  <si>
    <t>info@havenpsychologyllc.com
info@baypsychology.com
**Issue:**
Customer requested creation of a new MAC+ account for Bay Psychology and transfer of unused test inventory from their previous account at Haven Psychology.
**Troubleshooting steps:**
Customer contacted support requesting account creation and inventory transfer. Support provided an Account Deletion/Change form and authorization requirements. Support clarified options: update email on existing account or create a fresh account with inventory transfer. Customer confirmed preference for a fresh account with inventory transfer. Support created new MAC+ account under new email. Support transferred inventory from old account to new account. Support sent a welcome letter to the new account email.
**Outcome:**
A new MAC+ account was successfully created for Bay Psychology with the inventory transferred from the previous account, and a welcome letter was sent to the new account email.
**Error code:**
Not available
**Root cause:**
The need to create a new account and transfer inventory arose from the customer's organizational change requiring a new email and account setup.</t>
  </si>
  <si>
    <t>MHS-405063-F4T1W9</t>
  </si>
  <si>
    <t>University of South Florida</t>
  </si>
  <si>
    <t>Successfully transferred the inventory from athalji@usf.edu to suldo@usf.edu.
Then, successfully updated the MAC+ admin account from athalji@usf.edu to sarushing@usf.edu.</t>
  </si>
  <si>
    <t>MHS-405461-Z3J1R4</t>
  </si>
  <si>
    <t>**Issue:**
Customer is unable to download the YLS training video and submit the quiz.
**Troubleshooting steps:**
Support tested the video on two separate accounts and devices, confirming it works without issues. Customer was advised to ensure their browser is fully updated. Customer was advised to try accessing the video again after updating the browser. Customer was advised to try viewing the video on a different device.
**Outcome:**
Support confirmed the video functions correctly on their end and provided troubleshooting advice to the customer.
**Error code:**
Not available
**Root cause:**
Not explicitly identified; issue may be related to customer's browser or device configuration.</t>
  </si>
  <si>
    <t>MHS-405439-Y7M3Y6</t>
  </si>
  <si>
    <t>Successfully updated the MAC+ admin account from ammoehring@pulaskischools.org to mmmartinson@pulaskischools.org.</t>
  </si>
  <si>
    <t>MGI Classlink External ID</t>
  </si>
  <si>
    <t>MHS-405467-M2H5Q8</t>
  </si>
  <si>
    <t>**Issue:**
Customer needed help determining the correct external ID for setting up NGAT with Classlink and faced login issues with the MGI application.
**Troubleshooting steps:**
Provided tenant ID (1314) and Classlink SSO User Guide to customer. Requested confirmation of username/email used for login. Made changes to the account and asked customer to retry login. Customer attempted password reset but did not receive reset email. Offered a quick call to verify information. Directed customer to a specific login URL with school district credentials. Informed low-code engineer to make further account changes. Customer successfully logged in after additional changes.
**Outcome:**
Customer was able to successfully log in after account adjustments and confirmed understanding of NGAT SSO configuration with support's guidance.
**Error code:**
Not available
**Root cause:**
Initial login failures were due to account configuration issues and missing or incorrect external ID setup for Classlink integration.</t>
  </si>
  <si>
    <t>MHS-405451-H6L4Y4</t>
  </si>
  <si>
    <t>Savannah-Chatham County Public Schools</t>
  </si>
  <si>
    <t>**Issue:**
Customer Melissa is unable to receive password reset emails to sign in to their MAC+ account.
**Troubleshooting steps:**
Customer reported not receiving password reset emails. Support advised to whitelist noreply@mhs.com to prevent email filtering. Support provided a temporary password (5peQybhCr3T) to allow login and password update.
**Outcome:**
Customer was given a temporary password to access their account and update their password while whitelisting instructions were provided to ensure receipt of future emails.
**Error code:**
Not available
**Root cause:**
Password reset emails were likely filtered or blocked by the customer's email system, preventing receipt.</t>
  </si>
  <si>
    <t>MHS-405416-M4C2C6</t>
  </si>
  <si>
    <t>Willis Independent School District</t>
  </si>
  <si>
    <t>Technical support
please update MAC+ from cstrahan@willisisd.org  to krodriguez@willisisd.org (a new MAC+ was created in error, Kayla is to take over the account)
Please update and advise Kayla when completed. She is new to MHS and needs verification on how to access with the account update. Thx CM</t>
  </si>
  <si>
    <t>MHS-405139-W8K7C8</t>
  </si>
  <si>
    <t>Mac+ Deleted sub-user</t>
  </si>
  <si>
    <t>MHS-405108-Z8C9L4</t>
  </si>
  <si>
    <t>MHS-405435-K3W2K1</t>
  </si>
  <si>
    <t>Issue:
Customer Chelsey was not receiving password reset verification codes, and when received, the codes were invalid or expired, preventing password reset.
Troubleshooting steps:
Customer called to report issue with password reset codes. Support opened a case for the password reset issue. Support provided a temporary password for login to set a new password. Customer was advised to contact support if issue persists.
Outcome:
Support provided a temporary password to enable password reset. Customer was instructed to reach out again if the problem continues.</t>
  </si>
  <si>
    <t>MHS-405420-F2D1S7</t>
  </si>
  <si>
    <t>Team Schools</t>
  </si>
  <si>
    <t>MAC+ CEC Report DoB Issue</t>
  </si>
  <si>
    <t>MHS-405412-P0L5T5</t>
  </si>
  <si>
    <t>Wheaton Community Unit School District 200</t>
  </si>
  <si>
    <t>AssessmentID: 5dfe0400-728e-f011-99d9-005056b42b4f
Issue:
Customer was unable to generate the Conners EC Parent Report due to a Date of Birth (DOB) error, while the Teacher Report generated successfully.
Troubleshooting steps:
Customer reported DOB error when generating Parent Report. Support tested report generation with same DOB and succeeded. Customer was advised to try generating report in private/incognito browser and delete any stuck reports. Customer provided a screenshot of the error. Support identified the administration date was before the client's 6th birthday, indicating age should be 5 years 11 months. Customer was instructed to edit the age to 5 years 11 months, save, and regenerate the report. Customer confirmed initially only '5' was recorded without months, which was corrected. Support confirmed resolution and offered further assistance if needed.
Outcome:
The issue was resolved by correcting the client's age to 5 years 11 months before generating the Parent Report.</t>
  </si>
  <si>
    <t>MHS-405401-Q3Y9T0</t>
  </si>
  <si>
    <t>MAC+ MASC2 Local Admin Assistance</t>
  </si>
  <si>
    <t>MHS-405399-M7L7X2</t>
  </si>
  <si>
    <t>New Haven Unified School District</t>
  </si>
  <si>
    <t>Issue:
Student completed MASC2 self-report assessment but forgot to submit it, and the system did not provide a link to resubmit.
Troubleshooting steps:
Customer contacted support explaining the issue. Support located the assessment link for the student. Support accessed the last page of the assessment and submitted the responses on behalf of the student. Support confirmed the assessment is now visible in the portal and ready for report generation.
Outcome:
The assessment was successfully submitted and is now accessible in the portal for report generation.</t>
  </si>
  <si>
    <t>MGI: Reset MFA</t>
  </si>
  <si>
    <t>MHS-405385-J9M2J3</t>
  </si>
  <si>
    <t>MGI - MFA Issue</t>
  </si>
  <si>
    <t>MHS-405365-Q3J9Y7</t>
  </si>
  <si>
    <t>MAC+ CEFI Generate Report</t>
  </si>
  <si>
    <t>MHS-405370-M3L8F0</t>
  </si>
  <si>
    <t>**Issue:**
The customer reported that a CEFI Teacher report generated only one page instead of the full report.
**Troubleshooting steps:**
Customer ran a second CEFI which generated a full report. Support reviewed the assessment and found no issues. Customer was asked to regenerate the report. Customer could not find the assessment under 'Completed Assessments' initially. Support guided customer to search by client's first name in 'Completed Assessments'. Customer provided a screenshot of the search results. Support clarified navigation steps with screenshots. Customer confirmed the report still showed only one page. Support offered to schedule a call for further assistance.
**Outcome:**
The customer confirmed the report still generated only one page after following instructions, and a call was scheduled to further investigate the issue.
**Error code:**
Not available
**Root cause:**
Not explicitly identified; the issue appears related to report generation or display but the assessment data was confirmed to be in good order.</t>
  </si>
  <si>
    <t>MHS-405351-M3L2B7</t>
  </si>
  <si>
    <t>Umu Coomber Benjamin</t>
  </si>
  <si>
    <t>**Issue:**
Customer Umu requested to update the email address on their MAC+ account to regain access.
**Troubleshooting steps:**
Customer was sent an Account Change/Deletion form to complete with authorization letter. Customer submitted the form with possible email addresses and account number. Support could not find the account under the initially provided emails. Customer provided additional possible email addresses. Support confirmed no account under those emails and requested other emails to check. After further verification, support updated the portal account email to coomberumu@gmail.com. Customer was advised to log in with updated email and existing password. Customer was instructed to update email notifications in account settings.
**Outcome:**
The portal account email was successfully updated to coomberumu@gmail.com, and customer was guided on how to manage email notifications.
**Error code:**
Not available
**Root cause:**
The account was not initially found due to discrepancies or multiple email addresses associated with the customer, requiring verification and confirmation before update.</t>
  </si>
  <si>
    <t>MHS-405201-Q2M6L7</t>
  </si>
  <si>
    <t>Johnson Psychiatry NP PC</t>
  </si>
  <si>
    <t>FINANCE NOTES:
PLS REMOVE USES
CATAU1 - 1 QTY SPRU-492364
CATAU1 - 15 QTY SPRU-492218
#DigitalDistribution:davidjohnson@johnsonpsychiatry.com</t>
  </si>
  <si>
    <t>MHS-405163-R5L5C8</t>
  </si>
  <si>
    <t>Houston Educational Services</t>
  </si>
  <si>
    <t>FINANCE NOTES:
PLS REMOVE USES
CPT3U1 - 30 QTY SPRU-491448
#DigitalDistribution:info@houstoneducationalservices.com</t>
  </si>
  <si>
    <t>MHS-405338-P2R5T8</t>
  </si>
  <si>
    <t>Seven Oaks School Division</t>
  </si>
  <si>
    <t>MGI: NGAT Test completion query</t>
  </si>
  <si>
    <t>MHS-405335-N5X0X9</t>
  </si>
  <si>
    <t>MHS-405333-D7N3Q9</t>
  </si>
  <si>
    <t>Toronto Psychology Centre</t>
  </si>
  <si>
    <t>MAC+ Inventory and Invitation Issue</t>
  </si>
  <si>
    <t>MHS-405137-Z6Q7X7</t>
  </si>
  <si>
    <t>MHS-405288-B9L2N6</t>
  </si>
  <si>
    <t>Essex Agricultural &amp; Tech High School</t>
  </si>
  <si>
    <t>MAC+ report download issue</t>
  </si>
  <si>
    <t>MHS-405218-H3J5J0</t>
  </si>
  <si>
    <t>**Issue:**
Customer was unable to download a report and received an 'Error Generating Report' message.
**Troubleshooting steps:**
Customer was advised to log out of MAC+ account. Clear cookies and cache on web browser. Close all open tabs and open a new Google Chrome tab. Log back into MAC+ account. Cancel all in-progress assessments if any. Regenerate the reports. Delete all stuck reports and try generating again. Request for screenshot of error message if issue persists.
**Outcome:**
Customer was eventually able to download the report after some time.
**Error code:**
Error Generating Report
**Root cause:**
Not explicitly stated, but issue appears related to stuck or in-progress assessments causing report generation failure.</t>
  </si>
  <si>
    <t>MHS-405266-M0Q2L4</t>
  </si>
  <si>
    <t>MHS-405250-F1M8C5</t>
  </si>
  <si>
    <t>MAC+ Change request &amp; inventory transfer request</t>
  </si>
  <si>
    <t>MHS-404481-C9X9R0</t>
  </si>
  <si>
    <t>The Lincoln Academy</t>
  </si>
  <si>
    <t>MAC+ Account Deactivated</t>
  </si>
  <si>
    <t>MHS-405247-B1L4S8</t>
  </si>
  <si>
    <t>**Issue:**
Customer requested to change the MAC+ account administrator and faced issues with the new administrator not receiving password reset emails.
**Troubleshooting steps:**
Customer provided authorization letter and completed account change form. Support updated the account administrator email. Customer asked if new admin would receive a welcome email; support advised to use 'Forgot Password' link. New admin did not receive password reset email; customer checked junk mail. Support tested reset link internally and confirmed emails sent successfully. Support requested whitelisting of noreply@mhs.com email. Support sent temporary password directly to new admin. Customer reported password reset emails not received due to incorrect email domain. Support corrected email domain from .com to .org and resent password reset email. New admin successfully logged in with updated credentials.
**Outcome:**
The account administrator was successfully updated and the new administrator was able to access the MAC+ account after receiving the correct password reset email.
**Error code:**
Not available
**Root cause:**
The root cause was an incorrect email domain (.com instead of .org) for the new administrator, which prevented password reset emails from being received.</t>
  </si>
  <si>
    <t>MHS-403515-X0V2B6</t>
  </si>
  <si>
    <t>South Coastal Health and Community Services</t>
  </si>
  <si>
    <t>**Issue:**
Customer requested to change the email address associated with their account due to role change.
**Troubleshooting steps:**
Customer contacted support requesting email change. Support provided an Account Deletion/Change form and authorization letter requirement. Customer submitted completed forms authorizing transfer to another clinician. Support confirmed the account email update was processed successfully.
**Outcome:**
The account email was successfully updated from zaneta.neucom@southcoastal.org.au to joanna.delalande@southcoastal.org.au.
**Error code:**
Not available
**Root cause:**
The need to change the account email arose because the original user was no longer working in the role associated with the email address.</t>
  </si>
  <si>
    <t>Conners 4 report generation error</t>
  </si>
  <si>
    <t>MHS-405217-N0V5T1</t>
  </si>
  <si>
    <t>Melissa Seligman</t>
  </si>
  <si>
    <t>**Issue:**
Conners 4 report generation failed with a general error message and no error codes.
**Troubleshooting steps:**
Customer reported persistent error on multiple attempts to generate report. Support advised deleting all stuck reports and trying report generation again. Customer confirmed that deleting stuck reports resolved the issue.
**Outcome:**
Deleting stuck reports allowed successful generation of the Conners 4 report.
**Error code:**
Not available
**Root cause:**
The issue was caused by stuck reports blocking the generation process.</t>
  </si>
  <si>
    <t>MAC+ CEFI Generating Report Issue</t>
  </si>
  <si>
    <t>MHS-405208-Y5J7K7</t>
  </si>
  <si>
    <t>Gabriela Gutierrez</t>
  </si>
  <si>
    <t>Issue:
Customer unable to generate CEFI report on MHS online due to an 'Error Generating Report' message.
Troubleshooting steps:
Customer tried deleting the stuck report and regenerating it, but the error persisted. Customer provided a screenshot of the error message. Support advised deleting and regenerating the report multiple times. Issue was escalated to backend and DevOps teams for investigation. Backend team investigated and fixed the error. Customer was instructed to delete previous report generations and generate a new report.
Outcome:
Backend team fixed the error; customer was advised to delete old reports and regenerate the report again. Support is awaiting customer confirmation if issue persists after regeneration.</t>
  </si>
  <si>
    <t>MHS-405044-F7T6M2</t>
  </si>
  <si>
    <t>Northwestern University</t>
  </si>
  <si>
    <t>**Issue:**
Customer unable to log into TAP account 'david.shor' due to password issues and needs to take over as TAP account admin.
**Troubleshooting steps:**
Customer was advised to reset password using 'Forgot Password' link. Customer informed that password reset email is sent to registered email, causing access issues. Customer requested to take over TAP admin role, advised to provide secondary email. Customer submitted Account Change Request Form and letter of authorization. Support confirmed receipt of form and processed account update. Username updated to new email 'jholtgr6@gmaail.com'. Customer instructed to reset password with updated username. Support provided TAP login URL and password reset instructions. Customer followed up to ensure timely handling of request.
**Outcome:**
TAP account username updated to 'jholtgr6@gmaail.com' and customer advised to reset password to regain access.
**Error code:**
Not available
**Root cause:**
Password reset emails were sent to the original registered email, preventing customer from resetting password and accessing the account.</t>
  </si>
  <si>
    <t>MHS-405193-B2C1P5</t>
  </si>
  <si>
    <t>La Frontera Arizona</t>
  </si>
  <si>
    <t>Successfully updated the MAC+ admin account from elizabeth.dampsey@lafrontera.org to kevin@mckenziepsychology.com.</t>
  </si>
  <si>
    <t>CEFI Reports have same name</t>
  </si>
  <si>
    <t>MHS-405095-Z4L2P3</t>
  </si>
  <si>
    <t>King's Christian Collegiate</t>
  </si>
  <si>
    <t>MHS-405133-M4J6V2</t>
  </si>
  <si>
    <t>Garland Independent School District</t>
  </si>
  <si>
    <t>Please transfer MAC+ from Angelita Washington to Chastity Jackson-- &lt;CJackson2@garlandisd.net&gt;
Successfully updated the MAC+ admin account, including inventory from adwashin@garlandisd.net to cjackson2@garlandisd.net.</t>
  </si>
  <si>
    <t>MHS-405176-M6G8C6</t>
  </si>
  <si>
    <t>Susan Brooks Schmidt Ph.D.</t>
  </si>
  <si>
    <t>**Issue:**
Customer unable to enter responses for Conners 4 Parents; error occurs when selecting 'Enter Responses'.
**Troubleshooting steps:**
Walked customer through resetting cache and cookies; issue persisted. Advised switching between browsers; issue persisted. Requested screenshots before error message for better diagnosis. Scheduled Microsoft Teams meeting for screen sharing and assistance. Identified network issues related to router settings during troubleshooting.
**Outcome:**
Issue traced to customer's router using Smart Connect option; turning off Smart Connect resolved network issues.
**Error code:**
Not available
**Root cause:**
Network issues caused by customer's router configuration with Smart Connect enabled.</t>
  </si>
  <si>
    <t>MHS-405079-B2G5K6</t>
  </si>
  <si>
    <t>**Issue:**
Customer is unable to accept the invitation to access the MGI account as the invitation is invalid.
**Troubleshooting steps:**
Customer reported the invalid invitation issue. Support requested customer to attempt login via a provided PowerApps URL using their school district email and password. Support asked customer to provide any error messages encountered during login. Follow-up email sent to check if customer reviewed the login instructions and to offer further clarification if needed.
**Outcome:**
Support provided login instructions and requested error details but no resolution or further updates are documented.
**Error code:**
Not available
**Root cause:**
The invitation link provided to the customer is invalid, preventing account access.</t>
  </si>
  <si>
    <t>MHS-405157-V5Q5B3</t>
  </si>
  <si>
    <t>**Issue:**
Customer unable to access MHS platform due to an error message after logging in through Microsoft.
**Troubleshooting steps:**
Customer reported the login error message. Support made changes on their end and asked customer to retry. Customer reported the issue persisted. Support identified the error as 'not a member of the environment's security group'. Support escalated to engineer Moksh for account review. Engineer fixed the account issue. Support informed customer to try logging in again after additional changes.
**Outcome:**
The account was fixed by the engineer, and additional changes were made; customer was asked to try logging in again.
**Error code:**
Not available
**Root cause:**
Customer's account was not a member of the environment's security group, causing the login error.</t>
  </si>
  <si>
    <t>MGI Assessment Issue ue</t>
  </si>
  <si>
    <t>MHS-405168-T6M3J8</t>
  </si>
  <si>
    <t>**Issue:**
Student Israell Lee appears to have taken the verbal portion of the MGI test twice, once on 9/9/25 and again on 9/11/25.
**Troubleshooting steps:**
Support confirmed two access codes were created for the student. Each access code contained the Verbal test and Non-Verbal test. Verified completion dates for both verbal tests: 9/9/25 and 9/11/25. Noted that the student also completed the Non-Verbal test twice due to two access codes. Informed that the MGI system uses the most recent test for scoring. Asked customer how they would like to proceed.
**Outcome:**
Support confirmed the student took the verbal test twice due to two access codes and explained the scoring method uses the most recent test.
**Error code:**
Not available
**Root cause:**
Two separate access codes were created for the student, each allowing completion of the verbal and non-verbal tests twice.</t>
  </si>
  <si>
    <t>RMA - PLS REMOVE USES / Invoice Request</t>
  </si>
  <si>
    <t>MHS-405049-Q3P3M4</t>
  </si>
  <si>
    <t>FINANCE NOTES:
PLS REMOVE USES
CBRS31 - 15 QTY SPRU-492944
#DigitalDistribution:d49-schoolpsych@d49.org</t>
  </si>
  <si>
    <t>MHS-404752-S8G3X7</t>
  </si>
  <si>
    <t>Dr. Timothy Kockler</t>
  </si>
  <si>
    <t>FINANCE NOTES:
PLS REMOVE USES
PDS107 - 50 QTY SPRU-492507
#DigitalDistribution:tk4nsicoffice@gmail.com</t>
  </si>
  <si>
    <t>MHS-404608-K6G0Y0</t>
  </si>
  <si>
    <t>FINANCE NOTES:
PLS REMOVE USES
KCP2U1 - 15 QTY SPRU-492244
#DigitalDistribution:sarahdarroweds@gmail.com</t>
  </si>
  <si>
    <t>RMA - PLS REMOVE TOKENS</t>
  </si>
  <si>
    <t>MHS-404162-B4R3W5</t>
  </si>
  <si>
    <t>Intact Financial Corporation</t>
  </si>
  <si>
    <t>FINANCE NOTES:
PLS REMOVE TOKENS
140 QTY TOKENS SPRC-73798
#DigitalDistribution:claudette.dealmeida@intact.net</t>
  </si>
  <si>
    <t>MGI: Test Completion Inquiry</t>
  </si>
  <si>
    <t>MHS-405138-P6J3G7</t>
  </si>
  <si>
    <t>MHS-403291-X6S8G7</t>
  </si>
  <si>
    <t>MVP-Results LLC</t>
  </si>
  <si>
    <t>FINANCE NOTES:
PLS REMOVE TOKENS
882 TOKENS - SPRU-490308
#DigitalDistribution:Carissa@MVP-Results.com</t>
  </si>
  <si>
    <t>Mac+ Delete account</t>
  </si>
  <si>
    <t>MHS-405161-J7C1C1</t>
  </si>
  <si>
    <t>Frank Ferrise PhD</t>
  </si>
  <si>
    <t>MHS-404157-T3N2C8</t>
  </si>
  <si>
    <t>**Issue:**
Customer unable to distribute ASRS online uses to sub-users in their MAC+ account despite the order being processed and uses available.
**Troubleshooting steps:**
Confirmed order ORD-566717-Y9C8X2 uses are in MAC+ account. Advised to check account settings for distribution setup. Suggested enabling ASRS assessment for sub-users. Instructed to use 'Distribute Uses' tab and select ASRS to distribute. Recommended using Google Chrome browser and avoiding Safari. Suggested using incognito mode and clearing browser cache and cookies. Advised trying a different device if issue persists. Requested confirmation of sub-user email for distribution. Identified no sub-users linked to admin account for distribution.
**Outcome:**
Issue remains unresolved as customer cannot distribute uses; support identified no sub-users exist under admin account to distribute to and requested clarification.
**Error code:**
Not available
**Root cause:**
No sub-users are linked to the customer's admin account, preventing distribution of uses to intended recipients.</t>
  </si>
  <si>
    <t>Mac+ Report Generation Issue</t>
  </si>
  <si>
    <t>MHS-405088-G9Z5G3</t>
  </si>
  <si>
    <t>MHS-404998-W1S7J2</t>
  </si>
  <si>
    <t>**Issue:**
Customer was unable to login to the MHS web portal as the site did not recognize their district email and later had issues with the authenticator app missing from their device, preventing MFA approval.
**Troubleshooting steps:**
Customer initially reported login failure due to unrecognized district email. Support asked to confirm which portal was being accessed (MAC+ or MGI). Customer confirmed issue was with MHS site and missing authenticator app. Support provided detailed instructions to reset MFA and set up authenticator app again. Customer attempted instructions but received 'We couldn't find an account with that username' error. Support offered to reset MFA for customer to reconnect authenticator app. Customer confirmed resetting MFA worked and was able to scan QR code and reconnect authenticator. Customer requested MFA reset for another user experiencing similar issues. Support reset MFA for the other user and confirmed completion.
**Outcome:**
Resetting the MFA resolved the customer's issue, allowing them to reconnect the authenticator app and login successfully. Support also reset MFA for another user experiencing similar problems.
**Error code:**
We couldn't find an account with that username
**Root cause:**
The root cause was the missing or misconfigured multi-factor authentication setup, specifically the authenticator app being removed or not properly linked, requiring an MFA reset to restore access.</t>
  </si>
  <si>
    <t>MHS-404726-Z6G0T8</t>
  </si>
  <si>
    <t>Wapakoneta City Schools</t>
  </si>
  <si>
    <t>FINANCE NOTES:
PLS REMOVE USES
CEC023 - 50 QTY
CEC024 - 50 QTY SPRU-492511
#DigitalDistribution:miniel@wapak.org</t>
  </si>
  <si>
    <t>USB Generate Report</t>
  </si>
  <si>
    <t>MHS-405119-L2F3T5</t>
  </si>
  <si>
    <t>Center for Neuropsychology and Behavioural Health</t>
  </si>
  <si>
    <t>**Issue:**
Customer was unable to generate a CPT3 report due to a 'gecko failed' error.
**Troubleshooting steps:**
Customer was advised that an antivirus on their computer was blocking the report generation. Customer was instructed to temporarily disable the antivirus and try generating the report again. Customer was informed to add an exclusion for the ABCpdf folder in the temp directory for a long-term solution. Support offered a follow-up call to assist further. Customer was asked if they reviewed the instructions and if further clarification was needed.
**Outcome:**
The issue was resolved as confirmed by the customer in the latest activity.
**Error code:**
gecko failed error
**Root cause:**
The antivirus software on the customer's computer was blocking the report generation process.</t>
  </si>
  <si>
    <t>MAC+ Error in Self-report Conners-4</t>
  </si>
  <si>
    <t>MHS-405010-M6P9M8</t>
  </si>
  <si>
    <t>Gabrielle Gosselin Guay</t>
  </si>
  <si>
    <t>Technical support confirmed that questions 113, 114, and 115 in the Conners-4 Self-Report assessment appear different on their end, despite the client's report of identical questions.
The customer service team requested additional information including client name, assessment date, and screenshots to further investigate the reported issue with the assessment.
The client reported an error in the online questionnaire where the last three open-ended questions appeared identical, but the report showed them as different.</t>
  </si>
  <si>
    <t>MHS-405125-M0H7J4</t>
  </si>
  <si>
    <t>**Issue:**
Customer reported that 3rd grade test or assessment results were missing from the NGAT system and could not find the reports despite the school confirming completion.
**Troubleshooting steps:**
Customer service opened a case and requested student details to investigate. Identified 55 students in the test plan with 25 missing student IDs causing results not to show. Traced back to the test plan and pinpointed root cause related to missing student IDs. Pushed through 52 Quantitative test results; 3 students' access codes unused. Requested confirmation if those 3 students completed the test or were absent. Advised customer to log out and log back in using incognito mode to refresh data. Investigated discrepancy about other tests beyond Quantitative test. Checked system for multiple assessment IDs but found only one. Continued to investigate other tests and requested access code testing by customer.
**Outcome:**
The root cause was identified as missing student IDs preventing some test results from appearing. Most Quantitative test results were pushed through successfully, with follow-up ongoing for remaining students and other tests. Customer was advised on steps to refresh data and confirm test completions. Support team continues to investigate and update customer.
**Error code:**
Not available
**Root cause:**
Missing student IDs for 25 students in the test plan caused their test results not to appear in the NGAT Test Results table. This prevented the system from properly associating and displaying completed test results for those students.</t>
  </si>
  <si>
    <t>MHS-405127-K0L5X6</t>
  </si>
  <si>
    <t>Romulus Community Schools</t>
  </si>
  <si>
    <t>please reach out to Jennifer.  their MAC+ account needs to have admin change and needs assistance retrieving reports from subusers that have left</t>
  </si>
  <si>
    <t>MAC+ Order Transfer-ORD-567886-W0Q6K4</t>
  </si>
  <si>
    <t>MHS-404920-L6P1L5</t>
  </si>
  <si>
    <t>Dr. Louisa Lok Yee Man Psychology</t>
  </si>
  <si>
    <t>GFIR Account Login</t>
  </si>
  <si>
    <t>MHS-405110-G3C5W3</t>
  </si>
  <si>
    <t>**Issue:**
Customers are experiencing login issues with their GFIR accounts for On Demand Training.
**Troubleshooting steps:**
Support agent reset passwords for affected accounts. Temporary passwords were provided to users. Users were instructed to log in with temporary passwords. Users were advised to update their passwords via My Account &gt; Account Details. Support offered to assist users individually. Users were asked to provide error messages if login issues persisted.
**Outcome:**
Temporary passwords were issued and users were guided to update their passwords; support is awaiting further error messages if issues continue.
**Error code:**
Not available
**Root cause:**
The root cause appears to be login credential issues requiring password resets for affected users.</t>
  </si>
  <si>
    <t>USB - CPT 3 Completed Assessment Inquiry</t>
  </si>
  <si>
    <t>MHS-405048-L9M4M1</t>
  </si>
  <si>
    <t>Isabella Citizens for Health, Inc.</t>
  </si>
  <si>
    <t>MAC+: Issue Inviting Participants/Rater</t>
  </si>
  <si>
    <t>MHS-405093-M4H8Y6</t>
  </si>
  <si>
    <t>Orange County Public Schools</t>
  </si>
  <si>
    <t>MHS-405077-D8R3T1</t>
  </si>
  <si>
    <t>Idaho Neuropsychology, PLLC</t>
  </si>
  <si>
    <t>**Issue:**
Customer is unable to stay logged into MAC+ and must reset their password each time they log out.
**Troubleshooting steps:**
Password was reset and a temporary password was provided. Customer was guided on how to give access to sub-users. Support offered to discuss the issue further via phone. Support offered a screenshare session to investigate the issue.
**Outcome:**
Customer was able to log in and purchase CPT3 after guidance. Support is awaiting further communication to resolve recurring login issues.
**Error code:**
Not available
**Root cause:**
Not explicitly stated, but the issue appears related to recurring login problems requiring password resets.</t>
  </si>
  <si>
    <t>MHS-405078-Q2L9Z4</t>
  </si>
  <si>
    <t>**Issue:**
Customer is unable to log in to the MGI account and receives an error stating the account needs to be added as an external user in the tenant first.
**Troubleshooting steps:**
Customer tried logging in with two email variations: jwhitma@dpsk12.net and jwhitman@dpsk12.net, both resulting in the same error. Support asked for a screenshot of the error message. Customer tried logging in using incognito/private browser mode, but the error persisted. Support verified the email on file is jwhitman@dpsk12.net and suggested removing or re-adding if incorrect. Support investigated the account records in Stakeholder and Azure, finding only jwhitman@dpsk12.net. Support escalated to a low-code engineer to check records under both usernames. Engineer could not find records under either username and advised to have the admin add the user to MGI. Support requested more details about previous successful login emails and any changes to the email address.
**Outcome:**
The issue remains unresolved; the user is not found in the system under either email and needs to be added by the administrator.
**Error code:**
Not available
**Root cause:**
The user account (jwhitma@dpsk12.net) is not registered in the system as an external user, and only the email jwhitman@dpsk12.net is found in records, causing login failure.</t>
  </si>
  <si>
    <t>MHS-405055-Y7H9W5</t>
  </si>
  <si>
    <t>**Issue:**
Customer requested a reset of Margaret Rodrigue's MGI MFA account due to a new phone.
**Troubleshooting steps:**
Received request to reset MFA account. Reset MFA for Margaret Rodrigue's MGI account. Informed customer to have user set up MFA on new device.
**Outcome:**
MFA reset was successfully completed and customer was advised to set up MFA on the new device.
**Error code:**
Not available
**Root cause:**
The need to reset MFA was caused by the user obtaining a new phone requiring MFA reconfiguration.</t>
  </si>
  <si>
    <t>MHS-404454-H5Y3X0</t>
  </si>
  <si>
    <t>Henrico County Public Schools</t>
  </si>
  <si>
    <t>FINANCE NOTES:
PLEASE REMOVE USES
ASR028 175 QTY SPRU-491513
#DigitalDistribution:lkknitter@henrico.k12.va.us
-------------------------------------------
please return and refund 175 of the ASRS028 from order: SPRU-491513.  please send Jodi an updated invoice and advise when completed.</t>
  </si>
  <si>
    <t>MHS-405036-Q2W8M3</t>
  </si>
  <si>
    <t>Colbert Public School</t>
  </si>
  <si>
    <t>MHS-404906-Q5P4T4</t>
  </si>
  <si>
    <t>**Issue:**
Customer is unable to log in to their TAP account despite using the provided password, receiving login failure pop-up messages on multiple devices.
**Troubleshooting steps:**
Customer copied and pasted the password from support email and attempted login multiple times. Customer tried logging in on a work computer with an updated operating system. Support offered to call the customer or set up an MS Teams meeting for live assistance. Support provided the website URL and username for login.
**Outcome:**
Customer remains unable to log in and requested a phone call for step-by-step assistance or to set up a new account if the issue cannot be resolved.
**Error code:**
Not available
**Root cause:**
The issue appears to be on the support provider's end as login attempts fail despite correct credentials and multiple device attempts.</t>
  </si>
  <si>
    <t>MHS-405020-C7D4L4</t>
  </si>
  <si>
    <t>Elgin Public Schools</t>
  </si>
  <si>
    <t>**Issue:**
Customer is unable to use MHS Beyond on their Chromebooks and inquired about an extension to enable it.
**Troubleshooting steps:**
Customer called to report issue with MHS Beyond on Chromebooks. Support agent responded via email directing customer to contact Pearson for official app support.
**Outcome:**
Customer was advised to contact Pearson at 800.328.5999 for additional support with the MHS Beyond app.
**Error code:**
Not available
**Root cause:**
Not available</t>
  </si>
  <si>
    <t>TAP: Tokens</t>
  </si>
  <si>
    <t>MHS-405012-B0C8T4</t>
  </si>
  <si>
    <t>Community Health Network</t>
  </si>
  <si>
    <t>Move 760 tokens from Single user TAP JFoster5@ecommunity.com to TAP single user TalentDevelopment@ecommunity.com
Because of beginner error. bought on wrong TAP</t>
  </si>
  <si>
    <t>Return  - PLS REMOVE USES</t>
  </si>
  <si>
    <t>MHS-403627-K5P6J0</t>
  </si>
  <si>
    <t>Rocklin Unified School District</t>
  </si>
  <si>
    <t>FINANCE NOTES:
PLS REMOVE USES
ASR028 - 140 QTY SPRU-474127
#DigitalDistribution:aopel@rocklinusd.org</t>
  </si>
  <si>
    <t>MHS-405004-N7V4H1</t>
  </si>
  <si>
    <t xml:space="preserve"> 1 Quantity of   GFR773 - Youth Level of Service/Case Management Inventory: Screening Research Version (YLS/CMI:SRV) Uses
The link for the quote is: 
https://mhs.crm3.dynamics.com/main.aspx?appid=60571cde-c7f5-e911-a813-000d3af42f4a&amp;pagetype=entityrecord&amp;etn=quote&amp;id=26565a60-0793-f011-b4cc-002248b2ea7d</t>
  </si>
  <si>
    <t>Mac+ Failed order SPRU-492859</t>
  </si>
  <si>
    <t>MHS-404977-X5Y6Q3</t>
  </si>
  <si>
    <t>Melissa Hertrich</t>
  </si>
  <si>
    <t>MAC+ Unable to access account settings</t>
  </si>
  <si>
    <t>MHS-404993-K6W1T3</t>
  </si>
  <si>
    <t>Healthy Minds Psychology</t>
  </si>
  <si>
    <t>MHS-404979-F6D5R5</t>
  </si>
  <si>
    <t>Learn Log In Issue</t>
  </si>
  <si>
    <t>MHS-404961-D9T6G6</t>
  </si>
  <si>
    <t>Department of National Defense</t>
  </si>
  <si>
    <t>**Issue:**
Customer unable to log into their LMS account due to incorrect username/password error and non-functional password reset link.
**Troubleshooting steps:**
Customer reported login failure and password reset link not working. Support requested additional information about platform, course/module, and URL. Customer provided platform (MHS), course/module (EQ-i 2.0), and URL (https://learn.mhs.com/login). Support reset the account password and provided new login credentials to the customer.
**Outcome:**
Support provided a new password and username to the customer to regain access to the LMS account.
**Error code:**
Not available
**Root cause:**
The issue was caused by incorrect login credentials and a non-functional password reset link.</t>
  </si>
  <si>
    <t>Urgent removal from MAC+ Account Please</t>
  </si>
  <si>
    <t>MHS-404943-V3H3M4</t>
  </si>
  <si>
    <t>**Issue:**
Customer requested urgent removal from MAC+ Account.
**Troubleshooting steps:**
Case was created and acknowledged by customer service. Customer service confirmed the request was being processed. Customer was invited to reach out for further assistance if needed.
**Outcome:**
The request for removal from the MAC+ Account was acknowledged and confirmed to be processed by the support team.
**Error code:**
Not available
**Root cause:**
Not available</t>
  </si>
  <si>
    <t>MHS-404930-Q8T0D1</t>
  </si>
  <si>
    <t>**Issue:**
Customer reported that the CAARS-2 assessment link shows a thank you message but the completed assessment does not appear in their account.
**Troubleshooting steps:**
Customer tried accessing the assessment on different computers with the same issue. Support requested assessment details including name, client name, completion date, link, and screenshot. Support confirmed the assessment was initialized but only showed the thank you page and was missing from completed assessments. Support restored the missing assessment and confirmed it is now completed and accessible. Customer was advised to check the completed assessments section for the restored report.
**Outcome:**
The missing CAARS-2 assessment was restored and is now available for the customer to access in the completed assessments section.
**Error code:**
Not available
**Root cause:**
The assessment was initialized but did not properly register as completed, causing it to be missing from the completed assessments list.</t>
  </si>
  <si>
    <t>MHS-404899-J3L6K2</t>
  </si>
  <si>
    <t>Issue:
Customer unable to access their TAP account for 6 months despite multiple login attempts.
Troubleshooting steps:
Customer requested hyperlink to login screen. Customer accessed login screen but could not log in. Customer requested account deactivation and new setup. Support reset account and created new password. Support provided correct login link. Support tested new password and confirmed access. Support requested error screenshot if issue persists.
Outcome:
Support reset the customer's account and provided new login credentials and link, confirming successful access during testing.</t>
  </si>
  <si>
    <t>MAC+ Distributing uses to subusers issue</t>
  </si>
  <si>
    <t>MHS-404913-J9J5C5</t>
  </si>
  <si>
    <t>MAC+ Purchase error 422</t>
  </si>
  <si>
    <t>MHS-404912-H4Y4W7</t>
  </si>
  <si>
    <t>Issue:
Customer is unable to make a purchase through their MAC+ account, receiving error code 422.
Troubleshooting steps:
Customer tried refreshing cache and retrying multiple times without success. Support suggested trying purchase in an Incognito/private browser window to avoid cached data or cookies issues. Customer was asked to provide a screenshot if the problem persists for further investigation.
Outcome:
Support acknowledged the issue and provided initial troubleshooting advice to use Incognito mode. Further investigation was requested if the issue continues with evidence from the customer.</t>
  </si>
  <si>
    <t>MHS-403722-F9L8B5</t>
  </si>
  <si>
    <t>A new TAP Account under RYANLBEC@GMAIL.COM has been successfully created.</t>
  </si>
  <si>
    <t>MHS-404908-B4B0Q1</t>
  </si>
  <si>
    <t>MHS-404885-X8X6C5</t>
  </si>
  <si>
    <t>**Issue:**
Customer requested a reset of MFA to regain access to their account.
**Troubleshooting steps:**
Customer contacted support requesting MFA reset. Support team reset the MFA for the specified user account. Support confirmed the reset was completed.
**Outcome:**
MFA was successfully reset for the user, enabling account access.
**Error code:**
Not available
**Root cause:**
The user was unable to access their account due to MFA issues requiring a reset.</t>
  </si>
  <si>
    <t>MHS-404831-T8B0W7</t>
  </si>
  <si>
    <t>Sam Houston State University</t>
  </si>
  <si>
    <t>A new TAP Account under snr001@SHSU.EDU has been successfully created.</t>
  </si>
  <si>
    <t>MAC+ Change Form</t>
  </si>
  <si>
    <t>MHS-404886-W4T6G6</t>
  </si>
  <si>
    <t>**Issue:**
Customer unable to distribute protocols and remove users due to lack of access after the previous admin, Andreo Palacol, left the district.
**Troubleshooting steps:**
Customer reported lack of access to distribute protocols and remove users. Support acknowledged the need to update the admin due to Andreo's departure. Support provided a link to the Account Deletion/Change form. Support requested a letter on the organization's letterhead authorizing the admin update.
**Outcome:**
Support provided instructions and required documentation to update the admin account to restore access.
**Error code:**
Not available
**Root cause:**
The previous admin, Andreo Palacol, is no longer with the district, and the admin account has not been updated to reflect this change.</t>
  </si>
  <si>
    <t>MAC+ Retrieving dismissed invitations</t>
  </si>
  <si>
    <t>MHS-404875-N0J4G3</t>
  </si>
  <si>
    <t>Union School District</t>
  </si>
  <si>
    <t>GIFR Account Login Issue</t>
  </si>
  <si>
    <t>MHS-404851-G2J9P8</t>
  </si>
  <si>
    <t>**Issue:**
Customer unable to access their account due to login issues including username, password, and reset password not working.
**Troubleshooting steps:**
Customer reported not receiving registration confirmation email. Customer reported that links sent did not sign them up or link their email to the account. Support provided temporary login credentials and domain link. Customer was asked to provide a screenshot if issue persists.
**Outcome:**
Support provided temporary username and password for login and requested further information if problem continues.
**Error code:**
Not available
**Root cause:**
Login issues caused by failure to link email to account and lack of registration confirmation email.</t>
  </si>
  <si>
    <t>USB CPT3 MU Activate</t>
  </si>
  <si>
    <t>MHS-404880-Y1M5W9</t>
  </si>
  <si>
    <t>**Issue:**
Customer cannot use multiuser login replacement on different profiles on the same computer; software activates only on one device and lacks multiuser login option.
**Troubleshooting steps:**
Customer reported issue with multiuser login activation. Support requested software version and type via Help &gt; About MHS Scoring Software or screenshot. Customer provided screenshot showing single login instead of multi-login. Support acknowledged issue and planned replacement order for multi-login edition. Support communicated replacement would ship by next day.
**Outcome:**
Support is arranging shipment of a replacement multi-login edition to resolve the activation issue.
**Error code:**
E054-837085-8206
**Root cause:**
Customer was provided a single login edition instead of the multi-login edition, causing activation issues on multiple profiles.
**Outcome:**
Support is arranging shipment of a replacement multi-login edition to resolve the activation issue.
**Error code:**
E054-837085-8206
**Root cause:**
The customer was provided with a single login edition instead of the multi-login edition, causing activation issues on multiple profiles.</t>
  </si>
  <si>
    <t>CAFAS + Report Inquiry ue</t>
  </si>
  <si>
    <t>MHS-404869-T4S4F4</t>
  </si>
  <si>
    <t>Academy Programs</t>
  </si>
  <si>
    <t>MHS-404846-H7R5J8</t>
  </si>
  <si>
    <t>**Issue:**
Subusers are unable to see the CPT-3 online uses in the MHS Assessment Center Plus account at James Madison University.
**Troubleshooting steps:**
Verified that the account has 21 shared CPT-3 uses available. Confirmed CPT-3 is enabled for the main user and subusers. Advised to check Account Settings &gt; Manage My Assessments to enable CPT-3 Online and save. Advised to check Account Settings &gt; Distribute Uses to share uses with everyone and save. Advised to check Manage Users &gt; Select sub-user profile &gt; Enable CPT-3 and save. Requested subusers to try accessing CPT-3 again after these steps. Requested additional screenshots if issue persists.
**Outcome:**
Support provided detailed instructions to verify and enable CPT-3 access for subusers and requested feedback if the issue continues.
**Error code:**
Not available
**Root cause:**
Likely related to CPT-3 not being properly enabled or shared with subusers in account settings.</t>
  </si>
  <si>
    <t>MHS-404858-X1V6W8</t>
  </si>
  <si>
    <t>University of Regina</t>
  </si>
  <si>
    <t>MHS-404855-J4K0W8</t>
  </si>
  <si>
    <t>Hutto Independent School District</t>
  </si>
  <si>
    <t>**Issue:**
Customer requested to update the MAC+ admin account email due to retirement and replacement of the admin user.
**Troubleshooting steps:**
Customer called to inform about retirement and replacement. Request to update MAC+ account email from old admin to new admin. Support team processed the email update for the MAC+ admin account. Confirmation email sent to customer about successful promotion of new admin.
**Outcome:**
The MAC+ admin account email was successfully updated to the new admin's email address.
**Error code:**
Not available
**Root cause:**
The original MAC+ admin was retiring, necessitating an update of the admin account email to the new admin.</t>
  </si>
  <si>
    <t>MHS-404814-K0S3B1</t>
  </si>
  <si>
    <t>Uncompahgre Board of Cooperative Educational Services</t>
  </si>
  <si>
    <t>**Issue:**
Customer needed to update the MAC+ account administrator due to the current account owner retiring.
**Troubleshooting steps:**
Customer inquired about how to change the account administrator. Support advised the current administrator to email directly with the request including current and new administrator emails. If the current administrator cannot contact support, a form and authorization letter on organization letterhead are required. Customer provided necessary documents for the change. Support updated the portal account email as requested. Customer was instructed to reset the password using the 'forgot password' link. Customer was advised to update email notifications in the portal account settings.
**Outcome:**
The portal account administrator email was successfully updated and instructions were provided to reset the password and update email notifications.
**Error code:**
Not available
**Root cause:**
The account owner was retiring, necessitating a change in the MAC+ account administrator.</t>
  </si>
  <si>
    <t>MAC+ Assessment issue ue ASRS (Missing Completed Assessment)</t>
  </si>
  <si>
    <t>MHS-404854-C8N1Q3</t>
  </si>
  <si>
    <t>Harnett County Schools</t>
  </si>
  <si>
    <t>MHS-404818-L7Q7B7</t>
  </si>
  <si>
    <t>Tyrone Hill Psychometrics</t>
  </si>
  <si>
    <t>Successfully updated the MAC+ admin account from tyrone.a.hill@outlook.com to th@tyronehillpsychometrics.ca.</t>
  </si>
  <si>
    <t>MHS-404833-M1C0H9</t>
  </si>
  <si>
    <t>Grief Recovery Houston.com</t>
  </si>
  <si>
    <t>**Issue:**
Customer requested deletion of an incorrectly created account due to a mistyped email address.
**Troubleshooting steps:**
Customer called to request a quote and an account was created. During account creation, the customer's email was mistyped as asma@griefrecoveryhuston.com. Customer requested deletion of the incorrectly created account.
**Outcome:**
Account with the incorrect email was identified for deletion and the case was to be resolved accordingly.
**Error code:**
Not available
**Root cause:**
The root cause was a typographical error in the customer's email address during account creation.</t>
  </si>
  <si>
    <t>FAS Find Clients</t>
  </si>
  <si>
    <t>MHS-404821-X6J3N7</t>
  </si>
  <si>
    <t>Alpena-Montmorency-Alcona Educational Service District</t>
  </si>
  <si>
    <t>**Issue:**
User unable to find transferred students in client search despite having access to the same Service Area/Program, and unable to add students as they already exist in the system.
**Troubleshooting steps:**
Confirmed students were transferred to correct Service Areas/Programs. Verified user access to the same Service Areas/Programs and rechecked permissions. Requested user name and screenshots of search attempts showing no results. Confirmed user Christy Leeck had access to relevant programs. Investigated backend setup and found no issues. Requested confirmation of search options used by the user. User checked again and found the students accessible, resolving the issue.
**Outcome:**
The issue was resolved when the user checked again and was able to access the students.
**Error code:**
Not available
**Root cause:**
Not explicitly stated; issue resolved without identifying a specific root cause.</t>
  </si>
  <si>
    <t>MHS-404823-D6K7W1</t>
  </si>
  <si>
    <t>Issue:
Customer unable to access the Level of Service/Case Management Inventory (LS/CMI) On Demand Training due to not receiving confirmation or account activation emails after registration attempts.
Troubleshooting steps:
Customer registered multiple times but did not receive confirmation emails or account activation links. Customer reported confusion with IT/email verification process. Support reset the customer's password and provided a temporary password and login instructions via email.
Outcome:
Support provided a temporary password and login details to the customer to enable access to the training platform.</t>
  </si>
  <si>
    <t>GIFR Training Certificate</t>
  </si>
  <si>
    <t>MHS-404817-Z7L3S7</t>
  </si>
  <si>
    <t>**Issue:**
Customer needs guidance on how to complete the evaluation form to obtain the training certificate.
**Troubleshooting steps:**
Reviewed Tina's account status. Noted that the evaluation form is incomplete. Instructed to log in and click 'Complete Now' to fill out the evaluation form. Clarified that the evaluation form is separate from the training. Explained that after submission, the button changes to 'View Certificate'. Informed that the system generates the certificate automatically. Confirmed no certificate copy is available to email. Asked if the evaluation form was already completed and if any error was encountered.
**Outcome:**
Customer was informed about the process to complete the evaluation form and how to access the certificate after submission.
**Error code:**
Not available
**Root cause:**
The evaluation form had not been completed, preventing certificate generation.</t>
  </si>
  <si>
    <t>MHS-404780-G9H9D3</t>
  </si>
  <si>
    <t>Bellingham Public School District 501 - WA</t>
  </si>
  <si>
    <t>Issue:
User Brian Rick was unable to accept the invitation and login to the Naglieri Assessments portal due to a security group membership error.
Troubleshooting steps:
Customer reported login error message about not being a member of the environment's security group. Support provided a specific login link to try. User still received the error message indicating lack of security group membership. Support confirmed the user's account was configured correctly in dataverse and Azure. Backend team made changes to the system configuration. User was advised to try logging in again after backend changes. User confirmed the login issue was resolved after backend changes.
Outcome:
The backend team made changes that resolved the login issue, allowing the user to access the portal successfully.</t>
  </si>
  <si>
    <t>MGI: Quantitative Result Missing</t>
  </si>
  <si>
    <t>MHS-404798-K5T7W9</t>
  </si>
  <si>
    <t>Issue:
Student Theodore Dueck's Quantitative test results are missing from the report, showing as if the test was not taken.
Troubleshooting steps:
Customer reported missing Quantitative test results for student Theodore Dueck. Technical support confirmed the test appears in MGI tool but not in DV. Case escalated to backend team to address the missing result. Backend team pushed the Quantitative test result to MGI. Customer informed that results should now be available. Customer still unable to see results despite multiple test plans. Support advised to log out and use incognito browser to generate report with specific date range. Support clarified they cannot generate reports on behalf of customers but results are available in account.
Outcome:
Quantitative test results were pushed to the system and made available in the customer's account, but the customer still could not see them and was advised on how to access the report.</t>
  </si>
  <si>
    <t>TAP Generate Report</t>
  </si>
  <si>
    <t>MHS-404677-G8C8T3</t>
  </si>
  <si>
    <t>Abu Dhabi Accountability Authority</t>
  </si>
  <si>
    <t>**Issue:**
Customer experiences frequent website lag and damaged or unavailable report downloads on the Talent Assessment Portal.
**Troubleshooting steps:**
Customer was advised to clear browser cache and cookies and log back in. Customer cleared browsing history but issue persisted. Support requested damaged file or screenshot to better understand the issue. Support offered to set up a screenshare session for further assistance.
**Outcome:**
Issue remains unresolved after clearing cache; support is awaiting further information from customer to investigate.
**Error code:**
Not available
**Root cause:**
Not determined yet; further investigation pending customer providing damaged file or screenshot.</t>
  </si>
  <si>
    <t>Mac+ Order Transfer CAARS 2: Request to move protocols purchased</t>
  </si>
  <si>
    <t>MHS-404765-P6C0M1</t>
  </si>
  <si>
    <t>Bayside Neuropsychology of Melbourne</t>
  </si>
  <si>
    <t>MHS-404700-X5Y7V3</t>
  </si>
  <si>
    <t>Lakeland School System</t>
  </si>
  <si>
    <t>bautry@lakelandK12.org
kthompson@lakelandk12.org</t>
  </si>
  <si>
    <t>TAP report logo help</t>
  </si>
  <si>
    <t>MHS-404722-D9L1G8</t>
  </si>
  <si>
    <t>Leader360</t>
  </si>
  <si>
    <t>MHS-404695-S9Q2Q4</t>
  </si>
  <si>
    <t>Boerne Independent School District</t>
  </si>
  <si>
    <t>MGI Unable to complete test</t>
  </si>
  <si>
    <t>MHS-404702-H8C0P6</t>
  </si>
  <si>
    <t>NGAT App display query</t>
  </si>
  <si>
    <t>MHS-404613-X9J8F3</t>
  </si>
  <si>
    <t>**Issue:**
User Robert experienced a blank screen after logging into the NGAT app, preventing further navigation.
**Troubleshooting steps:**
User cleared cache and browsing history. User tried different browsers (Google Chrome, Windows Edge). User attempted incognito mode. User tried two different computers. User provided video recordings of the issue. Support requested screenshots for better investigation. Support verified user account permissions on backend. Support confirmed correct app access link with user. User confirmed issue was due to using an incorrect link from onboarding slideshow. User successfully accessed app using the correct link after signing in with a different account.
**Outcome:**
The issue was caused by using an incorrect app link from the onboarding slideshow, and the user was able to access the app successfully using the correct link after adjusting the sign-in account.
**Error code:**
Not available
**Root cause:**
The root cause was the use of an incorrect NGAT app link that defaulted to an incorrect username, leading to a blank screen after login.</t>
  </si>
  <si>
    <t>MAC+ GRS 2 Report Generation Issues</t>
  </si>
  <si>
    <t>MHS-404672-H0J2Z1</t>
  </si>
  <si>
    <t>**Issue:**
Customer is unable to generate a GRS2 report as it has been loading for 3 days without completion.
**Troubleshooting steps:**
Customer was advised to log out and clear browser cache/cookies and log back in. Customer cleared cache and cookies but issue persisted. Customer was asked to delete the stuck report and regenerate it. Customer deleted the report but system indicated it was already generated and now deleted, preventing viewing. Customer was instructed to generate the report from the completed assessments page and check usage at the bottom of the report page.
**Outcome:**
Customer followed troubleshooting steps but report generation still failed to complete; further instructions were provided to generate the report from a different page.
**Error code:**
Not available
**Root cause:**
The report generation process is stuck or not completing properly, possibly due to a technical issue with the system handling report regeneration and deletion.</t>
  </si>
  <si>
    <t>MAC+ 0 Balance error</t>
  </si>
  <si>
    <t>MHS-404664-K9M7Z6</t>
  </si>
  <si>
    <t>Sonia Street</t>
  </si>
  <si>
    <t>**Issue:**
Customer is unable to generate the Conners EC Parent Behaviour report despite having 3 credits available, and experiences issues when trying to purchase more credits.
**Troubleshooting steps:**
Customer was advised to select all dropdown options including Language when sending an invitation. Suggested clearing browser cache and cookies and logging back in. Customer confirmed questionnaire was returned but unable to generate report. Technical support requested additional details including MAC+ Email, Assessment Link, Client Name, and Administration Date. Customer provided requested details except for Assessment Link, which was explained as a unique link to locate records. Investigation revealed customer has 3 Conners EC Parent English and 2 Conners EC Teacher/Childcare Provider English credits. Customer was instructed to view and re-enter client responses into an assessment with available credits.
**Outcome:**
Issue identified as a limitation on generating the specific report until further uses are available; customer can access and re-enter client responses using available credits.
**Error code:**
Not available
**Root cause:**
The customer cannot generate the Conners EC Behavior Parent English report because the system requires additional available uses beyond the 3 credits currently held.</t>
  </si>
  <si>
    <t>MAC+ report generation</t>
  </si>
  <si>
    <t>MHS-404642-C8L7X1</t>
  </si>
  <si>
    <t>**Issue:**
The customer was unable to generate the Conners report as the system showed it was trying to create the report but never completed generating the PDF or Word document.
**Troubleshooting steps:**
Customer logged out and logged back in. Customer refreshed the system. Customer successfully generated reports for other students. Support suggested deleting and re-generating the stuck report. Customer confirmed the suggested step resolved the issue.
**Outcome:**
The issue was resolved after the customer deleted and re-generated the stuck report as advised by support.
**Error code:**
Not available
**Root cause:**
The report generation process was stuck, but the exact underlying cause was not specified.</t>
  </si>
  <si>
    <t>MAC+ Resending Invitations trouble</t>
  </si>
  <si>
    <t>MHS-404089-G3T1L3</t>
  </si>
  <si>
    <t>Brain Worx Psychology</t>
  </si>
  <si>
    <t>**Issue:**
Customer unable to resend ASRS form invitations to client as both parent and teacher did not receive them.
**Troubleshooting steps:**
Customer was instructed to resend invitations via the Pending Invitations tab by clicking the blue or red envelope icon if the invitation was sent through MAC+ Email Invitation function. Customer was advised to check junk/spam folders for the invitation emails. Support clarified that envelopes only appear if the invitation was originally sent by MAC+; no envelope means no email was sent by the system. Customer tried sending reminders by ticking boxes and using 'send reminders' but no envelope appeared and recipients did not receive emails. Support confirmed that if no envelope is present, the invitation link must be sent manually by copying from the Pending Invitations page. Support provided inventory details and confirmed customer should select correct forms. Support provided instructions to copy and paste assessment links from Pending Invitations page to email clients directly.
**Outcome:**
The root cause was identified as the invitations never being sent originally via MAC+, so no system-generated emails were sent. Customer was advised to manually copy and send the assessment links to clients. Support confirmed available inventory and provided instructions for manual sending of links.
**Error code:**
Not available
**Root cause:**
Invitations were not originally sent through the MAC+ platform, so no email invitations exist in the system to resend. This caused the absence of envelope icons and failure of reminder emails to be delivered.</t>
  </si>
  <si>
    <t>MHS-404638-N9C8V3</t>
  </si>
  <si>
    <t>Healing Perspectives Counseling</t>
  </si>
  <si>
    <t>**Issue:**
Customer placed an order using PayPal but entered an incorrect email address and requested the order materials be sent to the correct email.
**Troubleshooting steps:**
Customer emailed support to report incorrect email used at checkout. Support confirmed the ordered products were added to the correct email account amynoelle70@gmail.com. Support advised customer to sign in using the corrected email to access the inventories.
**Outcome:**
The order was successfully transferred to the correct email account, and the customer was instructed on how to access their products.
**Error code:**
Not available
**Root cause:**
The customer entered an incorrect email address during the order process, causing the order to be linked to the wrong account.</t>
  </si>
  <si>
    <t>MHS-404635-N1R2H6</t>
  </si>
  <si>
    <t>Wake Forest University</t>
  </si>
  <si>
    <t>**Issue:**
Customer unable to log in after setting password, receiving error that username/email or password is incorrect.
**Troubleshooting steps:**
Customer attempted to set password via provided link. Customer tried to log in but received error message. Support reset the account password and provided new credentials to the customer.
**Outcome:**
Support reset the password and sent new login credentials to the customer for access.
**Error code:**
Error: The username/email address or password is incorrect.
**Root cause:**
Initial password set by customer did not allow successful login, requiring a password reset by support.</t>
  </si>
  <si>
    <t xml:space="preserve">Next Button Not Working - EQ-i 2.0 Assessment </t>
  </si>
  <si>
    <t>MHS-404630-S3W8K9</t>
  </si>
  <si>
    <t>MHS-404627-L3G8Q5</t>
  </si>
  <si>
    <t>MHS-404626-T7X0J6</t>
  </si>
  <si>
    <t>MGI login issues, MFA isssues</t>
  </si>
  <si>
    <t>MHS-404616-W9V3M3</t>
  </si>
  <si>
    <t>**Issue:**
Customer Anna Voth is unable to login to the NGAT system due to issues with multi-factor authentication (MFA).
**Troubleshooting steps:**
Customer received a welcome email with an invitation but could not proceed with login. Support requested more details about the login issue and the MFA method used. Support asked for a screenshot of where the customer gets stuck in the login process. Customer mentioned a teammate provided a cheat sheet to try resolving the issue. Support offered further assistance if problems persist.
**Outcome:**
Customer is working through a cheat sheet provided by a teammate and will reach out again if issues continue. Support is keeping the case open for further assistance if needed.
**Error code:**
Not available
**Root cause:**
The login issue is related to complications with the multi-factor authentication setup or process.</t>
  </si>
  <si>
    <t>MAC+ Subuser Account Deactivated</t>
  </si>
  <si>
    <t>MHS-404591-H3Z1P6</t>
  </si>
  <si>
    <t>Lea Treanor</t>
  </si>
  <si>
    <t>Issue:
Lea Treanor was unable to access her MAC+ subuser account (ltreanor@zirkel.us) because it was deactivated and locked by the admin account emily.phillips@nwboces.org, who is no longer with the organization.
Troubleshooting steps:
Customer service confirmed the account was deactivated by the admin and advised contacting the admin to reactivate the account. Customer service offered to have the dev-ops team reactivate the account if the admin was unavailable. Password reset was performed and credentials were provided to the customer. Customer requested a new MAC+ account under her husband's email for private practice use. Customer service created a new MAC+ account under the husband's email and sent activation instructions. Customer was informed that once the personal email is removed from the school's sub-users list, the account email can be updated later. Customer was advised that once the school district updates the admin account, MHS can process the update promptly.
Outcome:
A new MAC+ account was successfully created under the husband's email for private practice use, and the customer was provided with password reset credentials for the original account, pending admin reactivation.</t>
  </si>
  <si>
    <t>MHS-406068-N3K8W1</t>
  </si>
  <si>
    <t>MHS-403351-R9Y0N4</t>
  </si>
  <si>
    <t>MHS-405039-X6R5D5</t>
  </si>
  <si>
    <t>6c7a8080-4d9e-f011-bbd2-7ced8d3653f3</t>
  </si>
  <si>
    <t>EmzKfPVSEwhvqog2aJp6UttuK1fp/4mbqgnLNlMnRCsy1CPKXXNWCDNEPA/824Zcy47t5UC4zszR32HGYw+vCQ==</t>
  </si>
  <si>
    <t>MHS-407899-X2P1P8</t>
  </si>
  <si>
    <t xml:space="preserve"> 52000 Quantity of   YLS220 - YLS/CMI 2.0 Online Annual License fee
The link to the order is: 
https://mhs.crm3.dynamics.com/main.aspx?appid=60571cde-c7f5-e911-a813-000d3af42f4a&amp;pagetype=entityrecord&amp;etn=salesorder&amp;id=3caf913a-4d9e-f011-bbd2-7ced8d36566d</t>
  </si>
  <si>
    <t>98e5dc39-4a9e-f011-bbd2-7c1e5253f10d</t>
  </si>
  <si>
    <t>H8zaimZd4rzH1EuQHUyfFb7sPldHP5TzL/7XDFJoLE6qfifuezywas9qF574t/ekyYFz8dxJI2zeoh5UsTE8Sg==</t>
  </si>
  <si>
    <t>MHS-407898-C5P0W0</t>
  </si>
  <si>
    <t>**Issue:**
Customer requested a reset of MFA for the user clintontownship_mhsuser@outlook.com due to access issues.
**Troubleshooting steps:**
Customer emailed support requesting MFA reset. Support acknowledged the request. Support reset the MFA for the specified user.
**Outcome:**
The MFA for the user clintontownship_mhsuser@outlook.com was successfully reset by support.
**Error code:**
Not available
**Root cause:**
Not available</t>
  </si>
  <si>
    <t>67f25fab-419e-f011-bbd2-002248afda59</t>
  </si>
  <si>
    <t>nHUnUEURdMLA56UugX5quaMaulIlTOpwy+pIM5pVCztQPzQ5H56bMlG4kPeVzERWn6pXH0b+OLCA+vivVDeQ9A==</t>
  </si>
  <si>
    <t>MAC+ ASRS report not showing</t>
  </si>
  <si>
    <t>MHS-407885-H2V1Q4</t>
  </si>
  <si>
    <t>Irving Independent School District</t>
  </si>
  <si>
    <t>Issue:
The ASRS report for student Hugo Hernandez-Espinoza only shows the first page with the title and date but no other information.
Troubleshooting steps:
Customer tried regenerating the report but only a blank page appeared. Support advised deleting the existing report via My Assessments &gt; ASRS &gt; View Reports and then regenerating it. Support also suggested regenerating the report using an Incognito/private browser window to avoid cache/cookies issues.
Outcome:
The customer was able to successfully generate the report after following the instructions.</t>
  </si>
  <si>
    <t>53fa76a5-369e-f011-bbd2-002248aea04d</t>
  </si>
  <si>
    <t>I7jIWhHHJ7HTtqEHWOKQssBip3L8x0CQK44JFxMoNJ5AMhBnluRqRzmLQ/KrkcKrLL5GlnCQY5Vd87vxzzPzhQ==</t>
  </si>
  <si>
    <t>MHS-407858-V9S7J6</t>
  </si>
  <si>
    <t>**Issue:**
Customer is unable to generate a report using the USB software as the screen is greyed out and the software requires re-registration on personal user accounts despite activation under the admin account.
**Troubleshooting steps:**
Sent software update link to customer. Advised customer to deactivate and reactivate activation codes. Requested screenshot if issue persists. Informed customer that USB key must have read and write access and remain connected during software use. Customer confirmed running update did not resolve issue. Customer activated software license under admin account and ensured it applies to all user accounts. Customer reported re-registration prompt and missing activation code on personal account. Support advised verifying USB key write protection with IT department. Left case open for further investigation if issue continues.
**Outcome:**
Customer tried suggested fixes including software update and reactivation of codes but issue persisted. Support clarified USB key must remain connected as a removable drive during software use and requires read/write access for full functionality.
**Error code:**
K077-3B9A57-E23F
**Root cause:**
The USB software requires the USB key to have read and write access and remain connected as a removable drive; lack of proper access or connection causes the greyed-out screen and inability to generate reports.</t>
  </si>
  <si>
    <t>384b63aa-3d9e-f011-bbd2-7ced8d36d182</t>
  </si>
  <si>
    <t>qxl0IGl1Qz9+d4MKeSXOjvvGK3CFzHMgXvcyydDPgNMEf09/ZhMKrB8gdg2R5/nbPKtAbAmZ1m3Dr5a9Z4UHwA==</t>
  </si>
  <si>
    <t>Issue:
Customer requested permanent deletion of client data from MAC+ accounts due to district policy not to retain client information.
Troubleshooting steps:
Customer initially made clients inactive but wanted data deleted permanently. Advised customer to email client names for further instructions. Customer provided client lists for multiple practitioners. Confirmed deletion of all data including assessments and reports. Advised marking clients as 'Inactive' to identify data for deletion. Customer marked clients as 'Inactive' and notified support. Support forwarded requests to backend and DevOps teams. Backend team confirmed deletion of data for inactive clients.
Outcome:
All data associated with inactive clients was permanently deleted as per customer's request and district policy.</t>
  </si>
  <si>
    <t>e7af657e-3d9e-f011-bbd2-7ced8d376572</t>
  </si>
  <si>
    <t>UcVz+GHztD+vMapCdLWw8ghPup6YPrR9Yk3YUWdoyeJrMjsHiCeTRrrdm3kHdCFFZbbNi50s7VKtSTdhjv6+3Q==</t>
  </si>
  <si>
    <t>MHS-407880-S3B4H6</t>
  </si>
  <si>
    <t>7a1660d8-989d-f011-bbd2-7ced8d371f16</t>
  </si>
  <si>
    <t>6WsI49OWexwFd/rLisM4e3DztN0Kf+aGZ35Lwr252I9A7kThb3vvxhyQDqm6F1Irpnqb6ZbSKnKfbeKRH1cNUA==</t>
  </si>
  <si>
    <t>MHS-407654-M7S0J1</t>
  </si>
  <si>
    <t>Dr Rebecca Ryun LEP</t>
  </si>
  <si>
    <t>FINANCE NOTES:
PLS REMOVE USES
ASR026 - 25 QTY SPRU-496690
#DigitalDistribution:DrRebeccaRyun@yahoo.com</t>
  </si>
  <si>
    <t>edc5c08c-9f98-f011-b41c-002248b081f9</t>
  </si>
  <si>
    <t>wLqPYhyXOnHvaSZGpymufaVKMVCX40U9F6knzxxlkbGusNO0ys5y/nDXmmHKB8uFJKrthyaqJ/QqxLhAt7uCMA==</t>
  </si>
  <si>
    <t>MHS-404733-V1T9T0</t>
  </si>
  <si>
    <t>FINANCE NOTES:
PLS REMOVE USES
C4USE - 61 QTY SPRU-491677
#DigitalDistribution:screeningteam@rcbm.net
------------------------------------------
CS: Please refund remaining unconsumed uses from ORD-566651-V8W5X1 for the customer:
C4USE x 61 =$350.75 USD to be refunded.</t>
  </si>
  <si>
    <t>1097b422-479a-f011-b41c-000d3a842f3e</t>
  </si>
  <si>
    <t>uPbrkSfShA7lSMs4Li2em2yAvKghfELdURvWIM+KiAMoROopm5GS4raYTLl/T8e2ustrMubK9r/bC0mwIDutSQ==</t>
  </si>
  <si>
    <t>MHS-407077-M3X4B5</t>
  </si>
  <si>
    <t>The Jackson Clinic</t>
  </si>
  <si>
    <t>**Issue:**
Customer's order SPRU-495787 could not be processed because the MAC+ account was associated with a different email than expected.
**Troubleshooting steps:**
Attempted to contact customer by phone but reached voicemail. Identified that Chelsey Morrison had a MAC+ account with a different email containing two Ms. Confirmed with customer which MAC+ account to use for the order allocation. Customer confirmed to allocate order to the pre-existing account with email chelseymmorrison@gmail.com. Requested removal of online uses from incorrect account and allocation to correct account. Transferred online forms to the correct portal email. Apologized for inconvenience caused.
**Outcome:**
The online forms and order uses were successfully transferred to the correct MAC+ account email chelseymmorrison@gmail.com, resolving the allocation issue.
**Error code:**
Not available
**Root cause:**
The order was initially linked to a newly created MAC+ account with an incorrect email due to a discrepancy in the email spelling for Chelsey Morrison's existing account.</t>
  </si>
  <si>
    <t>d2701fb8-289e-f011-bbd2-7c1e5253f27e</t>
  </si>
  <si>
    <t>qexrJ70Wbu1ZpvrLEFZ90zc1TQLWEEbm7sWXtD01OUnVDhMdlfEvG3bTbj9UtXAoPFou/ncXauxRc2NFdPZqZg==</t>
  </si>
  <si>
    <t>MHS-407826-F4D3R7</t>
  </si>
  <si>
    <t>Oct - 8/25 - Rachel is requesting to have the MAC+ Admin update and inventory for SPRU-496939 be transferred to the new admin once change request has been completed
**************
**Issue:**
Order SPRU-496939 failed to process due to confusion over MAC+ Admin accounts and allocation of online uses.
**Troubleshooting steps:**
Attempted to contact customer at provided phone number, no success. Identified two MAC+ Admins on file for Mammoth Hospital. Confirmed no MAC+ Account associated with the email used during purchase. Requested confirmation if online uses were for existing MAC+ Admin or new account. Customer clarified online uses were for Sophie Hellinger, not purchaser Patrick Duggan. Requested removal of online uses from duggan@mammothhospital.com and addition to shellinger@mammothhospital.com. Asked if MAC+ account under duggan@mammothhospital.com could be deleted as it was not required.
**Outcome:**
Customer confirmed allocation of online uses to existing MAC+ Admin Sophie Hellinger and requested removal of unnecessary MAC+ account for purchaser Patrick Duggan. Also, changed the MAC+ admin from Jacob Eide to Rachel Canning.
**Error code:**
Not available
**Root cause:**
Order processing failed due to allocation of online uses to an incorrect email and creation of an unnecessary MAC+ account for the purchaser.</t>
  </si>
  <si>
    <t>a284c8dc-319e-f011-bbd2-7c1e5253f27e</t>
  </si>
  <si>
    <t>uCwanyXZ1eIkiczjEpsjV63ehEm41pRx3MINN3odREQJKDFsS3jFBxMM2Fus7n3Pslp4PKL32j2Nd1RrVDqYlg==</t>
  </si>
  <si>
    <t>MAC+ Account Notifications</t>
  </si>
  <si>
    <t>Issue:
Customer requested to update the MAC+ account administrator and contact information due to the previous admin no longer being employed, and to ensure notifications are addressed to the new admin.
Troubleshooting steps:
Customer called to inquire about order fulfillment linked to an outdated admin. Customer was advised to send an email request with old and new admin details. Support created a case and acknowledged the request. Support updated the MAC+ account email to the new admin's email. Support advised the new admin to reset their password using 'Forgot Password'. Support instructed the new admin to update notification email addresses in Account Settings. Customer confirmed notifications were still addressed to the old admin. Support confirmed the contact name was updated to the new admin. Support provided instructions to add multiple email addresses for notifications.
Outcome:
The MAC+ account administrator and contact email were successfully updated to Jamie Atchley. Instructions were provided to reset the password and update notification settings to ensure future communications are addressed correctly.</t>
  </si>
  <si>
    <t>e116bf55-2e9e-f011-bbd2-7ced8d36d57d</t>
  </si>
  <si>
    <t>fZAgWZdknaNX8Z429NK9ZEJnyjT5bu+O593krThQwil5H0G8dWpNtEfsKKFwlO2I5XcAMyc9ZeHjEs+d5MZcfw==</t>
  </si>
  <si>
    <t>MHS-407844-S9L5C2</t>
  </si>
  <si>
    <t>3f0a98f3-2e9e-f011-bbd2-7ced8da5a1e9</t>
  </si>
  <si>
    <t>EiG0LA3Wrsxi+0nnxp5mFwiG1/lAmyGa2YC1nTZJrsA++WZ8dSbE9bntsqyqSsSN0/Vq89CJbQw4h0rT56dFog==</t>
  </si>
  <si>
    <t>MHS-407849-C3C7T8</t>
  </si>
  <si>
    <t>Center School District-MO</t>
  </si>
  <si>
    <t>**Issue:**
User Scott Bounds is unable to access the MGI account and receives an error stating 'this app isn't opening correctly - you are not a member of the environment security group.'
**Troubleshooting steps:**
Customer reported bounce back emails when contacting customer service. Support requested confirmation of the affected email and screenshots. User reported error message about environment security group membership. Support asked user to try logging in again after initial fix attempt. User reported same error, suspected MFA setup issue. Support reset MFA for the user and requested updated login attempt and screenshot. Support escalated issue to Low-code Engineer for further investigation. Engineer confirmed user should now be able to log in. Support requested user to try logging in again after fix.
**Outcome:**
The issue was escalated and resolved by the Low-code Engineer, who confirmed the user should now be able to log in without the error.
**Error code:**
Not available
**Root cause:**
User was not a member of the required environment security group, and the MFA setup was not correctly configured, causing login failures.</t>
  </si>
  <si>
    <t>5135e299-269e-f011-bbd2-7ced8d36d352</t>
  </si>
  <si>
    <t>nx173FZ0JOKHx80X3GbV25feb8OK+mbUofNhjW8mqfpQ4lUbNt8Jeb66/4jerhuGyR9WMp5/R3VZh8HBZBZbqA==</t>
  </si>
  <si>
    <t>MHS-407820-W4R9T7</t>
  </si>
  <si>
    <t>Fort Benton Schools #1</t>
  </si>
  <si>
    <t>**Issue:**
Customer requested to update the email address associated with their MAC+ admin account and create a new account for their private practice with a specific email.
**Troubleshooting steps:**
Customer called to inquire about active accounts and requested email changes. Support confirmed the email update for the admin account from stroh2266@gmail.com to lstroh@fortbenton.K12.mt.us. Support advised the customer to log in with the updated email and existing password. Customer was instructed to update email notifications in the portal settings. Support acknowledged the request for a quote for the new private practice accounts.
**Outcome:**
The MAC+ admin account email was successfully updated as requested. Customer was provided instructions to update email notifications and informed to contact support for further assistance.
**Error code:**
Not available
**Root cause:**
The need to update the email address was due to the customer starting a private practice and wanting to separate email addresses for admin and private practice accounts.</t>
  </si>
  <si>
    <t>32a90435-2c9e-f011-bbd2-7ced8d36d57d</t>
  </si>
  <si>
    <t>kvcvx7xCIn3Y9zWk1egJUzO6k9kfZZ8f3GFqc5TpFBkqFTj4tG6s1iLQD56JKVH8nXUBSA95P5yoR1N2f1oQJw==</t>
  </si>
  <si>
    <t>MGI test plan deletion/edit request</t>
  </si>
  <si>
    <t>MHS-407838-K3B6P6</t>
  </si>
  <si>
    <t>Coppell Independent School District</t>
  </si>
  <si>
    <t>The test plan "MKB/3SGSoss/NV/Fall25" was deleted after confirmation that no students had used their access codes to complete assessments within it.
A request was made to delete or change the test plan name from Verbal NGAT to Nonverbal, with clarification provided on the specific test plan name.
Communication involved confirming no student usage of the test plan and instructions that a new test plan with the same name can now be created.</t>
  </si>
  <si>
    <t>08550151-279e-f011-bbd2-7ced8d376572</t>
  </si>
  <si>
    <t>iJ1qeZjzVuMPWQm2N7mB+e6IXx8/iWAY7K5XLlLq9Mpj+7IiJIo33DGC3lnBE7mTTlwa0yRilNG8sqW8uIW8gg==</t>
  </si>
  <si>
    <t>MHS-407821-L1K4L9</t>
  </si>
  <si>
    <t>Renne and Associates Incorporated</t>
  </si>
  <si>
    <t>**Issue:**
Request to create a TAP account for renneassoc@gmail.com and add specific certifications.
**Troubleshooting steps:**
Received request to create TAP account and add EQ-i 2.0 and EQ 360 certifications. Verified certifications from the provided file. Created TAP account for renneassoc@gmail.com. Added EQ-i 2.0 and EQ 360 certifications to the account.
**Outcome:**
TAP account was successfully created and certifications were added as requested.
**Error code:**
Not available
**Root cause:**
Not applicable as this was a request for account creation and certification addition, not an issue caused by an error.</t>
  </si>
  <si>
    <t>2cd3e942-269e-f011-bbd2-7ced8d656b8d</t>
  </si>
  <si>
    <t>D6dbJ+jOmwuy7r5KPvR5WEYvg9MrYrAuwqjcM+GQdDpL5sJs5yKfKGQ7HUvQkGMB7zueWUFjYxqbI+pRK9rcHg==</t>
  </si>
  <si>
    <t>MHS-407816-R2M4B4</t>
  </si>
  <si>
    <t>Mary Gndiritu</t>
  </si>
  <si>
    <t>d0aa570f-269e-f011-bbd2-7ced8d36df2b</t>
  </si>
  <si>
    <t>F6YP+rc7ki/WQOLcvsli2P8yS0GTCu3mcHJvj008p3UXw6SMUHmLlSW3wvPOK2NpuXqxgoVFJn0P1mE1heuwgA==</t>
  </si>
  <si>
    <t>MHS-407815-M9L0P3</t>
  </si>
  <si>
    <t>Nemours</t>
  </si>
  <si>
    <t>Add EQ-i 2.0 &amp; EQ360 access to SINGLE USER TAP with username talentdevelopment@nemours.org
Please do not touch any of TAP they have.  Any questions, please ask Alysha.Liebregts@mhs.com
**Issue:**
Request to add EQ-i 2.0 and EQ360 access to a single user TAP account with username talentdevelopment@nemours.org without altering existing TAPs.
**Troubleshooting steps:**
No troubleshooting steps mentioned.
**Outcome:**
Access addition requested; no further updates or resolution provided.
**Error code:**
Not available
**Root cause:**
Not available</t>
  </si>
  <si>
    <t>8b28d1a1-259e-f011-bbd2-7ced8d36566d</t>
  </si>
  <si>
    <t>2+aLgyi5rDkrxIPRWGCM6X04bXRYdPynPIO726QjCfLWUA2AZdgZ4IsahCt5e3FKjPOoz/aohrMFMtad78fXeQ==</t>
  </si>
  <si>
    <t>MAC+ Sub User Data</t>
  </si>
  <si>
    <t>MHS-407813-Q5M2S8</t>
  </si>
  <si>
    <t>**Issue:**
Customer deleted a sub user account and wants to retrieve client data and information associated with that sub user for specific clients.
**Troubleshooting steps:**
Customer contacted support to inquire about data retrieval. Support created a case for the request. Support provided instructions to transfer clients from a sub user account to the admin before deleting any MAC+ account. Instructions were shared via a help link for transferring clients between sub users.
**Outcome:**
Support acknowledged the request and provided guidance on how to transfer client data before deleting sub user accounts.
**Error code:**
Not available
**Root cause:**
The sub user account was deleted before transferring client data, leading to the need to retrieve lost information.</t>
  </si>
  <si>
    <t>533411e2-179e-f011-bbd2-002248b324b8</t>
  </si>
  <si>
    <t>4VOtfTlecXoOsVgV2h7Qmo9kPQu6WUrD1ReAQ33qBg9qs7cr4tqSuZfm/+b+cooI5Ncyni68iPRzYoSvVE6dFg==</t>
  </si>
  <si>
    <t>MGI + Queries</t>
  </si>
  <si>
    <t>MHS-407780-R4V4K8</t>
  </si>
  <si>
    <t>8265b391-189e-f011-bbd2-7c1e5253f10d</t>
  </si>
  <si>
    <t>Jat9OKd5zU136aaAe7sMoa1yUtDHlR8z36zrHg7oYahjjaje19WvVpp05HrNPInYTV//r9RUTcLoADja5mSwgw==</t>
  </si>
  <si>
    <t>MGI: Editing Student Profile</t>
  </si>
  <si>
    <t>MHS-407782-N6M3Q9</t>
  </si>
  <si>
    <t>The student identifier for Melanie Valdez was corrected to 50110374, removing the mistakenly included birthdate from the identifier field.
Guidance was provided to ensure that changes to the Identifier column are also reflected in the District Student ID field.
The correction request originated from a school administrator who reported the birthdate was accidentally included in the student ID and sought confirmation once the update was completed.</t>
  </si>
  <si>
    <t>57cddb5f-209e-f011-bbd2-7ced8da5a1e9</t>
  </si>
  <si>
    <t>6htTT+SIo2Hsir0RGHE/YcGb+IY3G6OSFCR0UhccTdOR/aexrArRxDtAXv1WDs/x0JbPvTXaqXx7EY9fwJP4sQ==</t>
  </si>
  <si>
    <t>MHS-407801-S5V2G3</t>
  </si>
  <si>
    <t>Military Correctional Complex</t>
  </si>
  <si>
    <t xml:space="preserve"> 1 Quantity of   GFR797 - Level of Service Inventory-Revised (LSI-R) Uses
The link to the order is: 
https://mhs.crm3.dynamics.com/main.aspx?appid=60571cde-c7f5-e911-a813-000d3af42f4a&amp;pagetype=entityrecord&amp;etn=salesorder&amp;id=b843c419-209e-f011-bbd2-7c1e5253f10d</t>
  </si>
  <si>
    <t>f248173c-8c98-f011-b41b-0022483d309a</t>
  </si>
  <si>
    <t>L38dNcyIyh6e/IRPdNj0mZ8v9Zug0H9qYtQ0+TXNvypDmD6qGXyi46gTK/sWuTV4xQ8RiKemhhlN5IB7ljRpfg==</t>
  </si>
  <si>
    <t>MHS-406410-Y3V4J7</t>
  </si>
  <si>
    <t>Insight Pennsylvania Cyber Charter School</t>
  </si>
  <si>
    <t>The MAC+ account email was successfully updated from schoolpsychology@insightpa.org to schoolpsychology@insightpaschool.org following submission of the account change request form.
Instructions and a form for account deletion/change were provided, requiring completion along with an authorization letter on the organization's letterhead.
The customer requested the MAC+ account email change prior to purchasing GRS 2 uses, and guidance was given on how to proceed with the change.</t>
  </si>
  <si>
    <t>e1f7711c-129e-f011-bbd2-7ced8d3653f3</t>
  </si>
  <si>
    <t>PqbWV6tOO6qNWNZN2wih4ITGj28CP+ngBHJLZ9eCa0a23jy76rCQ64f3vpzAMxX+rZUthPyQsJIx5gKfyZ4VuQ==</t>
  </si>
  <si>
    <t>MGI verbal issue</t>
  </si>
  <si>
    <t>MHS-407756-C1Y9C3</t>
  </si>
  <si>
    <t>**Issue:**
Students taking the MGI verbal test from question 10 onwards see only 5 of 6 images, with the lower-left image missing on all previous and subsequent questions.
**Troubleshooting steps:**
Initial suggestion to close browser and re-sign in to resolve possible internet disruption issue. Customer restarted devices multiple times but issue persisted. Customer provided screenshots and device/browser details (HP laptops, Microsoft Edge and Chrome). Technical team reviewed screenshots and confirmed issue starts at question 10. Issue escalated to engineering and development teams for investigation. Engineering team running tests to confirm cause. Request made for replication of issue in production and QA environments for Grade 3 verbal tests. Waiting for updates from L3 support on missing image issue. Communication ongoing between support, engineering, and business analyst teams.
**Outcome:**
Engineering team is actively investigating the issue with ongoing communication to the customer. No resolution yet; customer is frustrated due to testing disruption for two days.
**Error code:**
Not available
**Root cause:**
Potential glitch tied specifically to question 10 in the verbal test causing the lower-left image to disappear from that question onward. Temporary internet disruptions were initially suspected but ruled out after troubleshooting.</t>
  </si>
  <si>
    <t>ca28df36-119e-f011-bbd2-002248b324b8</t>
  </si>
  <si>
    <t>CHyRfpUy+W5a/k6ezrvkF1SAdJRMXtGc29OWZBWoCjsWcReIJzGn6sJeB9vmE15hRkgMkZC4wbQ/hqh7KMyMkg==</t>
  </si>
  <si>
    <t>MGI Login Issue and Data Syncing Query</t>
  </si>
  <si>
    <t>MHS-407752-S7L4M9</t>
  </si>
  <si>
    <t>**Issue:**
User with email shallenburgerb@carthagetigers.org unable to log into the MGI platform, receiving an error message 'Unable to proceed' after successful MFA authentication.
**Troubleshooting steps:**
User confirmed MFA works and login credentials are correct. Basic troubleshooting attempted including clearing cache, cookies, and trying different browsers and incognito mode. Support requested and received screenshot of error after MFA. Support identified error code 1200 indicating missing school district agreement record in configuration table. Support made changes on their end to resolve the configuration issue. User was asked to try logging in again after changes.
**Outcome:**
Support resolved the login issue by updating configuration records, and user confirmed everything is working properly now. Regarding data syncing, support informed that a rostering schedule can be set up to automatically sync users, staff, and student data to the platform.
**Error code:**
1200
**Root cause:**
The error 1200 was caused by the school district agreement record not being found in the configuration table, preventing successful login after MFA.</t>
  </si>
  <si>
    <t>4e8d772d-109e-f011-bbd2-7ced8d36d182</t>
  </si>
  <si>
    <t>xADbmGb8GbMMPtcL56yJuuBFv+h8ehJdbKEmmSD84SsK+hRuLFW/LWcoPgEFV6Jlw5xIx0NgjLXvKh66H7k7tQ==</t>
  </si>
  <si>
    <t>MGI + Assessment issue (Verbal) ue</t>
  </si>
  <si>
    <t>MHS-407748-Y2F1J0</t>
  </si>
  <si>
    <t>5d63db28-039e-f011-bbd2-7c1e5253f27e</t>
  </si>
  <si>
    <t>7pELvxZhVRNF0vDxYbt74d110Yo622iohtKr2c5Yu3iaif+jhrkzWirq1JhMT2s7decCBgBxZi3orKRmTcp8AQ==</t>
  </si>
  <si>
    <t>MAC+ missing clients</t>
  </si>
  <si>
    <t>MHS-407705-F0L8V2</t>
  </si>
  <si>
    <t>**Issue:**
Customer's clients disappeared after their account was deactivated and reactivated.
**Troubleshooting steps:**
Customer was informed that deactivating an account does not remove client or assessment data. Support identified customer as a sub-user under an admin account. Customer was advised to contact the admin to check if clients were moved during account deactivation. Support requested examples of missing clients if admin confirms no data movement for further investigation.
**Outcome:**
Customer was advised to verify with the admin if client data was relocated and provide examples for further investigation if needed.
**Error code:**
Not available
**Root cause:**
Potential relocation of client data by the admin account during the customer's account deactivation and reactivation process.</t>
  </si>
  <si>
    <t>484f594e-699d-f011-bbd2-002248b324b8</t>
  </si>
  <si>
    <t>quVbx4yoDXH9Cj2nvR4OdzVxe2jPJd7GXP2LxbfJB/8V5VvaDASGy0v2NhrVCUjPTUd4auCnjayFGhEVZ0yUgQ==</t>
  </si>
  <si>
    <t>TAP Accounts Email Change.</t>
  </si>
  <si>
    <t>MHS-407598-X2B1Q8</t>
  </si>
  <si>
    <t>UCHealth</t>
  </si>
  <si>
    <t>**Issue:**
Customer requested to change email addresses associated with three existing MHS TAP accounts to free up those emails for use with a new multi-user account.
**Troubleshooting steps:**
Customer submitted a request with a letter on organization letterhead and a completed change form. Support provided instructions and account details for the email change process. Technical support team was engaged to update the usernames to match new email addresses. Support confirmed the email changes were completed for all three accounts. Passwords remain unchanged or can be reset via the forgot password link.
**Outcome:**
All three TAP accounts were successfully updated to new email addresses matching the usernames, enabling creation of sub-user accounts with organization emails.
**Error code:**
Not available
**Root cause:**
The original email addresses were linked to single user accounts, preventing their use for sub-user accounts under the new multi-user account setup.</t>
  </si>
  <si>
    <t>9163c94b-ff9d-f011-bbd2-7c1e5253f27e</t>
  </si>
  <si>
    <t>SgmgivVeLcL13KFUGgLY2dc/XR5kSSbswJAXOMGwV6Hvco6tx1I4AGUt6SAXqPhbjY9Y+7HkL+CRYaPS9wo4bw==</t>
  </si>
  <si>
    <t>GIFR TRAP-18 training help</t>
  </si>
  <si>
    <t>MHS-407697-W3D9C6</t>
  </si>
  <si>
    <t>Joint Special Ops Command</t>
  </si>
  <si>
    <t>The TRAP-18 training originally tied to Kyle was identified as needing transfer to the correct individual, Manuel-Anthony Gonzalez.
Confirmation was sent that the TRAP-18 training access has been transferred to Manuel-Anthony Gonzalez with instructions on how to access it.
Kyle contacted support to report the issue with TRAP-18 training assignment, prompting the creation of a support case for assistance.</t>
  </si>
  <si>
    <t>72769301-fe9d-f011-bbd2-7ced8d36df2b</t>
  </si>
  <si>
    <t>Ge2rvJPPPIcVfDKm4crDShbvlNXJIA/M9+dRfPWwScl94NadGUCR/jAFrVNJi/17Ijq69A5DWOfiqQWomyg4Mw==</t>
  </si>
  <si>
    <t>MHS-407693-F7H7Z3</t>
  </si>
  <si>
    <t>9309f8e1-fd9d-f011-bbd2-7ced8d36d182</t>
  </si>
  <si>
    <t>8S6e8l8GW8iMqssSoduIynLEQlSyqLWB+L9JH5gictjyzvaMDRbPvJbo66+qbGSF7SVWMYQGssmDVJtUYzyjgw==</t>
  </si>
  <si>
    <t>MHS-407692-H7L2B1</t>
  </si>
  <si>
    <t>ce595ec7-fd9d-f011-bbd2-7c1e5253f10d</t>
  </si>
  <si>
    <t>5DAFMTrIltZEg2VSWf1HznI+jaDJCXYSzZ0bLwY1RaT1ROjLSOreSjX5e8qx229BTtTB/G6IJle9sEO+9g49Hg==</t>
  </si>
  <si>
    <t>MHS-407691-Z5X0J2</t>
  </si>
  <si>
    <t>0d2cbcb0-fd9d-f011-bbd2-7ced8d371f16</t>
  </si>
  <si>
    <t>NVhiOGeE/6h48nZDcF6unetxZL8lk46VpG/HEYNdfI10jGbY6G8L/6fZMM1eG7D3aZi5NxwAYcKrk5HUo+IbLw==</t>
  </si>
  <si>
    <t>MHS-407690-X6N8J9</t>
  </si>
  <si>
    <t>90896cae-fa9d-f011-bbd2-7c1e5253f10d</t>
  </si>
  <si>
    <t>5DLMnE05muOx1iVaswGKq+IdgAVWfLqw9CIIx3uvU0rFpJVKHxMtu9Sdc9Xzq0y/3p6yWKjHxw++a7+G5Ln4GQ==</t>
  </si>
  <si>
    <t>MHS-407680-Q3T5M6</t>
  </si>
  <si>
    <t>**Issue:**
Customer did not receive the welcome email for their Conners Training enrollment.
**Troubleshooting steps:**
Customer was advised to check their junk mail folder. Support team resent the welcome email with login credentials. Provided username and password for training access. Informed customer how to access lessons and exam. Offered further assistance if needed.
**Outcome:**
Login details and access information were forwarded to the participant. Customer acknowledged and appreciated the support provided.
**Error code:**
Not available
**Root cause:**
The welcome email was not received by the customer, possibly due to email delivery issues such as being filtered to junk mail.</t>
  </si>
  <si>
    <t>34fc356f-d09d-f011-bbd2-7ced8d36d352</t>
  </si>
  <si>
    <t>pnpZXiVv11VJk8YQccMOjdNc6LI6qJOGS9sYK1ZDbwNEVyEv0OIDM+oaNrf5xOCEUtMbewcHFgZUKMr712ZaVg==</t>
  </si>
  <si>
    <t>MAC+ Report Generated twice (potential extra usage consumed)</t>
  </si>
  <si>
    <t>MHS-407665-F1Y2P4</t>
  </si>
  <si>
    <t>Tamar Black</t>
  </si>
  <si>
    <t>**Issue:**
Customer experienced a report generating twice and suspected double usage consumption after being logged out mid-generation.
**Troubleshooting steps:**
Customer reported the issue with details including participant name, date, and report type. Support confirmed normally only one usage is consumed even if report generates twice. Support requested specific report details to investigate. Customer provided participant name, administration date, report type, and assessment link. Support investigated account usage records. Support verified consumed uses matched ordered inventory. Support confirmed no extra credits were consumed during the second generation. Support advised usage can be verified on the View Usage page.
**Outcome:**
Investigation confirmed no extra report usage was consumed despite the report generating twice due to logout. Customer's consumed uses and ordered inventory matched according to system records.
**Error code:**
Not available
**Root cause:**
The system logged the customer out during report generation causing the report to generate twice, but the system correctly prevented double usage consumption.</t>
  </si>
  <si>
    <t>e9693f2f-8a9d-f011-bbd2-7ced8d36566d</t>
  </si>
  <si>
    <t>CMGdT+hOT4F93JyfxthZeIDYx+BTqDoet2Z383tidwXessrfW1xdTMPTa1DTF0xg1gylsY69ucjJ1JTmkulG+w==</t>
  </si>
  <si>
    <t>MGI Edit Student Grade Error</t>
  </si>
  <si>
    <t>MHS-407586-K9Z2T2</t>
  </si>
  <si>
    <t>**Issue:**
Customer unable to change the grade of a newly added student in the system.
**Troubleshooting steps:**
Customer was advised to edit the student details via the Manage Students icon. Instructions were provided to select the student and update the grade in the Student Profile screen. Customer was asked to save changes after editing the student details. Customer was requested to inform if the issue persists after these steps.
**Outcome:**
Support provided detailed instructions to correct the student's grade in the system. Customer was asked to try the steps and report if the problem continues.
**Error code:**
Not available
**Root cause:**
The issue was caused by the inability to change the grade of the student after initial entry in the system.</t>
  </si>
  <si>
    <t>746d76e0-8c9d-f011-bbd2-7c1e5253f27e</t>
  </si>
  <si>
    <t>qV7ca3fzh80qDw++lbkJ0eiiWARggVdHL56Nbj0JmPXDZcMahyw5wEYqqnyQoEUaRM+V66dxzBIwek2DOz5PaQ==</t>
  </si>
  <si>
    <t>MHS-407371-G1N7M1</t>
  </si>
  <si>
    <t>Renaissance Academy Charter School of the Arts</t>
  </si>
  <si>
    <t>Issue:
Customer was unable to generate a multi-rater Conners 4 comparative report because the system prompted to select another report.
Troubleshooting steps:
Customer tried different browsers and logging out and back in without success. Customer attempted to run a multi-rater report for another client but failed. Support requested and received a screenshot of the multi-rater page and assessments. Support scheduled a Microsoft Teams meeting for screen sharing. Support identified duplicate client entries named 'John Mickle' in the customer's account. Support merged the duplicate clients into one. Customer was asked to retry generating the report after the merge.
Outcome:
Duplicate client entries were merged and the customer was advised to retry generating the multi-rater report. The issue was eventually resolved and the customer confirmed the report generation worked.</t>
  </si>
  <si>
    <t>7f3f9c6e-779d-f011-bbd2-6045bd6082c5</t>
  </si>
  <si>
    <t>91qe43zXz4WKA4Y1QpL83oLVQyae9SpeQR6QTJpq7kAz8EMTJTakt2uIjhp/zC9m5LZHtOWsyHPzeVnRjpsLIg==</t>
  </si>
  <si>
    <t>MAC+ Deleted sub-user and client data</t>
  </si>
  <si>
    <t>MHS-407631-F7B5H8</t>
  </si>
  <si>
    <t>Issue:
Customer accidentally deleted generated PDFs and sub-user client data and is requesting recovery or account restoration.
Troubleshooting steps:
Customer requested recovery of specific PDFs and account restoration. Support reviewed the request and company policy. Support informed customer that data restoration or account reestablishment is not possible due to company policy.
Outcome:
Support communicated that deleted client data and accounts cannot be restored as per company policy.</t>
  </si>
  <si>
    <t>cb58f6f9-449d-f011-bbd2-7c1e5253f10d</t>
  </si>
  <si>
    <t>px7GjFQo5M6r65npQfVxkFAhnu8vDhAIrSzohfjYYoKNK6XQpu54Xb51jdt2TeXOYbowtvfCmdpZJsYKNCPCjA==</t>
  </si>
  <si>
    <t>MHS-407488-P8R7M3</t>
  </si>
  <si>
    <t>Confluence Academy</t>
  </si>
  <si>
    <t>Issue:
User Matt Morris is unable to log into the MGI system using their school email, encountering an error indicating their account does not exist in the tenant and cannot access the application.
Troubleshooting steps:
User was advised to log in via https://www.office.com using their school email. User reported the error message with Request Id and Correlation Id indicating account not found in tenant. Support confirmed user's email exists in the Stakeholder table with an AAD ID. Support asked user to confirm the link used to access MGI. User was provided a direct PowerApps link to log in with school credentials. User was advised to try the new link and report if issue persists.
Outcome:
User was instructed to use a specific PowerApps URL to log in with their school email; awaiting user confirmation if issue persists.</t>
  </si>
  <si>
    <t>dfd7474f-6e9d-f011-bbd2-7c1e5253f10d</t>
  </si>
  <si>
    <t>jQ/k9kE9af8zMvgz7u1kvz3pX66armAsKnJsFY/vwvnyXS1SSGDfc6TY3prw6eDYtTV4UwAh2lQTtsLteEUhiQ==</t>
  </si>
  <si>
    <t>MHS-407612-W0K2K9</t>
  </si>
  <si>
    <t>Mecosta Osceola Independent School District</t>
  </si>
  <si>
    <t>Issue:
Customer ordered online uses for MHS Online Assessment Center+ (MAC+) but the uses were allocated to the wrong account email.
Troubleshooting steps:
Customer service confirmed existing MAC+ account under Elizabeth Slack. Customer asked if uses should be allocated to existing account or new account. Customer confirmed uses should be transferred to Elizabeth Slack's account. Support transferred 25×CBRS31, 25×CBRS32, 25×CBRS30 from cbelcher@moisd.org to eslack@moisd.org. Support removed MAC+ account from cbelcher@moisd.org.
Outcome:
Items from the order were successfully moved to the correct account under Elizabeth Slack. Customer was informed of the successful transfer and invited to ask further questions if needed.</t>
  </si>
  <si>
    <t>5afbc668-769d-f011-bbd2-6045bd6082c5</t>
  </si>
  <si>
    <t>9H6x8IVLvD48aGU8MPmUvxk3NEQnPJrfRLjllsEvGm38F1e8rW9xZQ1lB3yiQHyq7L0n5hA2of5v768WYClaig==</t>
  </si>
  <si>
    <t>MHS-407628-V6G5Z5</t>
  </si>
  <si>
    <t>Partners for Change Counseling</t>
  </si>
  <si>
    <t>Issue:
Customer accidentally ordered 25 digital uses of Conners4 under a wrong email account and wants to merge or transfer them to their regular account.
Troubleshooting steps:
Customer contacted support requesting to merge two accounts. Support informed that MAC+ accounts cannot be merged but can transfer digital uses. Customer confirmed to deposit uses to regular account and delete the incorrect account. Support transferred 25 Conners4 uses to the regular account. Support deleted the account created under the wrong email. Customer was notified that the transfer and deletion were completed.
Outcome:
The 25 digital uses of Conners4 were successfully transferred to the customer's regular account and the incorrect account was deleted.</t>
  </si>
  <si>
    <t>c0e7bf29-7b9d-f011-bbd2-7ced8d36d57d</t>
  </si>
  <si>
    <t>vypevqV8cO9/8pmHNTNauypkLZxfIH7bgeQRvLkX9IBq87Z1lUwZaDFNMpyK703F2KP4veteLX9MYsiazpQflA==</t>
  </si>
  <si>
    <t>MHS-407639-N8P5H8</t>
  </si>
  <si>
    <t>95A District Court</t>
  </si>
  <si>
    <t xml:space="preserve"> 1 Quantity of   GFR778 - Level of Service/Case Management Inventory (LS/CMI) One-Year License
The link to the order is: 
https://mhs.crm3.dynamics.com/main.aspx?appid=60571cde-c7f5-e911-a813-000d3af42f4a&amp;pagetype=entityrecord&amp;etn=salesorder&amp;id=90187ef1-7a9d-f011-bbd2-6045bd6082c5</t>
  </si>
  <si>
    <t>81b439ab-6b9d-f011-bbd2-7ced8d370d6f</t>
  </si>
  <si>
    <t>B8dYp0ccw/alWhmt+52F37VLmSTkk+QUN63NfzxGVBfggkOxKBrPYgwGDAe+Rizkk2hZT8XHPocy35GRp2AJJg==</t>
  </si>
  <si>
    <t>MHS-407608-B8Z7X3</t>
  </si>
  <si>
    <t>Itasca Area Schools Collaborative</t>
  </si>
  <si>
    <t>Issue:
Customer requested to change the MAC+ admin account email as the previous admin is no longer with the organization.
Troubleshooting steps:
Customer was instructed to send the change request via email. Customer sent an email with old and new admin account emails. Support updated the MAC+ admin account email as requested. Customer was advised to reset the password using the 'Forgot Password' option on the MHS Assessment Center+ login page.
Outcome:
The MAC+ admin account email was successfully updated from kpanchyshyn@isd6070.org to welcome@isd6070.org, and the customer was guided to reset the password.</t>
  </si>
  <si>
    <t>800ba846-729d-f011-bbd2-7ced8d36d182</t>
  </si>
  <si>
    <t>6llemlrw6tNxT4GzuBIXSXHMbL2as2nPyfe3ymXOIvJyJfaLOt7cpJ2+zcefYmdNYuRwwjqDJ/JF9tgbYjAQ0g==</t>
  </si>
  <si>
    <t>MAC+ Assessment issue ue ASRS (unable to preview responses)</t>
  </si>
  <si>
    <t>MHS-407621-P5L1B5</t>
  </si>
  <si>
    <t>Center for Behavior and Learning</t>
  </si>
  <si>
    <t>316646fc-709d-f011-bbd2-7c1e5253f10d</t>
  </si>
  <si>
    <t>AIN2/ZpjLIcnppDrl8krNIbe2OuourA+CnzmGPPXKzgI5s9N3ZBbLcyGdzrH6QGNqgVqLg+N4PR8QRT7h4dROA==</t>
  </si>
  <si>
    <t>MHS-398932-G5H5B3</t>
  </si>
  <si>
    <t>Everett Area School District</t>
  </si>
  <si>
    <t>Please add my name Jessie Beegle as the Accounts Payable secretary for billing purposes
dbeegle@everettasd.org
jbeegle@everettasd.org</t>
  </si>
  <si>
    <t>897b33eb-6a9d-f011-bbd2-7c1e5253f10d</t>
  </si>
  <si>
    <t>1UC+Qmg0p/zbaNYXri2WFxxQigqYnQAsGzu5nwOZZG7mE8nzF50yiinYkgdfsxKDkgVGqWbNfEDk4Se+kqfb9w==</t>
  </si>
  <si>
    <t>MHS-407604-G1X9S5</t>
  </si>
  <si>
    <t>Shari Remmenga</t>
  </si>
  <si>
    <t>Issue:
Customer reported that the ASRS parent assessment is stuck on pending, the reminder envelope is missing, and the completed assessment is not visible.
Troubleshooting steps:
Basic troubleshooting was performed but did not resolve the issue. Support located the assessment link for the client. Confirmed the link opens to the Terms and Conditions page indicating the assessment is incomplete. Suggested resending the assessment link to the participant.
Outcome:
The assessment is confirmed as not completed, and the customer was advised to resend the assessment link to the client.</t>
  </si>
  <si>
    <t>be43f80c-6b9d-f011-bbd2-7ced8d36d182</t>
  </si>
  <si>
    <t>GLgb0E9rTBLjf9Yf3VkULWP/bLEOFrtJ6FeGFpRz2PP/mLmwn8saREERtBR3Z0sUrK32nm9cfMOjtPvVeh/rEw==</t>
  </si>
  <si>
    <t>The MFA for the user awebb@parkwayschools.net has been reset, and the user is advised to set up MFA again and report any issues.
A request was made to reset Abby Webb's login information, who is a teacher at Mason Ridge Elementary in the Parkway School District.</t>
  </si>
  <si>
    <t>cd45d6e8-649d-f011-bbd2-7c1e5253f10d</t>
  </si>
  <si>
    <t>mgaBVoiTb59CAcMyh4QwXcNSqPR0p/YzTVrEdEpFOavBbFgv2BZomCJtuxtotEjQd2enz1AA1enPmSt9oWX1fQ==</t>
  </si>
  <si>
    <t>MHS-407583-Y5F4H2</t>
  </si>
  <si>
    <t>**Issue:**
A parent completed a Conners 4 Parent assessment over a week ago, but it was still showing as pending in the system.
**Troubleshooting steps:**
Customer contacted support to report the issue. Support acknowledged the case and opened a ticket. Support reviewed the assessment status. Support updated the status so the assessment now appears under Completed Assessments. Support communicated the resolution to the customer and apologized for the inconvenience.
**Outcome:**
The Conners 4 Parent assessment now appears under Completed Assessments, resolving the issue.
**Error code:**
Not available
**Root cause:**
The assessment completion status was not updated promptly in the system, causing it to show as pending despite being completed over a week ago.</t>
  </si>
  <si>
    <t>6d4aba59-649d-f011-bbd2-6045bd60858b</t>
  </si>
  <si>
    <t>MtDt6uukAS3yi8pSrOYFQ8HdAPkY9sErmDaUodPoAIYM/9wivTalt5zaWb6AylEyfIesniYQ36J2/LWpD5ie7A==</t>
  </si>
  <si>
    <t>Mac+ PVAT trial end</t>
  </si>
  <si>
    <t>MHS-406379-L8F7G3</t>
  </si>
  <si>
    <t>The PVAT trial licenses for the users Kevin.Bruyns@greececsd.org and ashley.Dame-Marino@greececsd.org have been removed and set as expired, with no access to PVAT remaining.
Multiple requests were made by technical support to remove PVAT licenses from the specified users as these were trial accounts.
A follow-up survey invitation was sent to gather feedback on the customer support experience related to this matter.
Trial ended - $0 charged to client (RMA not required). Platform support please remove PVAT licenses and unused uses from the following:
Ashley.Dame-Marino@greececsd.org  
(SPRU-435563, MAC+ was updated later)
Kevin.Bruyns@greececsd.org (SPRU-438782)</t>
  </si>
  <si>
    <t>daa2a02d-609d-f011-bbd2-7ced8d36d352</t>
  </si>
  <si>
    <t>F3z1QSc5k4jGH72bI3FR32z2ZM/QS55uITD6u/Mqe+K3Jd2QRJe76xBHszGQdA7MI2DjVEZMsZKrsk+ogS8JPg==</t>
  </si>
  <si>
    <t>MGI: Authenticator Issue</t>
  </si>
  <si>
    <t>MHS-407568-G3S1D3</t>
  </si>
  <si>
    <t>The Multi Factor Authentication for the proctor's email tana.williamson@lubbockisd.org was reset to address login issues with the authenticator.
The proctor experienced problems where the platform accepted the first login code but rejected subsequent 6-digit codes, prompting a request to remove the current authenticator.</t>
  </si>
  <si>
    <t>4bfefce8-5e9d-f011-bbd2-6045bd6082c5</t>
  </si>
  <si>
    <t>Fo0kTFHZqfZBwYj3zVsdII3NVl6Dg14mSG40/QJsRNh4+vDEc92gz1DHWyTPlKmf2YT6SEMhgzl2Wuf8EDnzDg==</t>
  </si>
  <si>
    <t>MAC+ Assessment issue ue CEFI (Completed Assessment Missing)</t>
  </si>
  <si>
    <t>MHS-407567-G6S7L7</t>
  </si>
  <si>
    <t>Humble Independent School District</t>
  </si>
  <si>
    <t>eae1bf47-519d-f011-bbd2-6045bd60858b</t>
  </si>
  <si>
    <t>42FuIHzsfbSv7vSGjL7UZ+AhqWXlpF/6Rop1RUtr5XUo77m5KJo5BGUdjialuXSp2QIdh0QVmbRuZew5G6W4Zw==</t>
  </si>
  <si>
    <t>gears login typo</t>
  </si>
  <si>
    <t>MHS-407530-P1L5P9</t>
  </si>
  <si>
    <t>HOPE Program</t>
  </si>
  <si>
    <t>The customer's email was initially misspelled as masherranner@hopeprogram.biz, but the correct email masherbranner@hopeprogram.biz was updated on the GEARS platform.
The customer was instructed to use the "Forgot Password" button on the login page to reset the password, but initially encountered a "No user found" error.
Technical support identified a different area to update the email, and the customer confirmed that the password reset process worked successfully.</t>
  </si>
  <si>
    <t>a0debb7c-589d-f011-bbd2-7c1e5253f10d</t>
  </si>
  <si>
    <t>NAuxHxO+ytUN951S90lUm8Zdzwj87ktXHnTOqn4Mr5alms0kdWM06HIDgSqkqemL0kbk/e1pneqiXP94HdI6GA==</t>
  </si>
  <si>
    <t>USB Retrieve client data</t>
  </si>
  <si>
    <t>MHS-407553-H9P1Q2</t>
  </si>
  <si>
    <t>Issue:
Customer is unable to generate reports due to the error 'Failed to add HTML:RPC to Gecko engine process failed' and cannot retrieve client data from the software.
Troubleshooting steps:
Identified that the anti-virus software is blocking report generation. Advised temporarily disabling anti-virus to generate reports. Provided detailed steps to add ABCpdf folder to Norton Antivirus exclusion list. Guided customer on showing hidden files and folders on their computer. Instructed on generating reports after applying antivirus exclusions. Explained how to back up client data from old computer without using USB. Walked customer through purchasing an additional use for CPT 3 via MAC+.
Outcome:
Customer was guided on how to configure antivirus to allow report generation and how to back up client data without using the USB on the old computer. Customer was also assisted with purchasing an additional use for the software.</t>
  </si>
  <si>
    <t>098fafae-549d-f011-bbd2-7ced8d371f16</t>
  </si>
  <si>
    <t>kYw7qVNcx01m3ZQkFDw9AWzJjOnVc1hSBQxQHgc2VG5Ec4ghi/LWOWzmQJQsTquah44yYOzx5IY8BTp+waroxA==</t>
  </si>
  <si>
    <t>MGI Error code 1200</t>
  </si>
  <si>
    <t>MHS-407543-F5X2B6</t>
  </si>
  <si>
    <t>Columbia County Board of Education</t>
  </si>
  <si>
    <t>Technical support identified and addressed an account issue causing "Error code 1200: The school district agreement record was not found in the configuration table" for the user attempting to log in.
Changes were made to the user's account, and the user was advised to try logging in again using a private/incognito browser window.
The user confirmed successful login after the adjustments were applied by the technical support team.</t>
  </si>
  <si>
    <t>f0b6a33b-509d-f011-bbd2-7ced8d370d6f</t>
  </si>
  <si>
    <t>9Ee98zPhNT0FJi8J0lcBiCpvEgtIs10pP5VoH+AeS0AK0WG166+B0rYufTZGxpoyg4WdQ2ujjP79mXuQ7ITsdw==</t>
  </si>
  <si>
    <t>MHS-407528-S8V1Z0</t>
  </si>
  <si>
    <t>Issue:
Customer's online uses for a purchase were not updated under the correct account.
Troubleshooting steps:
Customer reported the issue via email. Support confirmed the order details and account information. Support transferred the order from Allisha Coltra's account to David Basque's account. Customer was informed of the successful transfer.
Outcome:
The order was successfully transferred to the correct account as requested.</t>
  </si>
  <si>
    <t>a8e57fa3-499d-f011-bbd2-6045bd6082c5</t>
  </si>
  <si>
    <t>JRsdBjUssiX9D7ZPb+KSJjQ4r/fgzoOxo/ZG8jCfEo946v5VfWBLWzYFk1NgYUZPgPnmvegmIkX/RZx0jA8PWA==</t>
  </si>
  <si>
    <t>MHS-407503-B6V7Q6</t>
  </si>
  <si>
    <t>Berea College</t>
  </si>
  <si>
    <t>Issue:
Request to change the administrator of the MAC+ account for Conners Adult ADHD Rating Scales 2 (CAARS 2) Use.
Troubleshooting steps:
Customer requested account ownership change to Angela Taylor. Support requested the Account Deletion/Change form and authorization letter on company letterhead. Customer confirmed the details and submitted the required documents. Support updated the MAC+ admin account from steppg@berea.edu to taylorang@berea.edu. Support advised the new admin to use the 'Forgot Password' option to reset the password.
Outcome:
The MAC+ admin account ownership was successfully changed to Angela Taylor, and instructions were provided to reset the password.</t>
  </si>
  <si>
    <t>fb484fe9-499d-f011-bbd2-7c1e5253f10d</t>
  </si>
  <si>
    <t>xy64j1IiHgxSRxmPWkEZMZ1jW/tYIK0ayhxnYbrERG+cGrAYMOTZdE0yJeuOdPZB+C5mvrQh2fxKgtRCHD/MOw==</t>
  </si>
  <si>
    <t>MAC+ Account issue (Welcome emails)</t>
  </si>
  <si>
    <t>MHS-406747-T9S6N4</t>
  </si>
  <si>
    <t>University of Tennessee at Chattanooga</t>
  </si>
  <si>
    <t>9bff6fef-479d-f011-bbd2-7ced8d370d6f</t>
  </si>
  <si>
    <t>74pxCegcgvO11UvEn6loqo4iubpKrlY1BG/nfdhKz1/OQL413ETaz1yLt+3Rwg8GM4kPjUJ7s5xxlr59HZm6cQ==</t>
  </si>
  <si>
    <t>NGAT Quantative Completed Tests Missing</t>
  </si>
  <si>
    <t>MHS-407496-D6D4P4</t>
  </si>
  <si>
    <t>ecf9e4a7-3a9d-f011-bbd2-7c1e5253f27e</t>
  </si>
  <si>
    <t>gyXRQpPjlpliYqdOGLacgL9+1pgY818dVzzE8bsZHHC6eM0l9aMy//+KRCGNfZYPmnrhVZCIdlgsRAiYlfe9qA==</t>
  </si>
  <si>
    <t>MHS-407456-C7T7K8</t>
  </si>
  <si>
    <t>**Issue:**
A student named Zayn PfeilerHartman in second grade is missing the CBS quantitative test or assessment results.
**Troubleshooting steps:**
Customer reported missing quantitative test results for the student. Support agent requested the customer to log out and log back in to try generating the report again. Support agent apologized for the inconvenience caused.
**Outcome:**
The support agent advised the customer to log out and log back in to generate the quantitative report, indicating the result should now appear.
**Error code:**
Not available
**Root cause:**
The quantitative test results were not initially visible, likely due to a system or session issue that was expected to be resolved by logging out and back in.</t>
  </si>
  <si>
    <t>a86742a0-219a-f011-b41b-002248b3527c</t>
  </si>
  <si>
    <t>TL8ajGftowLAYL5W/y6zlXQKd+B3WjGPV1Dxd3we9EXv1iRle3Njl+rhM3YNqEQ+t12ZrUzYie6HDxhwFFm6cw==</t>
  </si>
  <si>
    <t>MHS-406870-Q6Z1P7</t>
  </si>
  <si>
    <t>Abbeville County School District</t>
  </si>
  <si>
    <t>4ac8460f-419d-f011-bbd2-7c1e5253f10d</t>
  </si>
  <si>
    <t>a5RZJWj+RkwEedfScAGcinP60LSJQNuhcOkXpDojyQxTTUCMVVe8ipw9qF/UZ9jHOdjUeehNrFMMRcxW9nzMgA==</t>
  </si>
  <si>
    <t>GEARS Account Login Issue ue</t>
  </si>
  <si>
    <t>MHS-406371-C5V0B2</t>
  </si>
  <si>
    <t>Housing Works</t>
  </si>
  <si>
    <t>**Issue:**
Customer did not receive the email to access the LS/CMI on-demand training they purchased.
**Troubleshooting steps:**
Customer reported missing access email for training. Support assigned the training to the customer's email (k.clare@housingworks.org). Support confirmed successful enrollment and sent access email to the customer.
**Outcome:**
Customer was successfully enrolled in the LS/CMI On Demand training and received the access email.
**Error code:**
Not available
**Root cause:**
The training access email was not initially received by the customer, likely due to enrollment not being completed before support intervention.</t>
  </si>
  <si>
    <t>93577562-3b9d-f011-bbd2-7ced8d371f16</t>
  </si>
  <si>
    <t>nyKYmOsf4/uVwMQnRBURliyy7Ydb5aXDll9UoJ1/fRU95jaenTiPd88+tN+MnnRDllv3rDU3MQGxPg0CufNVJg==</t>
  </si>
  <si>
    <t>MGI Students With Missing Results - Nonverbal</t>
  </si>
  <si>
    <t>MHS-407457-M5V6Y2</t>
  </si>
  <si>
    <t>2d44970e-1f9d-f011-bbd2-7ced8d36d57d</t>
  </si>
  <si>
    <t>zBJUYwKX6wiX21uDy6h2FDjwrP0kxf0rVy6fBx/VxYnNZK3+NGxfpxAWr/urHq3z3EYebafSNlrpZ8xMk7uVbA==</t>
  </si>
  <si>
    <t>MHS-407426-B3Q4L5</t>
  </si>
  <si>
    <t>Kelly Laufenberg</t>
  </si>
  <si>
    <t>17d501ed-389d-f011-bbd2-7ced8d36d352</t>
  </si>
  <si>
    <t>CSOSjCtYzCarU7bxGKq7EaI5c/XA8BcmSohklBHGUCQYMORCZSqLFlu5jlSTFTXkrBgXWqcSzT+q9mR6Vn6ueg==</t>
  </si>
  <si>
    <t>MHS-407454-C5Q2F7</t>
  </si>
  <si>
    <t>The user's multi-factor authentication (MFA) was reset by the technical support team following login issues with the authenticator app during account setup.
The user experienced repeated errors entering the authenticator app code, which prevented successful login and prompted a request for MFA reset.</t>
  </si>
  <si>
    <t>35fac1bb-389d-f011-bbd2-002248afda59</t>
  </si>
  <si>
    <t>ey13l4ynuBSGiwYM/UabESfKMSItqSBNhjdmtJ8lCWkG5zH/XfPcs7bz+f1GmT7eTdEwWUmabx8ezmAcR0nemQ==</t>
  </si>
  <si>
    <t>NGAT completed assessment not showing</t>
  </si>
  <si>
    <t>MHS-407453-D5H7W1</t>
  </si>
  <si>
    <t>The quantitative test results for Jesse Gaitan's NGAT assessment were pushed through from the support side to address the issue of the results not showing.
The student’s quantitative test results were initially not visible, prompting contact from a school representative to customer support for assistance.</t>
  </si>
  <si>
    <t>bfffacc1-349d-f011-bbd2-7c1e5253f27e</t>
  </si>
  <si>
    <t>fTqCj9viHxXbsR0JYiel4Ildv51vrGYy4YPFvRYYlZuyxcfTg/in1+DqfQQLm0Xee5qgaHp3SaMDLl7SVXX+Vg==</t>
  </si>
  <si>
    <t>MHS-407445-W7D7H7</t>
  </si>
  <si>
    <t>0eae037b-349d-f011-bbd2-7ced8d36d57d</t>
  </si>
  <si>
    <t>XZEfiAiFn/cQkOzPjNmqEgWqVDmQP4lQjoCpSYQAj3mAXQBkTLdMCmKbcDfsVtQ+HQNyB36p+7n2wK6OPMU60w==</t>
  </si>
  <si>
    <t>MHS-407442-Z7K9N9</t>
  </si>
  <si>
    <t>a89e4e3a-279d-f011-bbd2-7ced8d3653f3</t>
  </si>
  <si>
    <t>+jJj8Gm0stGTrQ4r8SzOj8JD2M+s5cUbXcUL1pk5IJ7tzNiG9SonrLbBKYA1t5MFTZUUuf4eODc5NtJYBl5cZw==</t>
  </si>
  <si>
    <t>TAP + login issue ue (account)</t>
  </si>
  <si>
    <t>MHS-407187-D4Q5M2</t>
  </si>
  <si>
    <t>**Issue:**
Customer Tiago is unable to access their TAP account because it requests a code that they do not receive, and they cannot log in even with a temporary password.
**Troubleshooting steps:**
Customer deleted previous account and created a new one with a different email. Temporary passwords were sent to Tiago multiple times. Support identified Tiago has two sub-user accounts with different emails and usernames. Support requested screenshots and confirmation of the preferred email for the TAP account. Support reactivated the disabled TAP account associated with tiago.porto@eurogroupconsulting.pt. Support reset the TAP password and provided new login credentials multiple times. Customer was advised to use the correct username and URL and check spam for verification codes. Support confirmed activation of the correct account and provided instructions to reset password via 'forgot password' option.
**Outcome:**
The TAP account tiago.porto@eurogroupconsulting.pt was reactivated and password reset; new credentials were provided to Tiago to regain access to the platform.
**Error code:**
Not available
**Root cause:**
Access issues were caused by multiple sub-user accounts with different emails and usernames, account deactivations, and confusion over which email and username to use for login.</t>
  </si>
  <si>
    <t>87b97212-119d-f011-bbd2-7c1e5253fd44</t>
  </si>
  <si>
    <t>lqT7PEvj0A+x0Th8Eq4pX1w9MGatmGi65gC/rtw+Kq2JhipNiZ7ScVJ5qD/lkLrvCmjh2eGizm6olSNGHBOe0Q==</t>
  </si>
  <si>
    <t>Error- please reset training</t>
  </si>
  <si>
    <t>MHS-407416-K3S6D0</t>
  </si>
  <si>
    <t>NHS Greater Glasgow and Clyde</t>
  </si>
  <si>
    <t>**Issue:**
Customer was unable to revisit the training video after starting the SAVRY training and wanted the training progress reset.
**Troubleshooting steps:**
Customer reported issue and requested reset of training progress. Support requested confirmation of email address linked to the account. Customer provided correct email address. Support investigated and found the test was completed in full. Support informed customer that only entire course progress can be reset. Customer confirmed to proceed with reset. Support reset the training progress and informed customer to retake the test and lessons.
**Outcome:**
Training progress was reset by support as requested, allowing the customer to retake the test and lessons from the beginning.
**Error code:**
Not available
**Root cause:**
Customer mistakenly thought the quiz was a pre-training assessment and could no longer access the video after starting the test, requiring a reset of the entire course progress.</t>
  </si>
  <si>
    <t>b912841d-ce9c-f011-bbd2-7c1e5253f27e</t>
  </si>
  <si>
    <t>1bVYlUeyEbrc6RC4I+0EkFO9+WV2bnp+Y5/UGL+ZulbO+OIka8qyNxEFRVN2s+jvYbw7o0nOVgy2Rt/Xe18owg==</t>
  </si>
  <si>
    <t>[MAC+ Site Issue] Unable to Download Report-CBRS</t>
  </si>
  <si>
    <t>MHS-407403-X3G5Z8</t>
  </si>
  <si>
    <t>Sydney Cognitive Development Centre</t>
  </si>
  <si>
    <t>**Issue:**
Customer unable to download a patient's report from the MAC+ system; the application returns to the home page with an unknown error message.
**Troubleshooting steps:**
Provided basic troubleshooting steps including logging out, clearing browser cookies and cache, and trying an incognito tab. Customer attempted deleting and regenerating the stuck report but issue persisted. Customer confirmed issue still not resolved after following instructions. Support requested detailed assessment information to assist further. Customer provided assessment name, date, and link for the problematic report. Support offered to push the assessment forward if issue continued. Customer requested the report be sent directly after troubleshooting failed.
**Outcome:**
Customer was unable to download the report despite following troubleshooting steps and deleting/regenerating the report; they requested the report be sent directly by support. Support acknowledged and sent the report successfully.
**Error code:**
Not available
**Root cause:**
The exact root cause was not identified; the issue appears related to an unknown application error preventing report download despite standard troubleshooting.</t>
  </si>
  <si>
    <t>8e021dd0-b69c-f011-bbd2-7ced8d36d57d</t>
  </si>
  <si>
    <t>s9i+pWTwzHJe2jZzdfh7ujnthLl/2CAZRaT4Iu/M3D3IYkiwkgcoUFIkmQumYkGm4SolLRtKeuLm9oeoFb7FjA==</t>
  </si>
  <si>
    <t>MHS-407396-Y6L1R5</t>
  </si>
  <si>
    <t>Port Psychology</t>
  </si>
  <si>
    <t>**Issue:**
Customer requested to update the email address associated with their MAC+ account due to loss of access to the original email.
**Troubleshooting steps:**
Customer was asked to fill out an Account Deletion/Change form. Form sections A, C, and D needed to be completed with a note about registering the account as an admin. Customer submitted the completed form via email. Support confirmed receipt of the form. Support updated the account email to the new address. Customer was informed the password remains the same or can be reset via the login screen.
**Outcome:**
The account email was successfully updated to portpsychologynz@gmail.com. Customer was informed about password status and offered further assistance if needed.
**Error code:**
Not available
**Root cause:**
The customer no longer had access to the originally registered email address, necessitating an update to a new email.</t>
  </si>
  <si>
    <t>77026daa-ac9c-f011-bbd2-7ced8d36df2b</t>
  </si>
  <si>
    <t>bhVyQmryFSQ6WXCw1fjCt+ztxelDE2OnNamawjCPEyTiIVyFEhbhf7gsaqDoX4TNFhxNogSpXCf6N6pQvhmfJw==</t>
  </si>
  <si>
    <t>CATA Online Error Message</t>
  </si>
  <si>
    <t>MHS-407394-L8R9R2</t>
  </si>
  <si>
    <t>Whanganui Hospital</t>
  </si>
  <si>
    <t>**Issue:**
Customer encountered a technical error message preventing saving changes during the CATA online assessment.
**Troubleshooting steps:**
Customer reported the error message received during assessment. Customer inquired if not selecting a gender caused the error. Support tested the assessment internally with no issues found. Support suggested using InPrivate/Incognito browser mode. Support recommended trying a different browser not previously used. Support noted the issue appears local as no other reports were received. Support requested to be informed if the error persists for further investigation.
**Outcome:**
Support confirmed no issues on their end and provided troubleshooting steps to the customer to resolve the local error.
**Error code:**
Not available
**Root cause:**
The error appears to be caused by a local issue on the customer's side rather than a system-wide problem.</t>
  </si>
  <si>
    <t>90e97514-229b-f011-b41c-002248b3464c</t>
  </si>
  <si>
    <t>Z6puhBS5JvJ9iR0DwGaZwihm8NBjVXYmLLjSAFcKvVEYzwREVH4C8MCa4MDFQiSDbVEcTkW7u6lj3ivikNk/GQ==</t>
  </si>
  <si>
    <t>MAC+ C4 Entering responses Inquiry</t>
  </si>
  <si>
    <t>MHS-407345-F8B6Q6</t>
  </si>
  <si>
    <t>Shepherd Independent School District</t>
  </si>
  <si>
    <t>Issue:
Customer is unable to enter responses in English on the MAC+ C4 platform because the interface shows the Spanish language, which they cannot read.
Troubleshooting steps:
Printed the Spanish Conners 4 form for paper entry. Customer tried to enter responses in Spanish on MAC+ Account. Checked for options to change language to English but found none. Confirmed that the report is generated in English but open-ended responses remain in the entered language. Advised that open-ended responses must be translated before entry to appear in English in the report. Sent issue to platform for further investigation.
Outcome:
The report will be generated in English, but the open-ended responses will remain in the language they were entered unless translated before entry.</t>
  </si>
  <si>
    <t>bf2d2ea2-1a9b-f011-b41c-002248ad9a0d</t>
  </si>
  <si>
    <t>uMD1lv3LtR21rODCZYnJTeuojm9Gqaa3CBx6IZkK75VCgt4OJ39pJ5/aPIqVfhLSi+j+KBVZKyq4L7wt+Ok4pA==</t>
  </si>
  <si>
    <t>MHS-407335-H8G2V3</t>
  </si>
  <si>
    <t>**Issue:**
Customer unable to log in due to lack of authenticator app for MFA code during NGAT access setup.
**Troubleshooting steps:**
Customer tried to use the invitation link and entered district email and password. Customer did not have an authenticator app to provide the MFA code. District IT support was unable to assist due to unfamiliarity with the app. Support reset the customer's MFA. Customer was instructed to set up MS Authenticator app by scanning a QR code via a provided link. Detailed steps were given to add the account in MS Authenticator on the phone.
**Outcome:**
MFA was reset and customer was guided to set up MS Authenticator app to resolve login issue.
**Error code:**
Not available
**Root cause:**
Customer lacked the MS Authenticator app required for MFA code generation, preventing login.</t>
  </si>
  <si>
    <t>3149de1b-159b-f011-b41c-002248b081f9</t>
  </si>
  <si>
    <t>KGyH3MUkINUmYbL4eqRUnA4WnGDKOO7MZHNj576IwLaElg3GiXuVZKZQNqQQRbVtk/HOlNwHA1bRA1f9eOdmmw==</t>
  </si>
  <si>
    <t>MAC+ Assessment issue CPT3 online (missing Completed Assessment)</t>
  </si>
  <si>
    <t>MHS-407327-Q0J7C7</t>
  </si>
  <si>
    <t>f7dc55fd-139b-f011-b41c-0022483cdd30</t>
  </si>
  <si>
    <t>aJ0GqoCCyIaG9kdNO8GKWgO6iF1/lZ+VIBAZose5efcDK7V83ewmMDmHVwWjPEIV7dIS2eBZD37LRXfcnVlvXw==</t>
  </si>
  <si>
    <t>MHS-407324-Z0Z2F6</t>
  </si>
  <si>
    <t>Issue:
Customer requested to change the MAC+ admin account due to no longer being with the district and lack of access to the original email.
Troubleshooting steps:
Customer contacted support to request admin change. Support confirmed the request and asked for new admin details. Customer provided new admin name and email. Support created a case for the request. Support updated the admin account to the new user. Support confirmed the update to both old and new admins.
Outcome:
The MAC+ admin account was successfully changed to Claire Scott as requested.</t>
  </si>
  <si>
    <t>18ec8e78-5e9a-f011-b41c-0022483c7cc7</t>
  </si>
  <si>
    <t>RsUd06hppjj+ohHSXhV4JvycOG7eFpgFuxysN6TAUghjnFy9d2NplZKwHwQHhf1rkW0+SPqMORgSiTBUy6Ew1g==</t>
  </si>
  <si>
    <t>MHS-407136-Y2S5R8</t>
  </si>
  <si>
    <t>Mind Study Center</t>
  </si>
  <si>
    <t>836dbe80-139b-f011-b41c-0022483d27d7</t>
  </si>
  <si>
    <t>HhBJhEMv6M0Czlmxgzz5FZ8hSfHt2OPVOuQXfMA6IePJ07nRHbFHAHbWt5LlEydKs2/W4G74CuOWaoOizZZRbg==</t>
  </si>
  <si>
    <t>MAC+ ASRS Website Email Invite Issue</t>
  </si>
  <si>
    <t>MHS-407304-F7M7D7</t>
  </si>
  <si>
    <t>**Issue:**
ASRS email invitation setup issue where raters and language options are not loading, preventing selection of parent/teacher roles.
**Troubleshooting steps:**
Customer initially reported issue with ASRS email invitation not loading raters/language. Support suggested switching from Safari to Chrome or Firefox browser. Customer reported issue persisted on Firefox and Chrome. Support advised trying Google Chrome Incognito mode and verifying ASRS enabled in Account Settings. Customer confirmed ASRS enabled but description, rater, and language still not populating in incognito mode. Support proposed a Microsoft Teams meeting to screenshare and diagnose issue. Customer agreed to Teams meeting for real-time troubleshooting. Support scheduled Teams meeting for 4:30PM EST.
**Outcome:**
Issue remained unresolved after browser changes and incognito testing; a Microsoft Teams meeting was scheduled for further investigation.
**Error code:**
Not available
**Root cause:**
Not explicitly identified; issue persists across multiple browsers and incognito mode, indicating a possible technical problem with ASRS email invitation setup.</t>
  </si>
  <si>
    <t>72d2309d-0e9b-f011-b41c-6045bd5c83ce</t>
  </si>
  <si>
    <t>Jaid3VnWf0Gh0bSGee8MaLJ+ZiWsCocIhmDrYfHzXQZw3O8AgpYD0i3TbKrnI7eQfVfJzyHY46ycLeDY2CIvXQ==</t>
  </si>
  <si>
    <t>MGI + Student update (Grade Level)</t>
  </si>
  <si>
    <t>MHS-407309-T3V0H6</t>
  </si>
  <si>
    <t>Julie called requestion that we change the grade level for a student Riley Ely, student id number 422351. The student needs to be in 5th grade.</t>
  </si>
  <si>
    <t>a23ebb17-059b-f011-b41c-0022483d27d7</t>
  </si>
  <si>
    <t>d2B2D0z+utmSSFbGbT5M8OzpekrxzmHaaS3bHiGm8UBFSvn/j9FcMSZ1xeN+TTceRX5LmbAhAYlP0afBdS9xAg==</t>
  </si>
  <si>
    <t>MHS-407281-B9N6L1</t>
  </si>
  <si>
    <t>**Issue:**
Customer unable to see students' scores for the Naglieri test as it shows zero children have taken the test despite administration over 24 hours ago.
**Troubleshooting steps:**
Customer provided test plan names and student IDs/names. Support requested a screenshot and additional details. Support advised logging out and logging back in using Google Chrome Incognito or Microsoft Edge InPrivate mode. Customer was asked to try generating the report again after relogin.
**Outcome:**
Support is awaiting customer to try the suggested relogin and report generation to confirm if the issue persists.
**Error code:**
Not available
**Root cause:**
The system did not recognize completion of the Quantitative part of the test by students, causing the report to show zero completions.</t>
  </si>
  <si>
    <t>76ba21f3-0a9b-f011-b41c-002248b32abe</t>
  </si>
  <si>
    <t>qnFmB8GCODcWSdmAPlxctTOZITBymJa/gZA5xpSnYR47KsyM8AolWZQOQsBPcRi7/YmVGRm4ZkFtGMCaDXu0Mg==</t>
  </si>
  <si>
    <t>MGI Test Plan inquiry</t>
  </si>
  <si>
    <t>MHS-407302-Y9K5D4</t>
  </si>
  <si>
    <t>**Issue:**
Customer reported that a test plan created for a student is not showing up, and the student no longer has the access code to take the quantitative test.
**Troubleshooting steps:**
Customer was informed to locate the test plan titled '25–26 BEL Grade 5' in the Test Plan menu. Customer clarified that they thought a separate testing plan was made for the student. Support confirmed the availability of the test plan and offered further assistance.
**Outcome:**
Support confirmed the test plan is still available and advised the customer to locate it in the Test Plan menu. Customer clarified their expectation about a separate test plan.
**Error code:**
Not available
**Root cause:**
The issue appears to be a misunderstanding about the creation of a separate test plan for the student, not a system error.</t>
  </si>
  <si>
    <t>3abc0d49-019b-f011-b41c-002248b2ea7d</t>
  </si>
  <si>
    <t>+xH8DLmIJ6VNoZhNWsXnoh60Aufp/ECeQ33nncdySLwB/Wso0KHRuN9CaHuUrvT8wxmlxOGFatTTLWb1sB5X5Q==</t>
  </si>
  <si>
    <t>MHS-407277-K5S6C0</t>
  </si>
  <si>
    <t>**Issue:**
Customer unable to log in to their MGI account, receiving an error message.
**Troubleshooting steps:**
Customer provided a screenshot of the login error message. Support advised customer to contact their district admin to re-add their account to the NGAT system. Customer was informed they would receive an email to enable login once re-added.
**Outcome:**
Customer was instructed to have their account re-added by the district admin to resolve the login issue.
**Error code:**
Not available
**Root cause:**
Account was removed or not properly registered in the NGAT system, preventing login.</t>
  </si>
  <si>
    <t>93294ff4-089b-f011-bbd2-002248afdbef</t>
  </si>
  <si>
    <t>l7SY/L+ZYDZQkhR7LtoNnZm4x7ENXAL+vczEk1dBweGza4k4qystxqp/oJah3L7bQsApqFIysAsQYtiXE327ow==</t>
  </si>
  <si>
    <t>MAC+ Client Transfer Inquiry</t>
  </si>
  <si>
    <t>MHS-407298-L7Q0B8</t>
  </si>
  <si>
    <t>MAC+ admin cannot see completed assessments under a clinician on her account ; having issues overall and perhaps this is related to her being assigned admin rights in August
- Subuser: lcasper@cypsd.org
- ID: 71e79dfc-75c6-4bef-8b26-837ba09512c7
- AssessmentID: 4e7983a5-901f-f011-99d5-005056b42b4f</t>
  </si>
  <si>
    <t>4bcc5007-079b-f011-b41c-0022483c285f</t>
  </si>
  <si>
    <t>anQ4tWOS5CUIb1kAIbBNOiN9Vg7/6V6x/WFUgDHupfkP7ImTXmCuVidLX6aZvqyjWR5GVbgRCF+0TfzLKuxKxQ==</t>
  </si>
  <si>
    <t>MHS-407291-N4D8B6</t>
  </si>
  <si>
    <t>Falmouth Public Schools</t>
  </si>
  <si>
    <t>**Issue:**
Customer was unable to add sub-user Tyrone Gonsalves due to an incorrect email entry and system indicating the user was already added, but Tyrone did not receive any welcome or password reset emails.
**Troubleshooting steps:**
Customer tried adding sub-user with correct email but system said user already added. Checked PA tool which showed Tyrone's email not on another account. Tyrone checked spam/junk folders for welcome email but found none. Customer attempted password reset but no email received. Support requested screenshot but customer was unable to provide one. Advised customer to use Win + Shift + S for screenshot, which did not work. Support confirmed sub-user was successfully added to the account. Support confirmed welcome email was sent from noreply@mhs.com.
**Outcome:**
Sub-user Tyrone Gonsalves was successfully added to the account and a welcome email was sent to them.
**Error code:**
Not available
**Root cause:**
Initial incorrect email entry caused system confusion about sub-user status, leading to no welcome or password reset emails being received by Tyrone.</t>
  </si>
  <si>
    <t>2b64512e-fa9a-f011-b41c-000d3a842f3e</t>
  </si>
  <si>
    <t>sThlmynVXQqpr2+5gaTKkMzjpb8BXLeS4GEVJKAri6s1V5lXORHeiEe5yQwlLrB3cIyKIQLchGlw+olR7s7p6g==</t>
  </si>
  <si>
    <t>MHS-407264-N4J3D4</t>
  </si>
  <si>
    <t>59075d4a-f19a-f011-bbd2-0022483e94b0</t>
  </si>
  <si>
    <t>JmHrorASfumiSfU7uUkPWkOjRVA47/vuAYBdNVUTaSp5mTQZu+roCTOMW1e6oqSNydZ/x97XTFKBllc9XrbkpQ==</t>
  </si>
  <si>
    <t>MHS-404067-C4G8F7</t>
  </si>
  <si>
    <t>WFPS District #6</t>
  </si>
  <si>
    <t>Issue:
Customer requested to be added as an account administrator to the district MAC+ account to monitor usage, inventory, and manage users.
Troubleshooting steps:
Customer inquired about the process to become an admin. Support clarified only one account admin is allowed and provided a form and authorization letter requirement. Support informed about existing MAC+ account admins and options to be added as sub-user or take over admin account. Customer submitted required forms for account admin change. Support confirmed changes made to account administrators and provided password reset instructions. Customer requested to undo the admin change to reinstate previous admin with access to active cases. Support reversed the update, reassigning the MAC+ account to the original admin. Customer planned to have original admin save client information and then switch admin roles again. Support advised about sub-user access limitations and options for new account creation.
Outcome:
Account administrator roles were successfully changed, assigning Sarah Anderson as an admin and advising password resets for new admins. Later, the admin change was reversed to reinstate the previous admin with instructions for password reset and account management.</t>
  </si>
  <si>
    <t>9e1f7c3a-f59a-f011-b41c-000d3a842f3e</t>
  </si>
  <si>
    <t>TkSVVQSMOU5Q8BxnrXEas5dig6dlv5aS1hUyBSTebYJAdXShREgxgoalrvWUJLdo2WQdtGt4gilA4x8+V1SAyg==</t>
  </si>
  <si>
    <t>TAP Chinese Report</t>
  </si>
  <si>
    <t>MHS-407258-R4Q1V9</t>
  </si>
  <si>
    <t>Issue:
Customer faced an issue with generating the TAP Chinese report.
Troubleshooting steps:
Customer was informed that selecting Chinese for the coach language might cause the issue. Advised to regenerate the report by selecting English for both Client and Coach reports. Provided instructions to go to Manage, check the participant box, and select 'Generate Reports' from the dropdown menu. Clarified that regenerating the report with the same Norm Region and Norm Type does not incur additional token charges.
Outcome:
Customer was guided to regenerate the report in English to resolve the issue.</t>
  </si>
  <si>
    <t>119289f2-f29a-f011-b41c-002248aeb400</t>
  </si>
  <si>
    <t>6+ToW0TbQUDJRGSaY7uXDylRlqKEwT3it04r4sDtfbq59U7YuElhderROXQ9uoMU+kRKx+QZE/xWxayRWkaM3w==</t>
  </si>
  <si>
    <t>MHS-407252-Y3R3G5</t>
  </si>
  <si>
    <t>West Milford Township BOE</t>
  </si>
  <si>
    <t>**Issue:**
Customer unable to complete MGI account setup due to difficulties signing into required Microsoft account and password issues with school district login.
**Troubleshooting steps:**
Customer tried signing in via phone QR code, laptop, and desktop without success. Customer used Incognito browser as per help section instructions, still unsuccessful. Support requested platform, username, and error screenshots for troubleshooting. Support confirmed customer unsure of school district password and tried multiple passwords without success. Support advised customer to contact IT team to reset password as no reset option available through support. Support provided customer with a direct login link to use school district email and password.
**Outcome:**
Customer was advised to contact their IT team to reset their school district password and was provided a direct login link to attempt access with school credentials.
**Error code:**
Not available
**Root cause:**
Customer lacks or does not know the required Microsoft account password linked to their school district email, preventing successful login to MGI platform.</t>
  </si>
  <si>
    <t>773441bd-2b9a-f011-b41c-0022483c7cc7</t>
  </si>
  <si>
    <t>s1edCGlCHuAw7P0Wgam2AM9XaIuxA3w1KExrqseewJoyQ/PT861FH8B7fdduDkHFBFgjrmH2ZsT16BlCpE4WYw==</t>
  </si>
  <si>
    <t>MHS-407001-D8K4Q5</t>
  </si>
  <si>
    <t>FINANCE NOTES:
PLS REMOVE GIFR
GFR332 - 9 QTY SPRU-481265
#DigitalDistribution:gary.roundy2@dshs.wa.gov</t>
  </si>
  <si>
    <t>7c51f246-ec9a-f011-b41c-002248b3464c</t>
  </si>
  <si>
    <t>Ce1mGCvjkR83AloHGjSe/SPX8vPKKfC+XUxLirWxniYiMCp58hEsWB+z8hTO9dn0LYm7rYp0UoxPmhf+MSnPGg==</t>
  </si>
  <si>
    <t>MHS-407238-H6L5M5</t>
  </si>
  <si>
    <t>**Issue:**
A student completed the Nonverbal section of an assessment but the scores are missing, preventing progression to the next test.
**Troubleshooting steps:**
Student's Non-Verbal test was sent to the service bus but did not appear in the Test Results table. Identified the test result had a -9999 bug. Advised generating a new access code for the student. Noted the student was taken to the third test after the first, missing the second test entirely. Recommended generating a new test plan containing only the Non-Verbal test for the student.
**Outcome:**
The issue was identified as a bug causing missing test scores and incorrect test progression; a new access code and test plan were recommended to resolve the problem.
**Error code:**
-9999
**Root cause:**
The student was incorrectly routed past the second test due to a bug, resulting in missing Nonverbal test scores and the need for a new test plan and access code.</t>
  </si>
  <si>
    <t>b527a495-e79a-f011-b41c-002248aeb400</t>
  </si>
  <si>
    <t>nWNqRVPdNcrCdteIcbkt4Lu9kMcuI5UC8LoKMoDt+k3g0w3B6ZD/AwNVqa3SVd28wseiNnWSHhscilBbp6i18g==</t>
  </si>
  <si>
    <t>MAC+ Assessment issue ue CEFI (Email Invitation)</t>
  </si>
  <si>
    <t>MHS-407226-P4Y3W0</t>
  </si>
  <si>
    <t>0badd52c-7a99-f011-b41b-000d3af33555</t>
  </si>
  <si>
    <t>dPlAg0w6m63oI1F8XyqQNZiN4fEJ/40NMl0ytTkj8lIMhimCRpHR7kfvZRhX45B2q4NspJ4b4prHwff1BCp40Q==</t>
  </si>
  <si>
    <t>MHS-406817-G4D6R0</t>
  </si>
  <si>
    <t>FINANCE NOTES:
PLS REMOVE USES
CBRS31 - 100 QTY SPRU-491586
CBRS30 - 100 QTY 
#DigitalDistribution:cunhjk@fusd.net
----------------------------------------
Customer needs to replenish C4 inventory by returning 100CBRS (P) and 100CBRS (T) and then repurchasing 200 C4 with the return credit (please issue credit because the CBRS was purchased on a PO) Please notify Denise Cable when C4 is in their account and ready to use. 
SPRU-491586-04   Date of Purchase 9.11.25
SPRU-491586-05</t>
  </si>
  <si>
    <t>f0fce94c-db9a-f011-b41c-000d3a842f3e</t>
  </si>
  <si>
    <t>tkbesfSKIBz7B1un6RsWjLEkQG4hmZqm8e2uLlxQwc23hsrglC+VzwW0rfUyJ88iKZuNfJQYwFKbh7aIOiKmxg==</t>
  </si>
  <si>
    <t>MAC+ PdPVTS Inventory Issue</t>
  </si>
  <si>
    <t>MHS-407208-X6G5V7</t>
  </si>
  <si>
    <t>jali@cheo.on.ca
SGreenham@cheo.on.ca</t>
  </si>
  <si>
    <t>fc16392b-4b9a-f011-b41c-002248b3464c</t>
  </si>
  <si>
    <t>bfwoU4w9psGLCXocp48QLy+cBDOxc1dPsVg2TZ9H/10qjvuEECwN25DwHkvnCc3iimeMD6Ty3vFEG5km9GGCfw==</t>
  </si>
  <si>
    <t>MHS-407094-T6P2D4</t>
  </si>
  <si>
    <t>**Issue:**
Student Mila Aquino-Ayala is unable to access the quantitative test as the system indicates all tests have been completed, but the student has not completed the quantitative test yet.
**Troubleshooting steps:**
Confirmed if the student has completed the quantitative test. Advised to create a new test plan containing only the incomplete quantitative test. Provided instructions to generate a new test code for the student.
**Outcome:**
Support advised creating a new test plan and providing a new access code to the student to complete the quantitative test.
**Error code:**
Not available
**Root cause:**
The system incorrectly shows all tests as completed, preventing access to the incomplete quantitative test.</t>
  </si>
  <si>
    <t>701d1264-4d9a-f011-b41c-002248ad9a0d</t>
  </si>
  <si>
    <t>RlBvS1+8KSb/ViiKI5pFvqCbN9ykstUxtwaGtqN7pE7R9oX7J6RNvupsR5doqwlfpNeoToBNdhK4C7Go6EtdGw==</t>
  </si>
  <si>
    <t>MGI + Test Issue ue (Student Score not Appearing)</t>
  </si>
  <si>
    <t>MHS-407099-G2G2G9</t>
  </si>
  <si>
    <t>Mexico School District #59</t>
  </si>
  <si>
    <t>7f497e01-d99a-f011-b41c-0022483d27d7</t>
  </si>
  <si>
    <t>CFJTgw4LEoh/pl0fkZCekmx0BgiwZLPqfLB+P9CKukUr8xJEhT2awpsrhayuAmI5s9gR6jMUDrY9L7Ulg+s+Jg==</t>
  </si>
  <si>
    <t>MHS-407205-D8N0Q7</t>
  </si>
  <si>
    <t>66690fbb-c69a-f011-b41c-002248aeb400</t>
  </si>
  <si>
    <t>CFTw0V6T7fT2Dn5qWBEq6WHerNe3ymLJc37yZmbV9nxBCOIMg/DJBpH+votdHz5DldTlcIIujeZgujpZr70zBA==</t>
  </si>
  <si>
    <t>TAP Account creation.</t>
  </si>
  <si>
    <t>MHS-407146-M2Q4S7</t>
  </si>
  <si>
    <t>Science Psychology</t>
  </si>
  <si>
    <t>**Issue:**
Customer requested creation of TAP account and access to MSCEIT 2 product after providing certification.
**Troubleshooting steps:**
Customer called to purchase MSCEIT 2 and was asked to provide certification. Customer sent certification documents confirming qualification. Support reviewed certification and proceeded with account creation. Customer was informed that the MSCEIT 2 manual is accessible within the TAP account. Explained how to purchase tokens after TAP account access. Confirmed TAP account creation and sent welcome email with login details. Customer received email notification during call confirming account creation.
**Outcome:**
TAP account was successfully created for the customer, and they received login details to access MSCEIT 2 and related materials.
**Error code:**
Not available
**Root cause:**
Not applicable as the request was for account creation and product access, not an error or system failure.</t>
  </si>
  <si>
    <t>e617a1a2-8a93-f011-b4cc-002248b3464c</t>
  </si>
  <si>
    <t>VLCy4Dou3MR0xjRiZsnRgmtrX8LHmb4SL/ghki3mRXwEuWX0Qv6/aCRTJ6unZ1r8dYecvzb07jWsjntN5m7O9A==</t>
  </si>
  <si>
    <t>C.A.L.M Customer-New TAP Acct Request</t>
  </si>
  <si>
    <t>MHS-405236-J3B8R4</t>
  </si>
  <si>
    <t>Flydubai</t>
  </si>
  <si>
    <t>**Issue:**
Customer wants to upgrade their existing TAP account to an Account Manager type to purchase tokens directly, but the existing TAP is with a distributor and cannot be changed or transferred.
**Troubleshooting steps:**
Customer requested account upgrade to Account Manager type. Support clarified that existing TAP cannot be changed or transferred and a new TAP must be created. Options provided: keep existing TAP with distributor, create new TAP with a different email, or delete existing TAP to reuse email. Customer chose to create a new TAP with a personal email address. Support created new TAP with the provided personal email. Customer reported website slowness issues. Support tested TAP site and assessments with no issues found. Support requested customer to try different browser or internet connection and to report if issues persist.
**Outcome:**
A new TAP account was created for the customer using their personal email, allowing direct token purchases. Support is investigating reported website slowness and advised customer on troubleshooting steps.
**Error code:**
Not available
**Root cause:**
The existing TAP account is managed by a distributor and cannot be converted or transferred to an Account Manager type directly. Website slowness reported by customer is under investigation with no confirmed cause yet.</t>
  </si>
  <si>
    <t>108b58d3-b39a-f011-b41c-6045bd5c83ce</t>
  </si>
  <si>
    <t>jG7pDgjYBFfbAkYWdF6BiI7x9b22xo0NDEPklyX6lfHSg7q7uxtUDInVheyvZlAsnFkP4RLbt+IETu1hgiwOCA==</t>
  </si>
  <si>
    <t>MAC+ Assessments stuck on Pending</t>
  </si>
  <si>
    <t>MHS-406889-F3B7Q4</t>
  </si>
  <si>
    <t>**Issue:**
Customer reports that two assessment reports are missing despite the assessments being completed, and the assessments are stuck in the Pending Invitations tab.
**Troubleshooting steps:**
Customer was asked to confirm if assessments were stuck in Pending Invitations or reports missing after generation. Customer was advised to clear browser cache/cookies and log back in to refresh account data. Customer checked Deleted Items folder for reports, which retain deleted items for 7 days. Customer searched under My Clients tab in Completed Assessments section. Support confirmed assessments were completed but reports were not visible. Support identified that the assessments and reports were deleted by the user. Support noted reports get deleted automatically after 7 days if deleted by user.
**Outcome:**
It was determined that the missing reports were deleted by the user and reports are removed after 7 days by default, explaining their absence.
**Error code:**
Not available
**Root cause:**
The reports were deleted by the user and subsequently removed automatically after 7 days, causing them to be missing from the account.</t>
  </si>
  <si>
    <t>cb9c8e03-a09a-f011-b41c-002248b2ea7d</t>
  </si>
  <si>
    <t>mS8HCC1IV8AGoOyh3C0ZX75e33TfHgEhZDytow9midHQbGktrWVQezKqdOzfiTkMVPTf8Il64+4Jttxyd1+GWg==</t>
  </si>
  <si>
    <t>TAP access/ price inquiry</t>
  </si>
  <si>
    <t>MHS-407166-Z9R0J3</t>
  </si>
  <si>
    <t>Fortifying U</t>
  </si>
  <si>
    <t>**Issue:**
Customer was unable to log into their TAP account and could not reset their password to access price information for the EQi assessment.
**Troubleshooting steps:**
Customer tried 'forgot password' but did not receive verification code initially. Customer was using the wrong website; correct TAP login site was provided. Customer clicked 'forgot password' again while on call and waited for verification code. Support agent attempted password reset via portal admin tool but encountered error E006. Advised customer to contact support via email or phone for password reset within 24-48 hours. Escalated issue to Platform Support Team due to portal admin tool error. Provided customer with TAP account login credentials via email. Sent email with TAP account site and token prices information.
**Outcome:**
Customer was provided correct login site and credentials, advised to wait for verification code and contact support if further assistance is needed.
**Error code:**
E006
**Root cause:**
Customer was using an incorrect website for login and the support portal admin tool failed to process password reset due to an unsupported value error.</t>
  </si>
  <si>
    <t>4b7fead9-909a-f011-b41c-6045bd61d12e</t>
  </si>
  <si>
    <t>yWBYMwVlr9vyrRSPXkLj1y0x3746QHfZ+dl8OLhy7TKPhxr/vv59ZXVKe/N5PZ9yIrni4WzBdSIZJOTNF4N8pg==</t>
  </si>
  <si>
    <t>USB setup error</t>
  </si>
  <si>
    <t>MHS-407161-Y1Y2T8</t>
  </si>
  <si>
    <t>YWCA  HONG  KONG</t>
  </si>
  <si>
    <t>**Issue:**
Customer encountered a 'setup error' message when attempting to launch Conners CPT3 software after transferring activation codes to a new computer.
**Troubleshooting steps:**
Customer deactivated activation codes on old computer. Customer attempted to activate codes on new computer. Activation process appeared to complete. Software failed to launch and showed 'setup error' message. Support advised customer to reinstall the software using provided download link. Customer was instructed to keep database safe during reinstallation. Customer was asked to report if error persists after reinstalling.
**Outcome:**
Support identified a possible installation error and recommended reinstalling the software to restore files.
**Error code:**
Not available
**Root cause:**
Possible error occurred during software installation causing the setup error message.</t>
  </si>
  <si>
    <t>f24cba87-7b9a-f011-b41c-002248b2ea7d</t>
  </si>
  <si>
    <t>H7c4TFM20bpXVsDNbWl3TJgQQVTJCgb8eu6TpyWSOA3V8NHwX5xlzemBqrNi5jhvep/rLg232YZkt+Q6pa2f7Q==</t>
  </si>
  <si>
    <t>Remove Link Access</t>
  </si>
  <si>
    <t>MHS-407148-V4V9T0</t>
  </si>
  <si>
    <t>**Issue:**
Customer wants to remove client access to MHS-generated assessment links sent via email, but dismissing pending assessments does not revoke access.
**Troubleshooting steps:**
Customer dismissed pending assessments in MAC+ site. Support confirmed dismissing only removes record on MAC+ site but does not disable the link or access. Support suggested completing and submitting the assessment to block further access. Support advised deleting completed assessment to prevent further use.
**Outcome:**
Support clarified that there is no option to disable assessment links on the MAC+ site and provided a workaround involving completing and deleting the assessment.
**Error code:**
Not available
**Root cause:**
Dismissing pending assessments only removes them from the MAC+ site interface but does not disable or break the assessment access link.</t>
  </si>
  <si>
    <t>e0bbce94-5a9a-f011-b41c-002248ad9a0d</t>
  </si>
  <si>
    <t>FiqEMTveiTxqDo8WMKxMqzmuUk53XGre7QmdHXGAQMcsi42fVl1VPHSIKXNg41G9H0y7tldPeNJrrx+GPo1QNg==</t>
  </si>
  <si>
    <t>CATA scoring error, uses consumed</t>
  </si>
  <si>
    <t>MHS-407132-T9G6Q6</t>
  </si>
  <si>
    <t>Comfort Counselling &amp; Wellness</t>
  </si>
  <si>
    <t>**Issue:**
Customer experienced a technical error when attempting to score the CATA assessment, which did not save changes and consumed an assessment use incorrectly.
**Troubleshooting steps:**
Customer tried logging out and back in. Customer closed and reopened the browser. Support requested error code and details. Customer confirmed error message: 'A technical error has occurred. We are unable to save your changes. Sorry for the inconvenience, please try again.' Support advised to clear browser cache or try a different browser. Support checked inventory usage on portal. Support clarified that uses are only consumed when generating reports, not administering assessments. Support requested additional details and screenshot for further investigation.
**Outcome:**
The issue was acknowledged as a technical error preventing scoring and incorrectly consuming an assessment use; further investigation was requested with additional details from the customer.
**Error code:**
A technical error has occurred. We are unable to save your changes. Sorry for the inconvenience, please try again.
**Root cause:**
The root cause appears to be a technical issue in the system preventing saving of scoring changes and incorrectly consuming an assessment use during a failed scoring attempt.</t>
  </si>
  <si>
    <t>7ea2d96e-5f9a-f011-b41c-002248b3464c</t>
  </si>
  <si>
    <t>+ZxQLMZ9Uh0pJq9Z1w/5w1zL1dEJ7SBO+lgFpwIpVhQ+2Z1li/4/2qtNRMxj022HBnFkcSSnSz2FjeXqQ7kP2A==</t>
  </si>
  <si>
    <t>NGAT Quantitative Result Missing</t>
  </si>
  <si>
    <t>MHS-407138-P9H9Z1</t>
  </si>
  <si>
    <t>Issue:
Two students' Quantitative test results were missing and not showing in the DV portal for Dorris A Jones Elementary.
Troubleshooting steps:
Customer reported missing Quantitative test results for two students. Support team confirmed the issue and checked the records. Records were pushed to MGI by the engineer Moksh Bhavsar. Customer confirmed that pushing the records worked. Support informed the customer that test results should now be visible. Customer was advised to regenerate the reports.
Outcome:
The missing Quantitative test results for the two students were successfully pushed to the system and are now visible in the portal after regenerating the reports.</t>
  </si>
  <si>
    <t>282c25b6-559a-f011-b41b-000d3a8444ad</t>
  </si>
  <si>
    <t>6ucFPwyMsOr+nVIVN4vQajAX5veiGnJGyiCoMXtg3U4GZkEQshke8Md1Qwo2ibnzhaD1rI8vTvWJCwvW1vrfyQ==</t>
  </si>
  <si>
    <t>TAP EQ 360 Adding Rater Issue</t>
  </si>
  <si>
    <t>MHS-407119-F1S4W8</t>
  </si>
  <si>
    <t>DPS Leadership LLC</t>
  </si>
  <si>
    <t>Issue:
Participant Kat Maerz was unable to add all raters in the TAP EQ 360 system; only two raters appeared, and attempts to add others resulted in an error indicating the email address already exists.
Troubleshooting steps:
Customer Experience (CX) reported the issue to support. Support attempted to replicate the issue but found rater nomination working properly on their end. Support advised the participant to use a private/incognito browser window to add raters. Requested a screenshot of the error message if the issue persists for further investigation.
Outcome:
Support could not replicate the issue and suggested using an incognito browser window; further investigation pending if the error continues with screenshot evidence.</t>
  </si>
  <si>
    <t>fcd8e25d-559a-f011-b41b-000d3a8444ad</t>
  </si>
  <si>
    <t>IxFLiaLlQHWcOZK3WkFiFvFNK627KV9VmWfyO+nOVqFH3WxR3/EGc4JkPEmjKM5UXrAv1qpVpciG8pioOqcwJQ==</t>
  </si>
  <si>
    <t>MHS-406812-Q2S0P5</t>
  </si>
  <si>
    <t>Heritage Health</t>
  </si>
  <si>
    <t>**Issue:**
Customer needed assistance restoring client data after transferring CPT 3 USB software to a new computer, but could not find the ProgramData folder on the new computer's C drive.
**Troubleshooting steps:**
Customer deactivated activation code on old computer. Customer backed up client data. Customer re-activated code on new computer. Support noticed absence of ProgramData folder on new computer's C drive. Support provided instructions to show hidden files and folders via File Explorer settings. Support offered phone assistance for further guidance.
**Outcome:**
Support provided instructions to reveal hidden files to locate the ProgramData folder and offered phone support if needed.
**Error code:**
Not available
**Root cause:**
The ProgramData folder was hidden on the new computer, preventing the customer from locating it to restore client data.</t>
  </si>
  <si>
    <t>bfdd108f-479a-f011-b41c-002248b2ea7d</t>
  </si>
  <si>
    <t>F1OqUr1hAdXuYXiSWHhmgPkKlauRcgyzegeF0KDSKPpbhZ8EO+fd0p4e6sYh/IJ5Li7ScjDJNBvrwRV2C5Sbig==</t>
  </si>
  <si>
    <t>MHS-407080-N8L3Q7</t>
  </si>
  <si>
    <t>Mindful Growth LLC</t>
  </si>
  <si>
    <t>**Issue:**
Customer receives a technical error message when trying to administer the K-CPT-2 test, preventing saving changes.
**Troubleshooting steps:**
Customer confirmed issue occurs on any computer and browser using their login. Customer uses Chrome browser. Issue does not occur with employees' logins, only with customer's login. Support asked when error occurs and browser used. Support requested a phone call to discuss further. Customer scheduled a call for troubleshooting. Support attempted to call customer but missed connection. Customer provided alternate phone number for callback.
**Outcome:**
Support attempted to contact customer by phone to troubleshoot the issue further but was unable to connect; awaiting rescheduled call.
**Error code:**
Not available
**Root cause:**
Not determined yet; issue appears specific to customer's login and not related to browser or device.</t>
  </si>
  <si>
    <t>f6ddc367-419a-f011-b41c-002248b32abe</t>
  </si>
  <si>
    <t>7GPUKC3iKNBG4B5CLUvsU+q/W+qzj2T/Jml8Gg8jit6iQjutqUmDUICLAu+dBfDf/is8Ak8vBVdTQtRBNHka+w==</t>
  </si>
  <si>
    <t>TAP Tokens transfer</t>
  </si>
  <si>
    <t>MHS-407060-M2P3C3</t>
  </si>
  <si>
    <t>**Issue:**
Customer requested transfer of TAP tokens from predecessor's account to their own account.
**Troubleshooting steps:**
Customer requested token transfer from predecessor's account. Support requested written permission from predecessor to authorize transfer. Predecessor sent written permission to transfer all credits and tokens. Support confirmed successful transfer of tokens to customer's account.
**Outcome:**
Tokens were successfully transferred to the customer's account, and the customer now has access to them.
**Error code:**
Not available
**Root cause:**
Tokens were initially in the predecessor's account and needed explicit written permission to be transferred to the new user.</t>
  </si>
  <si>
    <t>45baf041-269a-f011-b41c-002248b3464c</t>
  </si>
  <si>
    <t>+rMPs2//hkHyD3efmpoar3B6kbR+2j9U9oMcEdWPH9Dk7qfc/bkV27ftRheAduGXLuGB7lA6jv8zyOEH5bJqpw==</t>
  </si>
  <si>
    <t>GEARS Compatible with Best Notes(EHR)</t>
  </si>
  <si>
    <t>MHS-406979-M6Q5T1</t>
  </si>
  <si>
    <t>7th Street Treatment Center</t>
  </si>
  <si>
    <t>**Issue:**
Customer inquired if the GEARS platform is compatible with the BestNotes EHR system.
**Troubleshooting steps:**
Customer submitted inquiry about GEARS integration with BestNotes EHR. Support acknowledged the request and opened a case. Support investigated integration capabilities. Support responded that GEARS functions as a standalone platform with no available integrations.
**Outcome:**
Support informed the customer that GEARS does not currently integrate with BestNotes EHR and operates independently.
**Error code:**
Not available
**Root cause:**
GEARS platform is designed as a standalone system without integration capabilities with BestNotes EHR.</t>
  </si>
  <si>
    <t>31a1e9de-449a-f011-b41c-002248b3464c</t>
  </si>
  <si>
    <t>gYepcYrOY/QBGvrwhlbFY5eyPiiqYh+kPG5H62J2f8STFQV/bcYsU+6yTCwEEisOVQxHtdrJhWqeXYIrceuRvg==</t>
  </si>
  <si>
    <t>MHS-407070-M9M9H0</t>
  </si>
  <si>
    <t>Betty Shabazz International Charter</t>
  </si>
  <si>
    <t>8213be64-459a-f011-b41c-002248aeb400</t>
  </si>
  <si>
    <t>Yo0uelKC0eA4mRcqBdZWOniYfSqfeVcLB5dy7GQqUtxRIQHxczK6xFOpwv6DzLBZ2dsxWhDL3zmlC/3t/IgNrA==</t>
  </si>
  <si>
    <t>MHS-407074-L5F7M1</t>
  </si>
  <si>
    <t>Discover Financial</t>
  </si>
  <si>
    <t>Issue:
Customer unable to receive account creation email and access the TRAP-18 training product.
Troubleshooting steps:
Customer reported not receiving account creation email. Support created a case for account help. Support provided a temporary password and login instructions via email.
Outcome:
Customer was given a temporary password to access their account and reset their password.</t>
  </si>
  <si>
    <t>5d4df3d0-439a-f011-b41c-002248b2ea7d</t>
  </si>
  <si>
    <t>92HOGsbVq1v+pmQ5Z5vrZHnCGZQlV/9CyFBmCTOsE4ULgAPBZ9jWuf31T0qJqxMT4+6u2js6seEp6miFqQtf6w==</t>
  </si>
  <si>
    <t>MAC+ CAARS 2 Observer - Missing Assessment</t>
  </si>
  <si>
    <t>MHS-406998-J6X7S0</t>
  </si>
  <si>
    <t>Galiotos Psychology</t>
  </si>
  <si>
    <t>Multiple assessments for client Alex L. were completed and saved but did not update as completed on the MAC+ portal, causing disruption; the solution involves manually updating the assessment status.
Technical support identified missing demographic information as a cause for report generation issues and advised editing the data before generating reports.
Despite assessments appearing as completed, users experienced issues generating reports, prompting technical support to investigate and provide direct report generation assistance.</t>
  </si>
  <si>
    <t>b151a521-449a-f011-b41b-000d3a8444ad</t>
  </si>
  <si>
    <t>L+dtw5iGIfqCCd7vSqnnhl0SBHgETw8ogdLBaAybLHwd9E3B2eLZvSg1tUD8/AIUCWsDsMFJQlUxWWXTHdQ3Hg==</t>
  </si>
  <si>
    <t>MGI  + Account update (User Permissions)</t>
  </si>
  <si>
    <t>MHS-407067-Z7Z3F7</t>
  </si>
  <si>
    <t>North Kansas City Schools</t>
  </si>
  <si>
    <t>On the onboarding call, the GT coordinator was trying to turn off permissions for an existing user that no longer needs access. When he toggled off one of the permissions, the save button grayed out so he couldn't save.</t>
  </si>
  <si>
    <t>b0ca1082-419a-f011-b41c-6045bd5c83ce</t>
  </si>
  <si>
    <t>35NqhBhRg6LKBicFhjzOlXtw6/3IiKpGhguyO/wBI24ftTnsKSynWo1wPoG2uIQaoaHFWeoiJGDs30piDobIog==</t>
  </si>
  <si>
    <t>MHS-407061-Z2N1G5</t>
  </si>
  <si>
    <t>0ab8c333-349a-f011-b41c-002248b2ea7d</t>
  </si>
  <si>
    <t>3i0jIST7zzlS+trTHjf+f6CtGSz+uMiRAt5BbOQWUB87KtiW45BHAo3en98QqjiU8P0JAIUYW5pMrCAPTnDMaA==</t>
  </si>
  <si>
    <t>MHS-407025-B1R9N6</t>
  </si>
  <si>
    <t>**Issue:**
Customer Mary Shirley is unable to log in to the MGI account using the email Stuartm@fultonschools.org.
**Troubleshooting steps:**
Customer provided email address for account lookup. Support checked Dataverse and Azure for the user account. User was not found in the system databases. Support advised customer to contact district admin to add the user. Customer was informed that without being added, login is not possible. Support attempted to call customer but reached voicemail. Customer was told they would receive an email to set up the account once added by admin.
**Outcome:**
User was not found in the system and was advised to have their district admin add them to the MGI account to resolve the login issue.
**Error code:**
Not available
**Root cause:**
The user's email was not affiliated with any NGAT account in the system, preventing login access.</t>
  </si>
  <si>
    <t>1dbb1588-419a-f011-b41c-000d3a842f3e</t>
  </si>
  <si>
    <t>zafKPReMKd+UbH+IT6uJM8izSz07j59GmaogpRrLrOzUlkJ3mEzqq6lVAc6UhvSYWTVBAFPrdIRMDiyaN8M8pg==</t>
  </si>
  <si>
    <t>MGI Sign In Bellingham - BR</t>
  </si>
  <si>
    <t>MHS-407063-W0M5S1</t>
  </si>
  <si>
    <t>Technical Support made changes to Brian Rick's account and advised logging in using a private/incognito window to resolve access issues with MHS Group Insights.
Brian Rick confirmed the login issue was resolved without needing incognito mode after the account adjustments.
Rayna Brandon requested assistance to fix Brian Rick's access due to ongoing login difficulties prior to the successful resolution.</t>
  </si>
  <si>
    <t>16551c67-379a-f011-b41c-002248aeb400</t>
  </si>
  <si>
    <t>5Lw5N2x5pWJV0TJ+oITKp4gR9Cno05pkp6k+/LKE+mnCRz/W0mXcTHtzj5atAcQ7RhyQU2tsejf90rSkaBJUig==</t>
  </si>
  <si>
    <t>MHS-407035-W8P9L6</t>
  </si>
  <si>
    <t>Willamette Education Service District</t>
  </si>
  <si>
    <t>148ef7a3-3e9a-f011-b41c-6045bd618762</t>
  </si>
  <si>
    <t>WnwTELi5IabOcnS6k1TL/q8H+znBXPQCW0FlI7s41PnfWc5CeMAys97hD/42zRKPiRUorkREfK3YmONJxxdyaA==</t>
  </si>
  <si>
    <t>TAP Reports Not Generating - CSI 2</t>
  </si>
  <si>
    <t>MHS-407053-W7M3R7</t>
  </si>
  <si>
    <t>Paramount Global</t>
  </si>
  <si>
    <t>The user successfully pulled and ran the assessments after following the suggestion to delete stuck reports and regenerate them in smaller batches.
Technical support advised deleting all stuck reports and regenerating no more than 10 at a time to avoid processing issues.
The user expressed gratitude for the quick assistance from technical support and acknowledged the guidance provided.
Customer is saying "Earlier today, I requested 36 reports by 9:30 AM (ET), but they’ve been stuck in processing for over four hours now."
Plese help them with the reports being stuck. Thank you!</t>
  </si>
  <si>
    <t>04eb5341-8199-f011-b41c-002248b3464c</t>
  </si>
  <si>
    <t>BqH6+odNezgzihAxek/fosMuNNkDfCdb2jXpIy/uUOkC8fvfYmcb1bwflVH8HoFfYJ17PBucinyTD4c7sD/6DQ==</t>
  </si>
  <si>
    <t>MAC+ PdPvts License Removal</t>
  </si>
  <si>
    <t>MHS-406831-Q7T3H1</t>
  </si>
  <si>
    <t>Connect 4 Kids Psychological Services</t>
  </si>
  <si>
    <t>FINANCE NOTES:
PLS REMOVE USES
PDPV01 - 1 QTY SPRU-495433
#DigitalDistribution:drbejarano@connect4kids.org</t>
  </si>
  <si>
    <t>32b6f96c-5c99-f011-b41c-0022483c7cc7</t>
  </si>
  <si>
    <t>PAnsjXbWQbD8msq5hs6Yw1D1/RisAHbAzXz9m/zX1Q1MFLBTFx5MAVWckaGcsECxBAvphGzmCKpzDnL6tSHieA==</t>
  </si>
  <si>
    <t>MHS-406708-H6S0V2</t>
  </si>
  <si>
    <t>Deon Allen</t>
  </si>
  <si>
    <t>FINANCE NOTES:
PLS REMOVE USES
ASR026 - 16 QTY SPRU-495254
ASR023 - 20 QTY SPRU-495253
#DigitalDistribution:deonallen1@verizon.net</t>
  </si>
  <si>
    <t>6c7f6d56-2b9a-f011-b41b-000d3a8444ad</t>
  </si>
  <si>
    <t>+zk8X4QvkqaCDX1pY6K5bW/fzteLC92/16ngq8vSOCIfAJ8qcyA1eVALb7TeZuBA76D6f/MeHGl2h9Qv0tXOVQ==</t>
  </si>
  <si>
    <t>MHS-406999-D1Q0K2</t>
  </si>
  <si>
    <t>**Issue:**
Customer unable to log into MGI platform due to issues with the Microsoft Authenticator after changing their phone.
**Troubleshooting steps:**
Customer contacted support reporting login issues with MFA. Support reset the customer's MFA. Customer was instructed to set up MS Authenticator again by logging into a provided link. Customer was guided through the process of accepting terms, proceeding through setup screens, and scanning a QR code with the MS Authenticator app on their phone.
**Outcome:**
MFA was successfully reset and customer was provided detailed instructions to reconfigure their MS Authenticator app.
**Error code:**
Not available
**Root cause:**
The issue was caused by the customer's phone change which affected the Microsoft Authenticator setup.</t>
  </si>
  <si>
    <t>f219034c-129a-f011-b41c-0022483d27d7</t>
  </si>
  <si>
    <t>Qix9ZiwcbY4iGl3iC7qv6iVuc5glfEmMMT1mXsuZpu+HE6ImU1evz4vT0lRNSIjmoUlPS+npgX8BxmL1/ZQmJQ==</t>
  </si>
  <si>
    <t>MHS-406919-J1N8C3</t>
  </si>
  <si>
    <t>Maywood School District 89</t>
  </si>
  <si>
    <t>**Issue:**
Customer requested to name a new administrator for the district's MAC+ account.
**Troubleshooting steps:**
Customer was provided with a change of request form to fill out. Customer submitted the district's letter and completed change form. Support updated the portal account to the new administrator's email. Customer was instructed to use the 'forgot password' link to create a new password. Customer was advised to update email notifications in the portal account settings.
**Outcome:**
The portal account administrator was successfully updated to the new email as requested. Customer was guided on how to reset the password and update email notifications.
**Error code:**
Not available
**Root cause:**
The need to update the administrator for the district's MAC+ account prompted the request.</t>
  </si>
  <si>
    <t>587521ee-2a9a-f011-b41c-000d3a842f3e</t>
  </si>
  <si>
    <t>KLuR6Yd3eEfVuO0GiDwwzFoE1kEK2Tpj33lGJNKwThA7IjO0zwPcwt0ljSl2+dd8kH430EgO6yzesy3LuGZPVQ==</t>
  </si>
  <si>
    <t>MAC+ Remove Ortiz PVAT License</t>
  </si>
  <si>
    <t>MHS-405956-V3L3X3</t>
  </si>
  <si>
    <t>Hrvatica u New Yorku</t>
  </si>
  <si>
    <t>The Ortiz PVAT license and uses were transferred from the school account under Yungchi.chen@qc.cuny.edu to a new personal MAC+ account using hrvaticaunewyorku@gmail.com as requested by the user who won the kit at a conference.
The PVAT02 license was deactivated and removed from the school account email Yungchi.chen@qc.cuny.edu to facilitate the transfer to the new personal account.
The user provided necessary details for creating a separate account named "Hrvatica u New Yorku" with a new email to avoid conflicts with existing sub-user emails under the school account.</t>
  </si>
  <si>
    <t>e03bb110-a198-f011-b41c-002248aeb400</t>
  </si>
  <si>
    <t>6/f4FHbowx7FOf4tVhhDgyx7hnAmdyjda3KZNA/N3PADSfIKs+933Mh3nSpcPEj95iqlqftYBSA3o88l9119bw==</t>
  </si>
  <si>
    <t>MHS-406481-S4J0V2</t>
  </si>
  <si>
    <t>Turner Unified School District #202</t>
  </si>
  <si>
    <t>**Issue:**
Gregg Hudson is unable to login to the CAFAS account despite a password reset.
**Troubleshooting steps:**
Password was reset for Gregg Hudson. Support agent requested a quick call to discuss the issue further.
**Outcome:**
Customer agreed to a call to troubleshoot the login issue further.
**Error code:**
Not available
**Root cause:**
Not available</t>
  </si>
  <si>
    <t>3b63716d-139a-f011-b41c-002248aeb400</t>
  </si>
  <si>
    <t>fIIZL6IggAOpSdkcgnHY9dhNNrJVYHhrpLYS2jvEZz7qa0gI8k1rOov3LFJW91oNFW7TTfSCtVq2mMH2c8VhpQ==</t>
  </si>
  <si>
    <t>MHS-406926-G2X7Z4</t>
  </si>
  <si>
    <t>Nevada School District</t>
  </si>
  <si>
    <t>**Issue:**
Customer is unable to test students with the OLSAT8 online test through the MHS app on Chromebooks, receiving an unclear error message.
**Troubleshooting steps:**
Customer tested 3 students successfully 2 weeks ago. Customer reported the issue with an error message attachment. Support advised customer to contact Pearson for additional support as they officially support the MHS Beyond app.
**Outcome:**
Customer was directed to contact Pearson at 800.328.5999 for further assistance with the MHS Beyond app.
**Error code:**
Not available
**Root cause:**
The MHS Beyond app is supported by Pearson, not MHS, which is the root cause for directing support to Pearson.</t>
  </si>
  <si>
    <t>bc084fa9-1c9a-f011-b41b-002248b3527c</t>
  </si>
  <si>
    <t>1BDClAJRAtYIddpgQNhVfiOeolYoGZIxyEzamatuaIp5HVJCyamlYrxupSNHdFAPZfcYMb2sMEXd5/04RGSmgg==</t>
  </si>
  <si>
    <t>MGI + Report Issue ue</t>
  </si>
  <si>
    <t>MHS-406946-G6Y4Q9</t>
  </si>
  <si>
    <t>a679cc25-1b9a-f011-b41c-002248ad9a0d</t>
  </si>
  <si>
    <t>54phmj+eFlr1ab5on1ohF32d1/dhAfzD+fJ8K33VyMSfZt0P0b28BDNVPR/X9H64KE8jESccBOl7/axSD7X8ew==</t>
  </si>
  <si>
    <t>Mac+ Unable to share uses</t>
  </si>
  <si>
    <t>MHS-406944-Q8V5K6</t>
  </si>
  <si>
    <t>6dcd4dfa-1a9a-f011-b41c-002248ad9a0d</t>
  </si>
  <si>
    <t>iitMDxeaW6p+RrUQHYfynJqZ8tXfBZHkVGoGnMnNo2cyqrzx7vfLouXBuaAEbkBEIWQim/W3ESkbegcqDyP19w==</t>
  </si>
  <si>
    <t>MAC+ Inventory Access issue</t>
  </si>
  <si>
    <t>MHS-406677-R7D8P1</t>
  </si>
  <si>
    <t>**Issue:**
Symphanie, a sub-user on Sharon's MAC+ account, is unable to access inventory uses despite being added as a user.
**Troubleshooting steps:**
Sharon checked Symphanie's user profile to ensure required assessments were enabled. Sharon disabled and re-enabled the assessments and saved changes. Confirmed account setting 'share uses with everyone' was enabled. Symphanie was asked to log in and verify access. Symphanie provided a screenshot of the issue for further investigation. Support requested Sharon confirm specific account settings: 'Share my uses with everyone', 'ASRS Enabled' in Manage My Assessments, and 'ASRS Enabled' in Symphanie's user profile. Symphanie was advised to log out and log back in after settings confirmation.
**Outcome:**
Issue remains unresolved; Symphanie still cannot access uses after reassigning permissions. Support is awaiting confirmation of settings and further feedback after Symphanie logs back in.
**Error code:**
Not available
**Root cause:**
The root cause is not explicitly identified; issue may be related to account settings or permissions not properly applied to Symphanie's sub-user profile.</t>
  </si>
  <si>
    <t>94c82eae-ba98-f011-b41b-0022483d309a</t>
  </si>
  <si>
    <t>ldS4MsCPAfLMtFbH/0XQ7JV26zmP+wq4Oz7NbflG1gaDwVXy3jE4Bx5vJU26gEqOzRvQCSWnXmdJ0Uh1LI2CZg==</t>
  </si>
  <si>
    <t>FAS login issue</t>
  </si>
  <si>
    <t>MHS-406400-M2Y6K3</t>
  </si>
  <si>
    <t>Washtenaw Intermediate School District</t>
  </si>
  <si>
    <t>**Issue:**
Customer unable to login to FAS admin account using login ID WISDAdmin, receiving 'User account is locked' and 'User Profile has to be updated' messages.
**Troubleshooting steps:**
Confirmed correct login ID is WISDAdmin, not WISAdmin. Advised customer to reset password via 'Forgot Password' link. Customer unable to proceed with password reset due to profile update message. Escalated issue to Level 2 support (CCL2). Level 2 support unlocked the account. Provided temporary password and instructed to update account settings. Customer confirmed issue resolved after unlocking and password reset.
**Outcome:**
Account was unlocked by Level 2 support and temporary credentials were provided. Customer confirmed successful login and issue resolution.
**Error code:**
User account is locked User Profile has to be updated
**Root cause:**
Account was locked preventing login and password reset. User profile required updating to enable password reset functionality.</t>
  </si>
  <si>
    <t>64251e1a-119a-f011-b41b-002248b3527c</t>
  </si>
  <si>
    <t>vZKnE9xfcUOzEpy1RPAV1FlHMQBJSaJOmo4kc5U+sjME2RsnZ4YNVOhU8V0sI6N3iFZzjLiT9NM8efSHH4aNKg==</t>
  </si>
  <si>
    <t>EQi-2.0 Website Lagging Issues</t>
  </si>
  <si>
    <t>MHS-406914-P0R2Y8</t>
  </si>
  <si>
    <t>The EQi-2.0 assessment portal has been experiencing extreme slowness, non-responsiveness, and functionality issues for about three weeks, affecting daily use including administering, scoring, and purchasing tokens.
Multiple accounts, including non-sub-user personal accounts, face login delays, report generation issues, and assessment completion problems, with errors in token purchases causing operational impact.
Technical support requested demonstration videos and current assessment links to investigate the slowness, while considering archiving data to improve account speed due to heavy token usage.</t>
  </si>
  <si>
    <t>5385a12a-0f9a-f011-b41c-002248b3464c</t>
  </si>
  <si>
    <t>Q5w5D79liJUG0cfwdVztuLXnS9hUFPnwH1SjYVnsZWVsS/gPj+LI6asyZEc1SwGIHB6dUHWj5v1eOVTzP2WkeA==</t>
  </si>
  <si>
    <t>MHS-406912-J1B3T1</t>
  </si>
  <si>
    <t>Launch Federal Credit Union</t>
  </si>
  <si>
    <t>kbonner@launchfcu.com
training@launchcu.com</t>
  </si>
  <si>
    <t>e3e8999e-0f9a-f011-b41c-002248b081f9</t>
  </si>
  <si>
    <t>coqL5ghbM6vQfl7+i1BE88CZRqvwyM+5vbvJAtAp8hLC6HHQhUmyybDlV4R2Mp/6oBDhqcU3OZA38qjZ94bNQQ==</t>
  </si>
  <si>
    <t>MAC+ CEFI Report Generate Issue</t>
  </si>
  <si>
    <t>MHS-406822-Q2C5S4</t>
  </si>
  <si>
    <t>**Issue:**
Customer unable to generate a CEFI (5-18 Years) Teacher report despite the system indicating the report was generated.
**Troubleshooting steps:**
Customer was advised to log out and log back into MAC+ account. Clear browser cache and cookies. Try report generation in a different browser. Customer provided assessment details and screenshot of error message. Support confirmed 'Error Generating Report' indicates assessment may not have been closed correctly. Advised to send a new assessment link to client and ensure completion in one session. Instructed client to use 'Save' button on confirmation page. Ensure assessment reaches final 'Thank You' page for proper completion.
**Outcome:**
Issue caused by incorrect closing of assessment making report invalid. Customer advised to have client complete a new assessment correctly to generate a valid report.
**Error code:**
Not available
**Root cause:**
Assessment was not closed correctly, causing the report to be invalid and unable to generate.</t>
  </si>
  <si>
    <t>ced65cc5-9099-f011-b41b-002248b04cc2</t>
  </si>
  <si>
    <t>xC3xguSgwk1eoh9plROgaLiAXEZmj5ApniJK8AIZb8R1xTBZOLJIsb6xvA/hsORzVHdVdd7s2u8NZv/WrIGCWg==</t>
  </si>
  <si>
    <t>Adding Paper Planes to this TAP account</t>
  </si>
  <si>
    <t>MHS-406860-P8W9C4</t>
  </si>
  <si>
    <t>**Issue:**
Customer requested to add 'Paper Planes' to Ericka's TAP account and remove 'Press Time' which was added in error.
**Troubleshooting steps:**
Customer reported missing 'Paper Planes' in TAP account. Support confirmed 'Paper Planes' was added to Ericka's TAP account. Support requested removal of 'Press Time' from TAP account. No further troubleshooting steps mentioned.
**Outcome:**
'Paper Planes' was successfully added to Ericka's TAP account. Support requested removal of 'Press Time' and to close the case without informing the customer.
**Error code:**
Not available
**Root cause:**
'Press Time' was mistakenly added to the TAP account instead of 'Paper Planes'.</t>
  </si>
  <si>
    <t>548fbb6b-db99-f011-b41c-002248b2ea7d</t>
  </si>
  <si>
    <t>X7hrkPHjHnWyGqfkQvZos+SA2SEgk4uu9wV1NtHSo3WDFx3L0cNKdUONrBk3BLX90YzZoEjR626VmTJFZ4xwvA==</t>
  </si>
  <si>
    <t>MHS-406888-G3T0Q1</t>
  </si>
  <si>
    <t>245797c7-d999-f011-b41c-0022483d27d7</t>
  </si>
  <si>
    <t>dpwZkk8vH2yI5tQ8HLXTkWBDR/zBKEELMp3sFsCtq1t+tI5de2k57O7XSMsvZx6ZJ53QQ35xKnKXGWKvi8YvAA==</t>
  </si>
  <si>
    <t>MHS-406887-F3D7S9</t>
  </si>
  <si>
    <t xml:space="preserve"> 1 Quantity of   GFR779 - Level of Service Inventory-Revised: Screening Version (LSI-R:SV) Uses
The link for the quote is: 
https://mhs.crm3.dynamics.com/main.aspx?appid=60571cde-c7f5-e911-a813-000d3af42f4a&amp;pagetype=entityrecord&amp;etn=quote&amp;id=680e558b-d999-f011-b41c-002248b081f9</t>
  </si>
  <si>
    <t>3afbe98a-9e99-f011-b41c-6045bd604e17</t>
  </si>
  <si>
    <t>I0x+ZDdkFtTtiLnLZ+YHgwnYB9Lr3K5XY3CanQn1Uvajh3hsSWNiLqhrhAetRqhNqP1LqgzQPFga6a6fTodgfw==</t>
  </si>
  <si>
    <t>GIFR WAVR-21 Assign Training</t>
  </si>
  <si>
    <t>MHS-406866-J7P9D7</t>
  </si>
  <si>
    <t>Issue:
Customer was unable to assign the WAVR-21 On Demand Training course to another learner when purchased as a single item.
Troubleshooting steps:
Customer requested assignment of the course to another learner via email. Support created a GIFR account for the learner Monica Hanna. Support assigned the WAVR-21 Training to Monica Hanna. Support informed Monica about receiving a welcome email with account details. Support provided instructions to reset password via GIFR website. Support guided how to access the training under 'My Account &gt; On Demand Trainings'. Customer acknowledged with thanks.
Outcome:
The WAVR-21 Training was successfully assigned to the learner Monica Hanna, and instructions for access were provided.</t>
  </si>
  <si>
    <t>c7f59d21-8f99-f011-b41c-002248ad9a0d</t>
  </si>
  <si>
    <t>0B30Hadb7/uoeNhhhN/WnBLFu0VE0afKhFzKEq1C1uLhf2MSnHe7HjGuFTHzqO4PZSz6cqktEUDysj0YiZFQHg==</t>
  </si>
  <si>
    <t>MAC+ CPT3 Adminstration</t>
  </si>
  <si>
    <t>MHS-406857-N8H9L2</t>
  </si>
  <si>
    <t>Centre Psy Multiculturel</t>
  </si>
  <si>
    <t>**Issue:**
The customer administered a CPT-3 assessment online using a MacBook Air, but the session was not recorded or saved.
**Troubleshooting steps:**
Reviewed the customer's account but could not locate the assessment completed on September 18. Advised the customer to keep the browser open if a submission issue screen appears. Recommended ensuring a stable internet connection and clicking Retry if submission issues occur. Suggested checking the Completed Assessments section in MAC+ to verify submission status.
**Outcome:**
The support team was unable to find the missing assessment and provided guidance on how to handle submission issues and verify completed assessments.
**Error code:**
Not available
**Root cause:**
The underlying cause of the missing session data was not identified as the assessment was not found in the system.</t>
  </si>
  <si>
    <t>46715b8b-8a99-f011-b41b-002248b04cc2</t>
  </si>
  <si>
    <t>pXltl4p1kc/6QLqXKAoQvgdp2Lk5m/fgt3gP8rthxa95qltFfzAop++sqpX3h1ri2WBi82cCRUbI8HrXc9S5PA==</t>
  </si>
  <si>
    <t>MHS-406853-V4R4G3</t>
  </si>
  <si>
    <t>Middleton School District #134</t>
  </si>
  <si>
    <t>Issue:
Request to change the administrator account for MAC+.
Troubleshooting steps:
Received completed forms and district letterhead note requesting admin change. Updated MAC+ admin account from Sharlea Watkins to Whitney Schexnider. Advised new admin to use 'Forgot Password' to set up their password.
Outcome:
The MAC+ admin account was successfully updated and instructions were provided to the new administrator for password setup.</t>
  </si>
  <si>
    <t>6b1cad11-8899-f011-b41c-002248b3464c</t>
  </si>
  <si>
    <t>h6BWCTd01E/HmH6PdvjR5BH+xiyA7Npqq9D+HCfbDmONuEG26eFumMFzC2p9f/UFbp9XA6oc4Cnd3ncOZuk7NQ==</t>
  </si>
  <si>
    <t>TAP + login issue ue</t>
  </si>
  <si>
    <t>MHS-406847-M9K5V6</t>
  </si>
  <si>
    <t>ac66a0e1-7999-f011-b41b-002248b04cc2</t>
  </si>
  <si>
    <t>UET4xs3RJA0IUG7IK4syVYpSZCP5Qck3pxighiVvaGKjPi3uhAvpNCXwtnU5xO/Fv6l+9IvVWKcT5OjZZ38KAQ==</t>
  </si>
  <si>
    <t>NGAT - Missing Quantitative Result</t>
  </si>
  <si>
    <t>MHS-406815-T0K9Z0</t>
  </si>
  <si>
    <t>Issue:
A student's quantitative test section shows as not taken in the report despite the student completing all sections.
Troubleshooting steps:
Customer reported the issue with a screenshot showing all sections completed but report missing quantitative results. Support reviewed the student's test results in the system and confirmed all results were recorded. Support advised the customer to log out, log back in, and generate the report again within the specified date range. Customer was asked to contact support again if the issue persists.
Outcome:
Support confirmed the student's test results are recorded and requested the customer to retry generating the report after logging out and back in.</t>
  </si>
  <si>
    <t>e7505db2-8699-f011-b41b-002248b04cc2</t>
  </si>
  <si>
    <t>t56SKzPvK+UwBOJcCdX14bmtGPXnN6TT1nz+5qJUx9dE4XkHIwAdx/BpaRVHx60EFT+rIsi6s1cJbjLNov1dBQ==</t>
  </si>
  <si>
    <t>TAP EQi 2.0 Data restoration request</t>
  </si>
  <si>
    <t>MHS-406841-L3V1T0</t>
  </si>
  <si>
    <t>WHS. Office of the Secretary of Defense</t>
  </si>
  <si>
    <t>Issue:
Customer accidentally deleted an entire folder containing 11 EQ-I 2.0 assessments instead of just one, and is requesting restoration before the next class session.
Troubleshooting steps:
Customer reported accidental deletion of multiple assessments. Support acknowledged the request and opened a case for restoration. Support informed customer that data restoration is not possible due to policy. Support advised that assessments deleted within 7 days can be recovered from the Deleted Items section. No further recovery steps were offered due to policy restrictions.
Outcome:
Support communicated that restoration of deleted data is not possible due to company policy, but assessments deleted within 7 days may be recovered from Deleted Items. Customer was informed promptly to manage expectations before the next class.</t>
  </si>
  <si>
    <t>71a5f284-8199-f011-b41c-002248b3464c</t>
  </si>
  <si>
    <t>yDWmnmuEiEpLM39fM4eHJsbJ1+MJB6+hsiuZ/1n1lNmS0o19bYWPXy5QMXu/0x7IzYASmlzIgE9PjPcxdObq2w==</t>
  </si>
  <si>
    <t>PdPVTS App access issue</t>
  </si>
  <si>
    <t>MHS-406832-X4Y5B5</t>
  </si>
  <si>
    <t>Issue:
Customer unable to login to the PdPVTS app and unsure which email account the app is linked to.
Troubleshooting steps:
Customer contacted support reporting login issue. Support located a MAC+ account linked to drbejarano@connect4kids.org. Support requested customer to confirm PdPVTS license activation in MAC+ portal. Customer asked to activate PdPVTS license via Account Settings &gt; Manage My Assessments &gt; Activate PdPVTS &gt; Save. Customer instructed to retry logging into the PdPVTS app after activation. Support requested a screenshot of Manage My Assessments page if issue persists. Support requested order number or receipt of most recent PdPVTS license.
Outcome:
Support provided instructions to verify and activate PdPVTS license and requested additional information if issue continues.</t>
  </si>
  <si>
    <t>2420bfd2-7899-f011-b41c-002248b081f9</t>
  </si>
  <si>
    <t>DT/usjToz2bq3H7heq6bxfTzwqbzgmZc9l+fj3qv/J7QbZi5hb6Ll5En8DMadjZ8MZTU97LpZMBiP+z+r4+0rg==</t>
  </si>
  <si>
    <t>MGI-Adding Users/Invitation Emails</t>
  </si>
  <si>
    <t>MHS-406809-Q2M7V0</t>
  </si>
  <si>
    <t>The user activation issue was clarified: the user had already been activated, which is why the "Activate Access" button was not visible, and users were advised to check spam or junk folders for the welcome email.
It was recommended that the IT department whitelist specific MHS domains and URLs to prevent automated emails from being blocked by company firewalls.
The user confirmed they would contact their IT department to ensure automated emails are not blocked and expressed appreciation for the support provided.</t>
  </si>
  <si>
    <t>95f876e4-5b99-f011-b41c-002248b32abe</t>
  </si>
  <si>
    <t>1RPUzn+gaVQDCOcxhpGW+VtMsxVesTeGOKmbciA3h7+SqE0C3aQG7Gk+vdBH3I68i7X4e5MdRAtVfHbLHFpNVg==</t>
  </si>
  <si>
    <t>MHS-406707-R6S7R0</t>
  </si>
  <si>
    <t>Onboard &amp; Roster</t>
  </si>
  <si>
    <t>Mansfield Township School District-NJ</t>
  </si>
  <si>
    <t>**Issue:**
Customer requested removal of a user, Ms. Kristin Baker, from the MGI platform.
**Troubleshooting steps:**
Customer was informed to contact customer service to remove MGI users. Customer service confirmed removal of Ms. Kristin Baker from the platform.
**Outcome:**
Ms. Kristin Baker was successfully removed from the platform as requested.
**Error code:**
Not available
**Root cause:**
The issue was a user access management request to remove a specific user from the platform.</t>
  </si>
  <si>
    <t>351fb569-7099-f011-b41b-002248aed2c1</t>
  </si>
  <si>
    <t>/1tXaBtlCBoielCtg9FNa3RUx8MkEY+XCvQqD+GWFugyUV989wxTZmqXN4XLje9EYGLxSdEtr57Aw2z7b0eh8g==</t>
  </si>
  <si>
    <t>MHS-406784-R9C6C4</t>
  </si>
  <si>
    <t>Wiseburn Unified School District</t>
  </si>
  <si>
    <t>Issue:
Customer requested to change the MAC+ admin account from a previous user to a new user.
Troubleshooting steps:
Received change request form from customer. Verified previous user account details. Updated MAC+ admin account from iarroyo@wiseburn.org to sgreen@wiseburn.org. Informed customer about how to move inventory using Manage Inventory &gt; Distribute Uses.
Outcome:
MAC+ admin account was successfully updated to the new user as requested, and instructions were provided for inventory transfer.</t>
  </si>
  <si>
    <t>6b44226e-b698-f011-b41c-002248ad9a0d</t>
  </si>
  <si>
    <t>8VuQW1sv4+HILupY99f9EP+cvQ217pLj50ouCAwE38wZMvXgdkfzmiShNiITuE/Xb4AiH7ffQHmwEdpkzb1A4A==</t>
  </si>
  <si>
    <t>MHS-406548-P5V7J7</t>
  </si>
  <si>
    <t>South St. Paul Public Schools</t>
  </si>
  <si>
    <t>02e474ad-7399-f011-b41c-0022483c7cc7</t>
  </si>
  <si>
    <t>Yu3izO951+AqN7z4ynpObpkAzuNL0HQQ8QZAu4fcXmM0B86sH3F7PI42/8eQaP3UaGxMoK5UAMbrBDuCM2ABkQ==</t>
  </si>
  <si>
    <t>MHS-406796-Q9Z1Q1</t>
  </si>
  <si>
    <t>**Issue:**
Parent completed ASRS assessment but it was not visible to the school psychologist on the portal.
**Troubleshooting steps:**
Julian Rojas contacted support and provided student name and assessment link. Parent confirmed completion and submission of assessment with a picture of submission page. Support team verified and successfully submitted the ASRS assessment on the portal. Support advised to check 'Completed Assessment' section or search by client name for the evaluation.
**Outcome:**
Support confirmed the assessment was successfully submitted on the portal and is now accessible for report generation.
**Error code:**
Not available
**Root cause:**
The assessment submission was not initially visible on the portal, likely due to a delay or navigation issue in locating the completed assessment section.</t>
  </si>
  <si>
    <t>c8834ad6-7099-f011-b41b-002248aed2c1</t>
  </si>
  <si>
    <t>rNe9KhhKIh0iJCRiaNNvviTC0cXDDMgKqnY75hwC6bvFgelzdjjP6rluG/gx9F3gq8qMfAlePKGQVvfQo0ektQ==</t>
  </si>
  <si>
    <t>MGI + Log in issue ue</t>
  </si>
  <si>
    <t>MHS-406786-Z3L0Z8</t>
  </si>
  <si>
    <t>ee2ffa93-7399-f011-b41c-6045bd618762</t>
  </si>
  <si>
    <t>WG+AcIY+XakgyxaXuLzNUfFu4QMi5NX0n3yhIT/ySg78CtwKq4DXRRD1Q6yxjIUkBaYlX+8ZaTYextKm3Ps0eQ==</t>
  </si>
  <si>
    <t>EQ-i Higher Ed. Scored Datasets</t>
  </si>
  <si>
    <t>MHS-406795-P0K9X8</t>
  </si>
  <si>
    <t>a61d95c0-7199-f011-b41c-0022483c7cc7</t>
  </si>
  <si>
    <t>CmwNRaNIDlFpGzPgy36nj0GTAJ4mS4od6vbOCAKjHRC5QYQVuRBN/NEut+qTTjecFDAB8lDrxhd4VZL6PQFo8g==</t>
  </si>
  <si>
    <t>MHS-406788-M8C7F4</t>
  </si>
  <si>
    <t>Oregon Youth Authority</t>
  </si>
  <si>
    <t>**Issue:**
Customer Peter is unsure about an unknown program running with MHS Scoring Software and concerned about how cloning his hard drive to a new computer affected his license.
**Troubleshooting steps:**
Customer contacted support describing the unknown program and license concerns. Support requested a screenshot of the program that launches with MHS Scoring Software to better understand the issue. Customer was informed about the process to deactivate and reactivate the software license when moving to a new computer. Instructions were provided on backing up and restoring client data during the software transfer. Customer was advised to contact support with more information about the unknown program.
**Outcome:**
Support provided detailed instructions on software deactivation, data backup, installation, activation, and data restoration for moving MHS Scoring Software to a new computer. Customer will provide more information about the unknown program for further assistance.
**Error code:**
Not available
**Root cause:**
Uncertainty about the identity of an unknown program running with MHS Scoring Software and concerns about license status after cloning the hard drive to a new computer.</t>
  </si>
  <si>
    <t>18fbb2fb-6c99-f011-b41c-0022483cdd30</t>
  </si>
  <si>
    <t>0DK6/oku+HpiRzIjHXOLS24RfbVb7brgLOGEizspwW9FE4tJhmjtFortxeS/MCsglybP/06oxfrTm197JcXm0Q==</t>
  </si>
  <si>
    <t>MHS-406772-C8G6G6</t>
  </si>
  <si>
    <t>Harrison County Schools WV</t>
  </si>
  <si>
    <t>71296303-6599-f011-b41b-002248b04cc2</t>
  </si>
  <si>
    <t>P5JyO05AFoOM5qG+XeuL6ShEWp9w7GVkI8sZQAMQUUk757kFo6D8KYI+H5Mj49RDnrHGySQ/8Si3zKWekzYo3g==</t>
  </si>
  <si>
    <t>MAC+ Completed Conners 4 Assessment Issue</t>
  </si>
  <si>
    <t>MHS-406741-V2V6Q2</t>
  </si>
  <si>
    <t>A school psychologist reported that a self-report Conners-4 Short Self assessment completed locally is not appearing in the completed assessments section.
It was clarified that test results from local administrations are stored on the user's computer until the assessment process is fully completed.</t>
  </si>
  <si>
    <t>b31fa537-7099-f011-b41c-002248b3464c</t>
  </si>
  <si>
    <t>NGWhSM5nTC58u7mQ7JZuBo4N1uY9XiHjGULih+5cqgarn/MJEV2XgWnVVDKBNT78d+bTkmDffkzxacVfHHjwVg==</t>
  </si>
  <si>
    <t>MHS-406783-T5Z6S8</t>
  </si>
  <si>
    <t>e4955472-6d99-f011-b41c-0022483c7cc7</t>
  </si>
  <si>
    <t>+HYxObkmE4lV+jm1QB6f78GbWdXbuAeJbUC9wQcISTvCmZWUBonzovqbxJOOx9rRRlff1EEdJqo70WxnXt/McQ==</t>
  </si>
  <si>
    <t>MAC+ Distribute Inventory Issue</t>
  </si>
  <si>
    <t>MHS-406774-J4R5C3</t>
  </si>
  <si>
    <t>University of Kansas Hospital Authority</t>
  </si>
  <si>
    <t>Issue:
Customer is unable to distribute uses to a sub-user account in the MAC+ system as the sub-user does not appear in the Manage Inventory &gt; Distribute uses search despite being active and visible under Manage Users.
Troubleshooting steps:
Verified the sub-user account is active and used daily. Walked customer through enabling the product and distributing uses. Customer confirmed sub-user is visible under Manage Users but not in Distribute uses search. Suggested checking product selection dropdown to ensure correct product is selected. Advised enabling product for sub-user in Manage Users. Provided alternative method to share uses via Account Settings &gt; Share my uses with Everyone. Checked account history and sub-user admin changes. Recommended removing and re-adding the sub-user to resolve the issue.
Outcome:
Customer was informed of the sub-user's account history and advised to remove and re-add the sub-user to fix the distribution issue.</t>
  </si>
  <si>
    <t>5d3c3531-6099-f011-b41c-6045bd618762</t>
  </si>
  <si>
    <t>F6zSHCmNXdH0k7rGroz6pdd3XSV3bNIj8RFp/568vTO2lKeSWEwQwLtDIkPBErGJSK8QK04jPssa2fLGGmOi2w==</t>
  </si>
  <si>
    <t>MHS-406721-K7X8Z3</t>
  </si>
  <si>
    <t>Pension Benefit Guaranty Corportation</t>
  </si>
  <si>
    <t>**Issue:**
Customer retiring and requesting a new TAP account with a new email while leaving tokens with the organization.
**Troubleshooting steps:**
Customer called to explain retirement and request email change. Advised that tokens must be transferred by a certified person in the organization. Customer was asked to fill out a change of request form or provide certificates of assessments for account transfer. Customer clarified no one is currently certified to take over the account. Customer will leave the form with the company or they will contact support when a new admin is appointed. Support confirmed creation of a new TAP account with the new email without client data or tokens. Customer provided new email and certification details for EQ-i 2.0/360 and CSI. Support acknowledged and prepared to create new account accordingly.
**Outcome:**
Support will create a new TAP account for the customer with the new email and certifications, while tokens remain with the organization until a certified person takes over.
**Error code:**
Not available
**Root cause:**
Customer retiring and no certified person currently available in the organization to take over the TAP account, requiring a new account setup for the customer.</t>
  </si>
  <si>
    <t>94821aef-6999-f011-b41c-0022483c7cc7</t>
  </si>
  <si>
    <t>LuG7SFGxOEslbsTmmKyWhGcIuB3foZJhmxZATBI8jLEot8MRdk7z0oWJK6ch6RswFlO84UpKCYUf4gSxORC2Bw==</t>
  </si>
  <si>
    <t>MAC+ Completed MASC2 Assessment Issue</t>
  </si>
  <si>
    <t>MHS-406761-D2W2N0</t>
  </si>
  <si>
    <t>**Issue:**
Customer unable to locate both student and parent completed MASC2 assessments for Giovanni Maier.
**Troubleshooting steps:**
Customer reported missing completed assessments. Support identified local admin left confirmation page without submitting assessment. Assessment 1 now marked as completed under correct MAC+ account. Assessment 2 link completed under a different MAC+ account than expected. Support communicated findings and clarified account discrepancies.
**Outcome:**
Assessment 1 status updated to completed under correct account. Assessment 2 completed under a different MAC+ account than customer's.
**Error code:**
Not available
**Root cause:**
Assessment 1 was not submitted properly by local admin, leaving it unrecorded initially. Assessment 2 was completed under a different MAC+ account than the one provided by the customer.</t>
  </si>
  <si>
    <t>5ffb26a9-6999-f011-b41c-0022483c7cc7</t>
  </si>
  <si>
    <t>wZnWDN59f1DNrqNumMIeRdea8nxGgPCd0Gm3b0OONJb0K3iJ/XvgR+WwLm14zpUKqYrNKcfsDVP+WyT0eDERvg==</t>
  </si>
  <si>
    <t>MHS-406758-R2X1H5</t>
  </si>
  <si>
    <t>**Issue:**
Customer's test group 'FH Delmar Gr. 5 Fall 25' incorrectly included all 5th graders instead of only one student, causing major account issues and requiring correction.
**Troubleshooting steps:**
Customer requested deletion of the incorrect test group. Support removed the test plan 'FH Delmar Gr. 5 Fall 25'. Advised that unused access codes and test plans do not impact reporting or inventory. Explained that students using only one access code and completing each test once will not affect results. Informed that unused test plans can be disregarded if their access codes are unused. Clarified that creating new test plans or codes does not reset student progress. Recommended providing the correct access code to the intended student and ignoring others.
**Outcome:**
The incorrect test plan was successfully removed and the customer was advised on how to manage access codes and test plans to avoid further issues.
**Error code:**
Not available
**Root cause:**
The test group was set up to pull in all 5th graders instead of only the intended single student, causing unintended inclusion of many students.</t>
  </si>
  <si>
    <t>e4649dd2-a898-f011-b41c-002248b081f9</t>
  </si>
  <si>
    <t>AUXs88fz0mf4Bnr08ZE7XiH9EtGalc6FUloWQeZAMFZ9RBfCNgdj9eRw49ONlcIxnloHnkTCJS0ENavE3XdT2A==</t>
  </si>
  <si>
    <t>MHS-406499-S5G1Q7</t>
  </si>
  <si>
    <t>Account update request from Denise cable</t>
  </si>
  <si>
    <t>94e1e018-9098-f011-b41c-002248b081f9</t>
  </si>
  <si>
    <t>x+cb4aWj43dtA768rvlGThKfbkb9cWaioelXOk1kmEFmppU1NtTfDepxhqqjrf8bl6YI2zCjcFDFc+KxVAfHog==</t>
  </si>
  <si>
    <t>MHS-406421-Y5L8D5</t>
  </si>
  <si>
    <t>Viera Charter School</t>
  </si>
  <si>
    <t>ced63292-4399-f011-b41c-6045bd604e17</t>
  </si>
  <si>
    <t>TfzvDr5i9LWWnn1Dt1btKzHIPwvqF1t6twav1bwxT/APrwtQvBvLboy/Ou2jo399ERW6KEf8yE2Cr3W8gpseqw==</t>
  </si>
  <si>
    <t>MHS-406651-J5R8S7</t>
  </si>
  <si>
    <t>Washington Local Schools</t>
  </si>
  <si>
    <t>FINANCE NOTES:
PLS REMOVE USES
C4USE - 200 QTY SPRU-495225
#DigitalDistribution:nrochotte@wls4kids.org</t>
  </si>
  <si>
    <t>916f9a30-6a99-f011-b41c-0022483d27d7</t>
  </si>
  <si>
    <t>cER4NAprfZTN3EhvTCzeXkFT9MLct4isOPypJe817PmATQdNjN5mBW7cyC11TqNQDTO4QJWJm/dHpHrUN0MazA==</t>
  </si>
  <si>
    <t>MHS-406762-R9Q5B2</t>
  </si>
  <si>
    <t>Kindercare Pediatrics</t>
  </si>
  <si>
    <t>The local administration test results are stored on the user's computer and within the browser but are not submitted until the final question is completed; loss of internet connection causes answers to be unrecoverable.
The administrator confirmed completion of a local assessment for a client, but it was missing from the completed assessment page; cache and cookies reset was attempted but the issue persisted.
The support team acknowledged no completed assessments were recorded from September 19th and provided guidance on local storage and submission processes to prevent future data loss.</t>
  </si>
  <si>
    <t>0afa30b4-ec97-f011-b41c-002248aeb400</t>
  </si>
  <si>
    <t>PIi/12sqeDZyyB1QZ3119gmf5svgITODgApRbxmaE3EgBJQDopBqrxmCvXNTO/uOYCU9+m7VGDeLZ0lrf5ekDA==</t>
  </si>
  <si>
    <t>MHS-406263-T5B5Y0</t>
  </si>
  <si>
    <t>BRUCE PARSONS</t>
  </si>
  <si>
    <t>FINANCE NOTES:
PLS REMOVE USES
CPT3U1 - 15 QTY SPRU-494198
#DigitalDistribution:bruce@drbruceparsons.com</t>
  </si>
  <si>
    <t>5f73a2d7-f597-f011-b41c-0022483d27d7</t>
  </si>
  <si>
    <t>4Ec5ojy2v5jR0dK8410V4SnE0NI1FiLDqgfwXqRhh0DaR+5PylmOKbwjnQr/FAh2qjx6NznftEO7X8B7xSTWcQ==</t>
  </si>
  <si>
    <t>MHS-406289-B0W2D5</t>
  </si>
  <si>
    <t>Katie Newton</t>
  </si>
  <si>
    <t>FINANCE NOTES:
PLS REMOVE USES
CD2009 - 25 QTY SPRU-494562
#DigitalDistribution:katienewtonphd@gmail.com</t>
  </si>
  <si>
    <t>426b43ae-6999-f011-b41c-0022483c285f</t>
  </si>
  <si>
    <t>tBX87dpK7E8uaAEx8myeO6JeBJVypD8LH2UoR07YA72ylZHCx6urVRpaRl8ZXMMyQEYrd2dUcY7q9AigPv4P5Q==</t>
  </si>
  <si>
    <t>MHS-406759-X7G7S8</t>
  </si>
  <si>
    <t>Bethany Care Society Corporate Services</t>
  </si>
  <si>
    <t>67473110-c597-f011-b41c-0022483d27d7</t>
  </si>
  <si>
    <t>C11MJmQtfLeAkAMPRL/cpYCa9ApiofeQLpdfKmuLFfKM/yuXdZ4YvyYFGvcggG5fxF9+wPkwqzfEmv7WaL1beg==</t>
  </si>
  <si>
    <t>MHS-406121-S3B4F8</t>
  </si>
  <si>
    <t>Mariposa Psychoeducational Services</t>
  </si>
  <si>
    <t>FINANCE NOTES:
PLS REMOVE USES
MAS206 - 25 QTY SPRU-494531
MAS205 - 25 QTY 
#DigitalDistribution:carolinarygula@gmail.com</t>
  </si>
  <si>
    <t>109e2fd9-6099-f011-b41c-0022483c7cc7</t>
  </si>
  <si>
    <t>SrCxTD8dL4OuJKpBvInJZBFUQt3RS9GDUpI/Bq5NYrKqcu+QcdgawhkG35IPQC1c/EviUGmmxRbxO0jRYuqRAw==</t>
  </si>
  <si>
    <t>MHS-406725-G7H6L2</t>
  </si>
  <si>
    <t>Alameda Unified School District</t>
  </si>
  <si>
    <t>The MAC+ Admin Account was updated from Camilo Garcia to Krystal Jacobs, granting the new admin the ability to add and remove users without needing a change form.
Confirmation was provided that Krystal's email, previously a sub-user, is now the admin user with unchanged credentials.
Customer service communicated directly with the account holder to clarify the admin change process and confirm no additional forms were required.</t>
  </si>
  <si>
    <t>f30e6a88-6699-f011-b41c-0022483c7cc7</t>
  </si>
  <si>
    <t>KgML4LxbVvKCCy7YZsiNGCTWV0+HYyoAFAkULI6ptp1J3UTxrNbjKbdp+gKJ/cF8LRkxpp0rO0dQQ5i6e+0Gww==</t>
  </si>
  <si>
    <t>MHS-406746-R8M8F9</t>
  </si>
  <si>
    <t>South Dakota Mines</t>
  </si>
  <si>
    <t>**Issue:**
Customer requested unlocking of EQi Higher Education assessment in their TAP account.
**Troubleshooting steps:**
Received customer request to unlock EQi Higher Education in TAP account. Created support case MHS-406746-R8M8F9 for the request. Customer service acknowledged the request and informed customer that a representative would contact them. Technical support added the EQi Higher Education assessment to the customer's account. Customer was notified that the assessment is now accessible with their username.
**Outcome:**
The EQi Higher Education assessment was successfully added to the customer's TAP account and the customer was informed of the update.
**Error code:**
Not available
**Root cause:**
The issue was due to the EQi Higher Education assessment not being initially available in the customer's TAP account, requiring manual addition.</t>
  </si>
  <si>
    <t>b2f1138c-6399-f011-b41c-0022483cdd30</t>
  </si>
  <si>
    <t>g1BHiefawDZS6Gi2Fy3LNO1cu6boWp8aIU8y3gbFX8Rv4H19+8NZ8ej2VP4ifnW98/9tzp1/DXbjHMpACuILkQ==</t>
  </si>
  <si>
    <t>MHS-406739-T9C4B0</t>
  </si>
  <si>
    <t>Plum Leadership Group</t>
  </si>
  <si>
    <t>e95b4e2a-6299-f011-b41c-002248ad9a0d</t>
  </si>
  <si>
    <t>tAgvIfSKDdfU7HuiOZim8uGrzhgboFXUvPcrO6DAjdQH1XgjDnfp/L/5xR0hPgxHtU4ZIK9EBc57cdEiBKRP1g==</t>
  </si>
  <si>
    <t>MAC+ CEFI Parent Report Issue</t>
  </si>
  <si>
    <t>MHS-406729-T6W5Y1</t>
  </si>
  <si>
    <t>Community Schools of Frankfort</t>
  </si>
  <si>
    <t>A parent completed a CEFI assessment for a client, but the generated report had several blank pages, including missing graphs and answer summaries; screenshots were provided for further investigation.
The report was regenerated and subsequently contained all the expected information without missing data.
Customer service acknowledged the issue and opened a support case to address the report generation problem.</t>
  </si>
  <si>
    <t>a60a7440-3297-f011-b41c-0022483d27d7</t>
  </si>
  <si>
    <t>f3mMxuoMumISzeK/rlSq0xz/MbeCRu1pR2gNpt4gl/mOhbHwO6L93QdQFbNGoeIH4e1XoxRLWMhWIKAQUFlC5A==</t>
  </si>
  <si>
    <t>MAC+ Unable to distribute uses</t>
  </si>
  <si>
    <t>MHS-406018-J6G6D7</t>
  </si>
  <si>
    <t>The user encountered an error message "you must select at least one user to proceed" when attempting to distribute CAARS-2 assessment uses to a subuser despite following provided guidelines.
Instructions and resources were shared to add sub-users and distribute product access, including a Quick Start Guide and navigation links for MAC+.
The user requested confirmation on how to transfer 3 available CAARS-2 uses to a colleague activated within their account.</t>
  </si>
  <si>
    <t>c0b2a16a-5d99-f011-b41c-6045bd5c83ce</t>
  </si>
  <si>
    <t>pB7cZp1ABeeJ73IDW7U29pk9t8ZarbUgaSQb1l6kixh3K5wYENSfOecTf/i4VfJhM5OicgXYLxXhb2nQ9ZE4dA==</t>
  </si>
  <si>
    <t>MHS-406712-B9Q4V6</t>
  </si>
  <si>
    <t>12924d2f-5999-f011-b41c-6045bd5c83ce</t>
  </si>
  <si>
    <t>dzfRHuuWW5mzKg8n8Xe9BMNBQIqNu3E8bm/QmdApn39uVT0Tsq3u/OQutgPSyPjM8lVr3jUnPzJ7zkDt6lPnYw==</t>
  </si>
  <si>
    <t>MHS-406701-N9G0N1</t>
  </si>
  <si>
    <t>1ebe7d88-4e99-f011-b41c-002248b081f9</t>
  </si>
  <si>
    <t>ztB6iBqjbJ7f1k+8JSjhu/nwtv6JgL2AMaUO3qsj42Sqfs85187iVO+sMTt3Usgs7NQ28OMWpRQLg4u2H19U0w==</t>
  </si>
  <si>
    <t>MHS-406675-V3F1Z1</t>
  </si>
  <si>
    <t>**Issue:**
Customer experiences letter display issues during practice on CPT-3 and K-CPT 2 Online platforms and cannot create new clients directly from the My Clients page.
**Troubleshooting steps:**
Customer reported letter display issues and client registration problem. Support requested browser and device details, and screenshots or video of the issue. Customer provided browser/device info and video link, and screenshot of client registration issue. Support identified Google Translate was auto-translating the page from English to French. Translation caused letter display issues and client registration malfunction. Support advised disabling translation feature to resolve issues.
**Outcome:**
Issue caused by automatic page translation affecting platform functionality; customer advised to disable translation feature for proper use.
**Error code:**
Not available
**Root cause:**
Automatic Google Translate feature converting the page from English to French, disrupting the responsiveness of the My Clients page and causing letter display problems during practice tests.</t>
  </si>
  <si>
    <t>073e79ba-4699-f011-b41c-6045bd604e17</t>
  </si>
  <si>
    <t>1KyoMkPEMpcjp/22Y0VytR/oZaijAj0pZnVIilC5p7hzYkqBTR/m/G8I4gyO+LE8Zt50ubdhkWA0vYtjvN3P5Q==</t>
  </si>
  <si>
    <t>MAC+: CAARS 2 Single-Rater - Report Generation Issue</t>
  </si>
  <si>
    <t>MHS-406487-Y4N8J8</t>
  </si>
  <si>
    <t>Technical support provided troubleshooting steps to address an error with CAARS 2 report generation related to account balance showing zero usages despite available usages.
The user confirmed that following the administrator's application of the suggested steps resolved the error.
Customer support requested confirmation of the administrator's contact email and account usage settings to ensure proper usage allocation and report generation.</t>
  </si>
  <si>
    <t>1a3e79ba-4699-f011-b41c-6045bd604e17</t>
  </si>
  <si>
    <t>axdl0wKeBAVEs5GP6pamNDaCB/SkseNfYVlPRFsMlY5T2L+i3RuG88+kWsH1PVDXPCJLJ3uT88d7P9TqvZpGfQ==</t>
  </si>
  <si>
    <t>MHS-406657-K5P1S5</t>
  </si>
  <si>
    <t>f456f6ae-c798-f011-b41c-002248b32abe</t>
  </si>
  <si>
    <t>5qaYSiSCTBWEiEBirx8kvn7zgtvcAxIAWG2VRR1zLoCbnlK6vbwrsIX7CeS/9QpFoNiqHgvBhg0iHJR9t+rzaw==</t>
  </si>
  <si>
    <t>GEARS Account Request after Purchase (Urgent)</t>
  </si>
  <si>
    <t>MHS-406591-W0G5X3</t>
  </si>
  <si>
    <t>ab52a459-3299-f011-b41c-002248b2ea7d</t>
  </si>
  <si>
    <t>7uPOfntTajw2xADc40mtklCM16uM9oRQ/eECEMpZfpbL3a+/4xy53VHLccjWYqEcJC68XInpWIMxJWY5oEkFjw==</t>
  </si>
  <si>
    <t>TAP - Site Issues</t>
  </si>
  <si>
    <t>MHS-406630-N3L9L5</t>
  </si>
  <si>
    <t>Ressort RH</t>
  </si>
  <si>
    <t>**Issue:**
Customer is unable to generate new reports on the TAP platform; the 'Next' button does not proceed to the next step in report creation.
**Troubleshooting steps:**
Customer cleared browser cookies and cache and restarted computer, but issue persisted. Customer uses Chrome browser. Support tested TAP site and found it functioning normally with all buttons working. Support suggested trying a different browser such as Firefox or MS Edge. Support recommended trying a different device or network connection if issue persists.
**Outcome:**
Issue appears specific to customer's account or environment; support is awaiting customer to try alternative browsers or devices to continue investigation.
**Error code:**
Not available
**Root cause:**
Likely related to browser settings, network issues, or account-specific problems as the platform itself is functioning normally for others.</t>
  </si>
  <si>
    <t>9bbdbd45-2699-f011-b41c-002248b32abe</t>
  </si>
  <si>
    <t>mpgYXl9zzyzycvLwrI1vF8+fGslrXj+VWkBOLkGKDsdv6zwaQUl+f6UB9zAmNu5uxp4CLaLOWKDEGPkhkXdYAg==</t>
  </si>
  <si>
    <t>MAC+ Email Change- forms submitted</t>
  </si>
  <si>
    <t>MHS-406638-Y4M3X8</t>
  </si>
  <si>
    <t>Karen Haydon</t>
  </si>
  <si>
    <t>**Issue:**
Customer requested to change their account email address from karen.haydon@iinet.net.au to karenhavdon@karenhaydon.com.au.
**Troubleshooting steps:**
Customer submitted completed forms and authorization for email change. Support confirmed receipt of request. Support processed the email address update. Support confirmed the update to the customer.
**Outcome:**
The account email was successfully updated to karenhavdon@karenhaydon.com.au and confirmation was sent to the customer.
**Error code:**
Not available
**Root cause:**
The issue was a request to update the account email address as per customer's submitted forms and authorization.</t>
  </si>
  <si>
    <t>60cef15c-1999-f011-b41c-002248ad9a0d</t>
  </si>
  <si>
    <t>42u9zxHPfB8bdL4UBeQMBSWZxGP+011dJtRNMYLJpNnZaJgj1RkkrJb5UpQcamsfXayFLeT9XXkxOIeIuQcC3g==</t>
  </si>
  <si>
    <t>TAP - Can't download reports/site issues</t>
  </si>
  <si>
    <t>MHS-406629-C9R8L3</t>
  </si>
  <si>
    <t>f0d88d45-1699-f011-b41c-002248b3464c</t>
  </si>
  <si>
    <t>GalzYFqTIJRClWTsmqZHmPN3zrpTrY2mcczqTV3o65vn1E100jzI3Z3cvi5Skc23AiGnAETZh4IuToj9BFtP3w==</t>
  </si>
  <si>
    <t>MAC+ Unresponsive</t>
  </si>
  <si>
    <t>MHS-406633-Q5Z4S7</t>
  </si>
  <si>
    <t>First Psychiatry Clinic</t>
  </si>
  <si>
    <t>**Issue:**
Customer experiencing MAC+ site lagging and unresponsiveness, with pages taking 5 to 7 minutes to load over approximately 7 days.
**Troubleshooting steps:**
Customer cleared cache and cookies, relogged in, and tried different browsers and devices without success. Support requested details on loading issues and number of pending/completed assessments. Customer confirmed only 3 pending assessments and many completed assessments. Support asked for exact number of completed assessments and if any changes were made before issue started. Customer confirmed no changes and stable internet connection. Support requested account access to test the issue directly. Support tested account, reset password, and found no loading issues on their end. Support suggested possible device or network related cause and recommended checking network settings.
**Outcome:**
Support confirmed no issues on their end after testing the customer's account and provided a temporary password. Customer will consult their IT technician and contact support again if the problem persists.
**Error code:**
Not available
**Root cause:**
Issue appears to be related to the customer's device or network connection rather than the MAC+ platform itself.</t>
  </si>
  <si>
    <t>2b4044c0-f598-f011-b41c-002248b081f9</t>
  </si>
  <si>
    <t>nwX5R68HW1ffSlJI2QLI18eJRSyAS9N9uECY2WH6ToiubKNqyTWFzC4pl24eH8BfNMUNRLwT0YDoA1ummC3NKw==</t>
  </si>
  <si>
    <t>MGI: Delete Test group/plan</t>
  </si>
  <si>
    <t>MHS-406621-W8Z7B1</t>
  </si>
  <si>
    <t>**Issue:**
The customer reported that when creating a testing group selecting six students, the system incorrectly included all students in grade 2, causing concern about test sessions needing deletion.
**Troubleshooting steps:**
Customer requested deletion of the incorrect test group. Support informed test plans cannot be edited or deleted, advising to create new plans instead. Support confirmed deletion of the specified test plan. Support tested creation of test plans but could not replicate the issue. Support requested clarification on how students were added to the test plan. Customer confirmed selecting students individually by name. Support clarified screenshot data was from QA environment and not real data. Support suggested accidental selection of 'select all' checkbox might cause issue. Support advised to ignore faulty test plans and create new ones if issue recurs. Support noted feedback about ability to modify test plans was passed to development team.
**Outcome:**
The incorrect test plan was deleted by support, but the root cause of the issue could not be replicated or confirmed; support will investigate further if the issue reoccurs and consider customer feedback for future updates.
**Error code:**
Not available
**Root cause:**
The root cause was not definitively identified; support suspects accidental selection of a 'select all' checkbox during student selection but could not reproduce the issue in testing.</t>
  </si>
  <si>
    <t>bf31f4b3-ea98-f011-b41c-6045bd604e17</t>
  </si>
  <si>
    <t>11XIFlmAzVwL+wMG67Z8xIYx5zBZQjw/zZgzb+ZoX59fAXIKLDGGKBQaufg0VfpNnwo/Fz7dYbk82gMGnUsiWw==</t>
  </si>
  <si>
    <t>MHS-406619-L9M9Z2</t>
  </si>
  <si>
    <t>The Overture Group</t>
  </si>
  <si>
    <t>**Issue:**
Customer requested to update the email address and username associated with their TAP account due to a password change and acquisition making the old email obsolete.
**Troubleshooting steps:**
Customer initially requested email address change for account A0000031407. Follow-up request to update username to match new email jmead@theoverturegroup.com. Support team confirmed username update to jmead@theoverturegroup.com. Customer was informed of the successful update and offered further assistance.
**Outcome:**
The username and email for the TAP account were successfully updated to jmead@theoverturegroup.com, resolving the customer's request.
**Error code:**
Not available
**Root cause:**
The original email address associated with the account was no longer in use due to an acquisition, necessitating the update.</t>
  </si>
  <si>
    <t>18fa114f-bf98-f011-b41c-002248b32abe</t>
  </si>
  <si>
    <t>iLzKUAJ0UcqwC3GQqF9hMh/JXSg4kkn8kZQmdQadPmYX9MZdZEREUZED2psPGb12mAf4W/NDTGLd5xCKU3eMwQ==</t>
  </si>
  <si>
    <t>GEARS - edit category help</t>
  </si>
  <si>
    <t>MHS-406568-K1R6R2</t>
  </si>
  <si>
    <t>Chickasaw Nation OTJA</t>
  </si>
  <si>
    <t>**Issue:**
Customer wants to know how to edit columns or categories on the GEARS dashboard and update account management after personnel changes.
**Troubleshooting steps:**
Customer contacted support for instructions on editing dashboard and updating account management. Support requested current and new admin email addresses to process management change. Customer confirmed they are the current admin and provided their email. Support updated customer to admin of the GEARS institution. Support checked with their team about dashboard customization. Support confirmed there is no option to change or edit the layout or information on the GEARS dashboard.
**Outcome:**
Customer was updated as admin successfully. Support confirmed the platform does not allow editing or changing the dashboard layout or information displayed.
**Error code:**
Not available
**Root cause:**
The GEARS platform does not support editing or customizing the dashboard layout or information displayed.</t>
  </si>
  <si>
    <t>c00e5be2-bf98-f011-b41c-000d3a842f3e</t>
  </si>
  <si>
    <t>XPzYsjO2r15mql6h0pmRQ6XhUfbw+4Uo88khgxR2lY96rghEDdBiuPDAV9JtCs7W5bBkOTuxXRJ2bcRYKE+6UA==</t>
  </si>
  <si>
    <t>User won't save in MHS/MGI NGAT System</t>
  </si>
  <si>
    <t>MHS-406570-L0L4X4</t>
  </si>
  <si>
    <t>**Issue:**
Users at Indianapolis Public Schools are unable to save or activate in the MHS/MGI NGAT system, receiving error messages such as 'user not added, try again' and 'You are not a member of the environment's security group.'
**Troubleshooting steps:**
Support requested screenshots of error messages to investigate further. Confirmed if issues persisted and requested user emails facing issues. Advised users to use specific login links and try Google Chrome Incognito mode. Checked backend for group membership and security group issues. Made changes on backend to resolve group membership errors. Requested users to attempt login again and confirm access.
**Outcome:**
Support made backend changes to user group memberships, enabling affected users to log in successfully.
**Error code:**
You are not a member of the environment's security group. user not added, try again
**Root cause:**
Users were not members of the required environment security group, causing login and activation failures.</t>
  </si>
  <si>
    <t>980965f6-bb98-f011-b41c-002248b081f9</t>
  </si>
  <si>
    <t>s1oj6GKwTe6mHj9j1ewlNc+gqWxf3Pkj+0x4VvfBS7r0xn6HWMI38h2MULgxdtFSrDYJkdjLMdKMnY9ygoNTcw==</t>
  </si>
  <si>
    <t>MGI - Access Issues</t>
  </si>
  <si>
    <t>MHS-406562-Q7X0D2</t>
  </si>
  <si>
    <t>Issue:
Customer Dorothy is facing difficulties logging into the MGI system.
Troubleshooting steps:
Customer service team was looped in to check backend operations. Technical support requested a screenshot of the error message but none was provided. Lead Implementation Specialist indicated two different groups are investigating to avoid duplicated efforts.
Outcome:
The issue investigation was assigned to Moksh's group to avoid duplication of efforts.</t>
  </si>
  <si>
    <t>93798a07-c998-f011-b41c-002248ad9a0d</t>
  </si>
  <si>
    <t>iTLkO2H6VdlVj3qLjKb/ZYmnKKo9ZoVvQHIh7YlNlq7okZHrUrpfEpSUNb0FqTs0QoC9FSS9ZUFzI8PEFHKzTA==</t>
  </si>
  <si>
    <t>MHS-406593-D5K0N5</t>
  </si>
  <si>
    <t>Delano Union School District</t>
  </si>
  <si>
    <t>Issue:
Completed ASRS 6-18 teacher assessment is still showing as pending in MAC+ despite teacher confirming completion.
Troubleshooting steps:
Customer cleared browser cache and cookies, which did not resolve the issue. Support attempted to locate the assessment using provided MAC+ account and client initials. Support found the assessment but it was stuck on question 1, indicating incomplete submission. Customer was advised to have the rater complete the assessment fully and click 'Continue' to submit. Customer provided a screenshot showing the assessment as completed, but it remained pending. Support requested confirmation of the link sent to the rater and advised retrying the link. Support acknowledged the issue might be due to improper completion or submission. Customer expressed frustration over repeated explanations and unresolved issue.
Outcome:
The assessment appears incomplete in the system despite the teacher's screenshot showing completion; further investigation is pending as clearing cache did not help and the issue remains unresolved.</t>
  </si>
  <si>
    <t>8f6783d0-c398-f011-b41c-6045bd618762</t>
  </si>
  <si>
    <t>q60hrO4A+O44cWqkonB059lLYCM8M1LoMXr8HNXyTXq7iIsUbZbmGpbJ117mE+fnqMTIkhr/TwnuzC4YrtzA3w==</t>
  </si>
  <si>
    <t>MHS-406579-V0R2G1</t>
  </si>
  <si>
    <t>LISA Academy Public Charter Schools</t>
  </si>
  <si>
    <t>**Issue:**
User was unable to log in to NGAT due to a security group membership error.
**Troubleshooting steps:**
User reported receiving 'You are not a member of the environment's security group' error. Support reviewed user's Azure security group membership. Support made changes to the user's account to fix the issue. User was asked to try logging in again after changes were made. User confirmed successful login after the fix.
**Outcome:**
The user's account was updated to resolve the security group error, allowing successful login to NGAT.
**Error code:**
Not available
**Root cause:**
The user was not a member of the required environment security group in Azure, causing login failure.</t>
  </si>
  <si>
    <t>56f970e8-ae98-f011-b41c-002248b2ea7d</t>
  </si>
  <si>
    <t>1dVXOtU/Fra83jUM9UZZ41agS/CAMmndCYi0nRpljirxLYf0SHCcyJfXRb4mrG/5ffUp8utZxv9Yhuowr00WqA==</t>
  </si>
  <si>
    <t>MGI NGAT Permissions Inquiry</t>
  </si>
  <si>
    <t>MHS-406521-J7D5L5</t>
  </si>
  <si>
    <t>Issue:
Customer needed permission to add a student to an existing test session in the NGAT application.
Troubleshooting steps:
Reviewed permissions for four accounts related to NGAT. Confirmed accounts had access to create Test Plans and manage Students. Asked customer to clarify specific permission needed. Customer clarified they could create new Test Plans and add students but not add students to existing Test Plans. Customer confirmed they were able to create new Test Plans and add students successfully.
Outcome:
Customer realized their initial misconception about permissions and confirmed they have the necessary access to create new Test Plans and add students. Support ticket was ready to be closed after confirmation.</t>
  </si>
  <si>
    <t>a64fd03b-c198-f011-b41c-0022483cdd30</t>
  </si>
  <si>
    <t>U1MRXRMBF3xu99VTEOViy6RqrUqCO9a7FVVXcwd78b4NanpVkNqKsG4xyVxFAhp3zMkjk3FOMl3FX50t0Gu5Bw==</t>
  </si>
  <si>
    <t>MHS-406574-Q6L2H5</t>
  </si>
  <si>
    <t>Bryant Public Schools</t>
  </si>
  <si>
    <t>**Issue:**
Non-verbal test report for a student is missing and not showing up in the system.
**Troubleshooting steps:**
Customer called to locate the non-verbal test report. Phone connection was lost during the call; attempted to recontact customer. Customer spoke with another agent afterward. Support team acknowledged the issue and opened a case. Initial confusion as support was looking at a different student. Support continued to investigate the missing report issue. Confirmed the non-verbal test was completed the previous day. Asked customer if they could generate the report with scores. Offered further assistance if issues persist.
**Outcome:**
Support confirmed the non-verbal test was completed and inquired if the customer could generate the report, offering further help if needed.
**Error code:**
Not available
**Root cause:**
Not explicitly stated, but the issue appears related to the non-verbal test report not being visible or accessible in the system despite completion.</t>
  </si>
  <si>
    <t>37dfb4ea-be98-f011-b41c-000d3a842f3e</t>
  </si>
  <si>
    <t>tlaOfk8CD4rlx92P8YyxclSr0IVzToufzqhWhSj1kz5BB596f+okZ4TPG9d6FIktBtfSbRfSfWOd7V0nF8a4kA==</t>
  </si>
  <si>
    <t>MHS-406566-M0X6L3</t>
  </si>
  <si>
    <t>43ade66b-a794-f011-b4cc-002248b2ea7d</t>
  </si>
  <si>
    <t>uRiZWtd4ERylY15tFVzYtU/Wa8KfXrBwZe3dr9eh0uhUqjDC6o6hjI+l0apO/GSbSNYWhI1249kzUYchKNOyJA==</t>
  </si>
  <si>
    <t>GEARS TRAP18 Assessment</t>
  </si>
  <si>
    <t>MHS-404634-Z7H6S3</t>
  </si>
  <si>
    <t xml:space="preserve"> 1 Quantity of   GFR793 - Terrorist Radicalization Assessment Protocol-18 (TRAP-18) Annual License
The link to the order is: 
https://mhs.crm3.dynamics.com/main.aspx?appid=60571cde-c7f5-e911-a813-000d3af42f4a&amp;pagetype=entityrecord&amp;etn=salesorder&amp;id=aaa364a3-9b91-f011-b4cc-0022483d27d7</t>
  </si>
  <si>
    <t>1cd599ca-9998-f011-b41c-0022483c7cc7</t>
  </si>
  <si>
    <t>O7tFFq3PsbRovU/YQTycay21Gc9jjeXJlbBynZmEefLViXdo3p+M94kA/FMNvvE6DZASpddTiXZqdBaDyD5Qmg==</t>
  </si>
  <si>
    <t>MHS-406466-K6T3J1</t>
  </si>
  <si>
    <t>Marie-Michele Champagne</t>
  </si>
  <si>
    <t>fabbad58-aa98-f011-b41c-002248b081f9</t>
  </si>
  <si>
    <t>CzbfnHiuosqMFsMxibOxP9nSwsb6tiA3ip0EQ1mw/N2HWyohrhBfZovS8OwcYPm+EAb2NGOPPJYqLeWxSNYrbA==</t>
  </si>
  <si>
    <t>MAC+ Update contact name</t>
  </si>
  <si>
    <t>MHS-406503-W5G3B9</t>
  </si>
  <si>
    <t>Issue:
Customer requested to update the contact name on the MAC+ account from Angela Dawson to Monica Rawls.
Troubleshooting steps:
Customer was able to replace the email address but the name remained unchanged. Support confirmed updating the contact name to Monica Rawls. Support informed that a password reset is required after the update. Customer was instructed to use the 'Forgot Password' button on the MHS Assessment Center+ login page to reset the password.
Outcome:
The contact name was updated successfully, and the customer was guided to reset their password to complete the process.</t>
  </si>
  <si>
    <t>dd6df968-af98-f011-b41c-0022483d27d7</t>
  </si>
  <si>
    <t>2zkIEZdYQP3G09AeNXoGW8EPghJ3s7LFnLEtOYMkf4skoKUIMn0PgCwK5+hW2KfWskqFv7sGUsnvO5+c1TwJNw==</t>
  </si>
  <si>
    <t>MHS-406522-K4P1G7</t>
  </si>
  <si>
    <t>1d4cc007-a798-f011-b41b-0022483e34d6</t>
  </si>
  <si>
    <t>Iu42cnbViZBxBLqrUbr1Q5sqXWOwEKbAx0v1mKYi5Pb5fOgq73axUhLzrXD0zDPGkCkMDHAExkxKBqFW/gi3QA==</t>
  </si>
  <si>
    <t>MHS-406497-K1Q2B1</t>
  </si>
  <si>
    <t>**Issue:**
Customer requested transfer of one usage of the Ortiz Picture Vocabulary Acquisition Test (Ortiz PVAT) from one district account to another within Coweta County Schools.
**Troubleshooting steps:**
Customer contacted support to request transfer. Support confirmed the transfer of one PVAT use from rachel.moore@cowetaschools.net to lisa.quick@cowetaschools.net. Support communicated successful completion of the transfer to the customer.
**Outcome:**
The transfer of one PVAT use between district accounts was successfully completed and confirmed by support.
**Error code:**
Not available
**Root cause:**
Not applicable as this was a request for transfer of usage rather than an error or system issue.</t>
  </si>
  <si>
    <t>c3e43b91-ae98-f011-b41b-0022483d309a</t>
  </si>
  <si>
    <t>rW9JoQtZWS8SR6RtgEhylj13Nftg0JAluNctbnR8Rtt5RCYBJBzeclQm8BbU42emxUATiVGvhejxSTIngFK6Dg==</t>
  </si>
  <si>
    <t>MHS-401694-J3P6B4</t>
  </si>
  <si>
    <t>**Issue:**
Customer could not access current workplace inventory due to an old MHS account linked to their email.
**Troubleshooting steps:**
Customer requested deletion of old MHS account. Support requested customer to fill out MHS Change Request Form. Customer asked about missing account number on form. Support provided account number and account type (MAC+). Customer submitted the completed form. Support confirmed successful deletion of the MAC+ account and freed the email for sub-user addition.
**Outcome:**
The old MAC+ account was successfully deleted, and the customer's email is now available to be added as a sub-user to the new account.
**Error code:**
Not available
**Root cause:**
The customer's email was still linked to an old MAC+ account from a previous workplace, preventing access to the current workplace's inventory.</t>
  </si>
  <si>
    <t>d204a1f3-9398-f011-b41c-002248b32abe</t>
  </si>
  <si>
    <t>O7f0EasnGKKfbfIscljadgJUfjcQxjZgQQRDW96nD5es3k5wegbeYqyYZl86/TppBj1LCPPqkfYzU4PMLaKJfQ==</t>
  </si>
  <si>
    <t>MHS-406441-M6B9S2</t>
  </si>
  <si>
    <t>Issue:
Customer requested resending of login details and user instructions for a new client who missed the welcome email.
Troubleshooting steps:
Customer initially requested login details resend. Support noted D365 system did not allow password reset option and escalated to Platform. Support re-sent login details with temporary password to the client email. Customer acknowledged receipt and appreciated the support.
Outcome:
Login details and temporary password were successfully resent to the client, resolving the access issue.</t>
  </si>
  <si>
    <t>ccf77573-9d98-f011-b41c-000d3a842f3e</t>
  </si>
  <si>
    <t>PigBaWvU8ZslPkGDtwANe5/9uEfZ6esB6J+rDtE4jsTJzMkvCuuNeGHRq9moRdfLTJ0TjKtwkYSEtII5HcECXQ==</t>
  </si>
  <si>
    <t>MHS-406472-G4J5G8</t>
  </si>
  <si>
    <t>Mercedes Independent School District</t>
  </si>
  <si>
    <t>373a920a-a098-f011-b41c-6045bd5c83ce</t>
  </si>
  <si>
    <t>fscl0TV7Gb57HLZdDiQ9jlq5FKIWGmQipUeYXZz6YS1DdVW+MVSBWTzevXf5/eXQjPLDx0QHT6kGZW+qS/2S5w==</t>
  </si>
  <si>
    <t>MAC+ CEFI-Error Generating Report</t>
  </si>
  <si>
    <t>MHS-406479-J6S4H4</t>
  </si>
  <si>
    <t>Brooklyn Learning Center</t>
  </si>
  <si>
    <t>Issue:
Customer received an error message 'Error Generating Report' when attempting to generate a report for the CEFI Parent assessment.
Troubleshooting steps:
Customer was advised to clear cache and cookies. Customer was advised to change browser. Basic troubleshooting steps were attempted but did not resolve the issue. Support team escalated the issue to DevOps for further investigation. DevOps team investigated and deployed a fix. Customer was instructed to delete the stuck report and regenerate it.
Outcome:
The backend team deployed a fix and the customer was asked to delete the stuck report and regenerate it, resolving the issue.</t>
  </si>
  <si>
    <t>fee6b9c0-9e98-f011-b41c-002248ad9a0d</t>
  </si>
  <si>
    <t>6w2/pwpshWEBm1hph0jGqCXdA8XcOqKiDsmvECecEgBMbTL9hbKh4ox53hgzmhlPR4VnL2XqMsRLVAZckFoRsw==</t>
  </si>
  <si>
    <t>MAC+ Print Conners 4 Form</t>
  </si>
  <si>
    <t>MHS-406476-Q6N0J8</t>
  </si>
  <si>
    <t>**Issue:**
Customer was unable to print a Conners 4 form through MAC+; the print command would just circle without printing.
**Troubleshooting steps:**
Customer cleared cache and cookies on the phone, which did not resolve the issue. Customer was able to print ASRS forms without issue, isolating the problem to Conners 4 form. Support suspected a pop-up blocker issue in the browser. Customer confirmed using Google Chrome browser. Support provided instructions to allow pop-ups from the MHS Assessment Center+ site in Chrome. Customer followed instructions to add https://assess.mhs.com to allowed pop-ups. Customer retried printing after changes.
**Outcome:**
Allowing pop-ups from the MHS Assessment Center+ site in Google Chrome resolved the printing issue for the Conners 4 form.
**Error code:**
Not available
**Root cause:**
The issue was caused by the browser's pop-up blocker preventing the Conners 4 form from opening for printing.</t>
  </si>
  <si>
    <t>4be32448-9298-f011-b41c-0022483c7cc7</t>
  </si>
  <si>
    <t>xrhgHrs+6MMnjwj67SbOVtWsF5ViDxAISQToPBBxe6KCrN4fmzEX6iC1GLK7b6sXxQ8WW3uyScxe3FdF2x/Jsg==</t>
  </si>
  <si>
    <t>MAC+ Report Issue ue (Age Mismatch Error)</t>
  </si>
  <si>
    <t>MHS-406433-G8P6T8</t>
  </si>
  <si>
    <t>8c93949c-9498-f011-b41c-6045bd5c83ce</t>
  </si>
  <si>
    <t>z+ZfhuigzAlIFdpvC1Fv5yWBL6HfBe7rRnV7kz6PxohrP7DwiG77BMfEeftZ4uew8guWHC9lHE87aAtoQthwpA==</t>
  </si>
  <si>
    <t>Mac+Conners CBRS Local Administration - Data Retrieval</t>
  </si>
  <si>
    <t>MHS-406444-V1H2Q7</t>
  </si>
  <si>
    <t>The assessment for the Conners CBRS self-report was interrupted with 60 questions remaining, and the data was initially thought to be lost after the test window was closed.
Customer service identified the assessment linked to the client Amelia Shaffer and provided a direct link to resume the test from question 116.
It was clarified that local administrations require completion in one sitting, and for multiple sittings, an email invitation with a link must be created.</t>
  </si>
  <si>
    <t>b1d7907f-9298-f011-b41c-002248aeb400</t>
  </si>
  <si>
    <t>/oohESk0MSmq4yfcdnBnrIoaw79ihiuSCIen2VCPROZZvFhbzWoZpczPcwuK0dNWVYRq4MHQxvaD+DsmNG9HIg==</t>
  </si>
  <si>
    <t>MHS-406434-L7F1F0</t>
  </si>
  <si>
    <t>**Issue:**
Learner did not receive training email due to incorrect email address entered.
**Troubleshooting steps:**
Customer reported incorrect email address with two letters flipped. Support acknowledged the issue and created a new GIFR account with the correct email. SAPROF training was added to the new account. Support informed customer that login credentials email was sent from MHS_No_reply.email@MHS.com. Customer was advised to check inbox and spam/junk folders for the email.
**Outcome:**
A new account was created with the correct email and training added; customer confirmed receipt of the support response.
**Error code:**
Not available
**Root cause:**
Incorrect email address was submitted for the learner, causing the training email not to be delivered.</t>
  </si>
  <si>
    <t>96b5d737-8598-f011-b41c-002248b081f9</t>
  </si>
  <si>
    <t>x+eWCndKHgEFheCWxVTzrftmoXNw9f2jaTPhQGMIzHn+y+6TzWvg+B0RpLfBfrGnfCA1dCajSwBpQiJGsaBD4g==</t>
  </si>
  <si>
    <t>MHS-406394-P8G8M5</t>
  </si>
  <si>
    <t>Indiana University</t>
  </si>
  <si>
    <t>**Issue:**
Customer encounters a Windows security prompt "Windows protected your PC" with a "Don't run" option when running the ADHD screening software from a USB stick.
**Troubleshooting steps:**
Customer tried adjusting Windows settings but prompt persisted. Support requested exact ADHD assessment and usage method (USB stick). Customer confirmed use of Conners CPT 3 via USB stick. Support requested screenshot of the popup for further investigation. Customer provided a video showing the prompt and running the software after selecting "Run anyway". Support suggested running the mhs.exe app as administrator. Customer reported the prompt persisted and required admin credentials, which allowed access after entry. Support confirmed no method exists to bypass admin credential or Windows 11 security prompts for the software. Support noted the last software update was before Windows 11 release, possibly causing compatibility issues.
**Outcome:**
The software requires admin credentials and Windows security prompts cannot be bypassed due to lack of updates compatible with Windows 11.
**Error code:**
Not available
**Root cause:**
The software was last updated in 2018 before Windows 11 release, causing Windows security prompts and admin credential requests that cannot be bypassed.</t>
  </si>
  <si>
    <t>d9d140cb-8398-f011-b41c-0022483c7cc7</t>
  </si>
  <si>
    <t>36M5lL/qGTKOuKDo+dRgPekyy1shG9fUah3pXroX9WqWIrNczrpRHSArv5VjvCv8mdar6adCmN1U2uzpBTUdYg==</t>
  </si>
  <si>
    <t>MHS-406390-R5B4S7</t>
  </si>
  <si>
    <t>Brownfield ISD</t>
  </si>
  <si>
    <t>Julia.Bustillos@brownfieldisd.net
from brianna.rodriguez@brownfieldisd.net to kasee.martinez@brownfieldisd.net
**Issue:**
Customer needed to update the MAC+ account administrator and obtain information on scoring CBRS online due to a staff change.
**Troubleshooting steps:**
Advised customer that CBRS USB was retired and uses must be purchased through MAC+ account. Informed that the current MAC+ admin (Brianna) could add new psychologist as user. Customer reported Brianna no longer with district; advised to complete Change Request form. Sent Change Request form and instructions for account admin update. Requested confirmation of new admin email address. Confirmed new admin email and updated MAC+ admin accordingly. Informed new admin to use Forgot Password to access account and update notification email.
**Outcome:**
MAC+ account administrator was successfully updated from brianna.rodriguez@brownfieldisd.net to kasee.martinez@brownfieldisd.net, enabling access for the new psychologist.
**Error code:**
Not available
**Root cause:**
The original MAC+ account administrator left the school district, requiring an update to the account administrator to allow access for the new psychologist.</t>
  </si>
  <si>
    <t>6261777f-8798-f011-b41c-002248aeb400</t>
  </si>
  <si>
    <t>BTGHn9t8TiMrA9+5b0Eb46R6cS6D/mJLK6yQfy6HrmjkYmnPjU1uwhHe5FyCjRki0SLJoQhSaeQB6ayVNaHWog==</t>
  </si>
  <si>
    <t>MHS-406398-Y2S3C3</t>
  </si>
  <si>
    <t>Seattle Public Schools</t>
  </si>
  <si>
    <t>3d078d90-8098-f011-b41c-002248aeb400</t>
  </si>
  <si>
    <t>WBr8s9ZSevswgemWL8AEhhX56u5xJOyiSdbrc/WO8UB8rozQxTX1JMrcKtlB+DIdxM+O+7MXUODWXPBbRIKcrQ==</t>
  </si>
  <si>
    <t>MHS-406382-Q5L5H1</t>
  </si>
  <si>
    <t>**Issue:**
Customer requested urgent deletion of a mistakenly created testing group and its access codes before a scheduled test.
**Troubleshooting steps:**
Customer contacted support to delete the testing group created in error. Support confirmed removal of the test plan SideCreek_ER_Gr2_Fall25. Customer was advised to create a new test plan with a different name. Customer was instructed to discard any access codes from the old test plan. Support clarified that unused access codes and test plans do not affect reporting or inventory. Support ensured that as long as a student uses only one access code and completes each test once, results are unaffected.
**Outcome:**
The test plan SideCreek_ER_Gr2_Fall25 was successfully removed and customer was advised on next steps to avoid issues with access codes.
**Error code:**
Not available
**Root cause:**
The testing group was created in error when the teacher intended to add only one student but accidentally created a new group with access codes.</t>
  </si>
  <si>
    <t>eb1882a4-7f98-f011-b41b-0022483d309a</t>
  </si>
  <si>
    <t>iv+GmKxxQLCQe4RKWP82NfJPACm18EJnjJH5xVvAN7oaoyA63qgrk5YsUeKNdE6S0PE63xThk63bSNoMtvlzNA==</t>
  </si>
  <si>
    <t>MHS-406375-C9M4K3</t>
  </si>
  <si>
    <t>9677ae0a-8098-f011-b41c-0022483c285f</t>
  </si>
  <si>
    <t>QM5c8AzlFbdLE4N0NzRkrwIIJ2mToIZBwjXHquVG6gSMTRgKKWbVh29T5YojJjrIt2gzzqAfyD06lsJ9OibR7A==</t>
  </si>
  <si>
    <t>719a4250-7b98-f011-b41c-000d3a842f3e</t>
  </si>
  <si>
    <t>CYUfXAR/I9SXBHXpGZdrL4CymSoN2sTFQ9g2z9vIhzvxQlLk9HHCnUzW37uTnwLblqXaEd+jZAfjgOfZu4gSbg==</t>
  </si>
  <si>
    <t>2e7a7467-d997-f011-b41c-000d3a842f3e</t>
  </si>
  <si>
    <t>3JGI4vtMdxa05urrBWaGRbxmFF0kVJg7GdsOQ7kKIcMw1xGKtMYVa+2ePsSDnQ9+qOhUK4X9SYpJaWLToJEc/w==</t>
  </si>
  <si>
    <t>MAC+ Admin Inquiry</t>
  </si>
  <si>
    <t>MHS-406184-G3B8Q3</t>
  </si>
  <si>
    <t>The account for the Region 16 School Psychologist was promoted from a sub-user to an admin user, with credentials remaining the same and password reset instructions provided.
A completed Change Request Form was submitted to update the MAC+ account following personnel changes in the Region 16 School District.
MHS Customer Service identified two admin accounts and requested details to transfer account ownership due to staff changes.</t>
  </si>
  <si>
    <t>0a8b32ad-7998-f011-b41c-002248b2ea7d</t>
  </si>
  <si>
    <t>D1YZRDoOUt9bjVc0Cn0f5J8ryoRNHwiv8g8Tpqv+ZYmg8Fv2s9c9AbbnuVfWyej1d3Xnlhp7gz8XrPk79b41Vw==</t>
  </si>
  <si>
    <t>MHS-406277-V9F5S8</t>
  </si>
  <si>
    <t>**Issue:**
Customer unable to log in to TAP account despite using correct username and resetting password multiple times, receiving 'Login Failed' message.
**Troubleshooting steps:**
Customer attempted login with username 'bhoenig' and reset password twice. Support advised to use username 'bhoenig' and reset password via 'Forgot Password' link. Customer continued to receive login failure message despite password resets. Support provided a temporary password which also failed. Support investigated and found original username 'bhoenig' was deactivated in 2019. Support identified correct username as 'bradley.hoenig@iowa.gov', a sub-user account. Customer advised to use email as username and reset password again. Support confirmed sub-user account exists and offered further assistance if needed.
**Outcome:**
Issue identified as using a deactivated username; customer directed to use sub-user email as username and reset password to regain access.
**Error code:**
Not available
**Root cause:**
The original username 'bhoenig' was deactivated in 2019; the customer must use the sub-user email 'bradley.hoenig@iowa.gov' to access the account.</t>
  </si>
  <si>
    <t>29514f5a-7898-f011-b41c-0022483c7cc7</t>
  </si>
  <si>
    <t>MRbp96IkYZajdeI4TqnvJDV8jUKl4i3saXrVTQ0YFpdT7roDvvoWcEzPnEwgbTji3UYPOriunubZCXB3JiuNDQ==</t>
  </si>
  <si>
    <t>24fbe0d9-6298-f011-b41c-0022483d27d7</t>
  </si>
  <si>
    <t>zSn3B3hSdtndLwCebcSw/0CozmnZCnbFkO6iDO+1hr5cDJ/tQ5nAJZk6WelrNAKwdv0Fm3wHkOTgYakY1eKe8A==</t>
  </si>
  <si>
    <t>MAC+ Troubleshooting - Distributor</t>
  </si>
  <si>
    <t>MHS-406361-C2K9B5</t>
  </si>
  <si>
    <t>**Issue:**
One client is unable to access an assessment link while others can.
**Troubleshooting steps:**
Suggested opening the link in different browsers (Chrome, Firefox, Edge). Suggested clearing cache and cookies before retrying. Suggested accessing the link on another device or network. Confirmed the issue persists across multiple devices and networks. Checked the assessment link for issues and found none. Advised trying a laptop or desktop computer. Advised resetting the internet router. Advised using a browser not previously used.
**Outcome:**
The issue appears to be related to the client's browser or network, with no problems found on the assessment link itself. Further investigation will be done if the issue persists.
**Error code:**
Not available
**Root cause:**
The problem is likely due to the client's browser or network environment rather than the assessment link or system.</t>
  </si>
  <si>
    <t>af13a916-4a98-f011-b41c-000d3a842f3e</t>
  </si>
  <si>
    <t>CgdOZh02Gx3cY9Rkm3ebPwPJNuA1SIfr1gPNe3EVGjqNAQdkDt6awlIewC6Z+/k8HIGndqPIhoQgr3fRVqVC9g==</t>
  </si>
  <si>
    <t>MAC+ 0 uses error</t>
  </si>
  <si>
    <t>MHS-406349-C4G2T7</t>
  </si>
  <si>
    <t>Western Australia Country Health Services</t>
  </si>
  <si>
    <t>**Issue:**
Sub-users receive an error message stating 'your account balance for this form is zero' when trying to download ASRS reports after parents and teachers complete questionnaires.
**Troubleshooting steps:**
Confirmed the error occurs on sub-user accounts, not admin. Verified admin account settings to share uses with everyone. Requested specific report type and assessment link for investigation. Identified the report type as ASRS Teacher report (ASR028). Investigated admin account inventory and found missing necessary credits for the form. Explained that sub-users pull inventory from the admin account. Suggested clearing browser cache if admin had issues (not applicable here). Advised re-entering responses into a new assessment if credits unavailable. Provided instructions on purchasing additional credits for the admin account.
**Outcome:**
The issue was caused by the admin account lacking sufficient inventory credits for the ASRS form, preventing sub-users from generating reports. The customer was informed about re-entering responses or purchasing more credits to resolve the problem.
**Error code:**
ASR028
**Root cause:**
The admin account brad.jongeling@health.wa.gov.au did not have enough inventory credits allocated for the ASRS (6-18 Years) Short Parent/Teacher English form, causing sub-users to receive a zero balance error when generating reports.</t>
  </si>
  <si>
    <t>2eb4628a-1198-f011-b41c-0022483cdd30</t>
  </si>
  <si>
    <t>7BjdoaGGO1qnnNTkiTnLA1WRdUqV4fp2Wjy4L4FPKIMfb0aBxwDkvA6mUy3J/fDkqxFeQVnTMHQ8i+7o8XRetA==</t>
  </si>
  <si>
    <t>MHS-406325-X7K6B4</t>
  </si>
  <si>
    <t>Robertson Lowstuter Inc.</t>
  </si>
  <si>
    <t>Client is requesting to change the portal email from carolynl@robertsonlowstuter.com to rl@robertsonlowstuter.com. Change request form is in the timeline. Let me know if you need anything else to move forward with the change. Thank you!
**Issue:**
User requested to change portal email from carolynl@robertsonlowstuter.com to rl@robertsonlowstuter.com but encountered an error stating 'Email is used for multiple child accounts.'
**Troubleshooting steps:**
User reported error from Swagger when attempting email update. Support team was notified to investigate the issue. Support team modified the email address as requested. Confirmation sent to user that email was updated successfully.
**Outcome:**
The email address was successfully updated from carolynl@robertsonlowstuter.com to rl@robertsonlowstuter.com.
**Error code:**
Email is used for multiple child accounts
**Root cause:**
The requested email was associated with multiple child accounts, causing the update error.</t>
  </si>
  <si>
    <t>d8b1ab7d-6592-f011-b4cc-002248ad9a0d</t>
  </si>
  <si>
    <t>bpeHwh4vyf1bjKlLpNotTicSGT6SCzOzcq/nofZxYFF2K3pso+9kB+39o/ymfupzB4kDFw59+L/0LFT3CJq51Q==</t>
  </si>
  <si>
    <t>MAC+ CDI2 &amp; MASC2 Assessment Missing ue</t>
  </si>
  <si>
    <t>MHS-404841-D4Z3C8</t>
  </si>
  <si>
    <t>Issue:
Completed CDI-2 and MASC-2 assessments are missing from the system and not visible in the portal for report generation.
Outcome:
Support reviewed and found the client did not click ‘Continue’ to submit assessments. Support pushed both assessments through the system manually.
Assessments were manually pushed through by support and are now visible in the portal, ready for report generation.</t>
  </si>
  <si>
    <t>37f64995-fc97-f011-b41c-6045bd5c83ce</t>
  </si>
  <si>
    <t>3lAxcDU0DZJexIbhxz/qPV7VMAnUD1BTBKombCVUEuzJcVp38EcdaEJJs/I7LFO+6978K8BDMl9nwDP4XvMQYw==</t>
  </si>
  <si>
    <t>CAFAS Access to Self-Training Quiz</t>
  </si>
  <si>
    <t>MHS-406301-G4Z2T1</t>
  </si>
  <si>
    <t>Marshall University</t>
  </si>
  <si>
    <t>Issue:
Customer unable to access the CAFAS self-training quiz due to an error message.
Troubleshooting steps:
Customer provided a screenshot of the error message. Support enrolled the customer in the CAFAS Self-Training Quiz. Support reset the customer's account password. Customer was instructed to clear browser cache and cookies before logging in. Customer was advised to try logging in using a private/incognito browser. Support provided temporary login credentials and the quiz URL.
Outcome:
Customer was enrolled in the quiz and given instructions to resolve access issues with a temporary password and login guidance.</t>
  </si>
  <si>
    <t>b8d98fa7-f897-f011-b41c-002248aeb400</t>
  </si>
  <si>
    <t>zxTeWyDhA6LK9NVAGPOLmt7+DQXu/W9nVtSd1nIKRnJIfnSInfYa7m1aaWZKrFpoOWyzzakyc74odShdxxyfkA==</t>
  </si>
  <si>
    <t>MGI NGAT Issue</t>
  </si>
  <si>
    <t>MHS-406296-P6M6V8</t>
  </si>
  <si>
    <t>Issue:
Students encountered an error when accessing NGAT through Clever, preventing testing scheduled to start the next day.
Troubleshooting steps:
Checked student access via impersonation, confirming error occurrence. Identified missing test access codes for students, though not the cause of the error. Development team deployed a fix updating the SSO app URL to the new function app URL. Customer was asked to retry after the fix deployment.
Outcome:
The issue was fixed by updating the SSO app URL, and the customer was advised to try again. Additional note was given about ensuring students have test access codes to avoid future errors.</t>
  </si>
  <si>
    <t>53510e21-ad97-f011-b41c-0022483d27d7</t>
  </si>
  <si>
    <t>keML3PD0U6tlTZAUG7qYOmMHvUY42ty8D/SU42E/djKzWCsfeY91C62xI2OqKaTzZB14VF1tPIfjssqV/IEPTg==</t>
  </si>
  <si>
    <t>MHS-406055-J6G2F2</t>
  </si>
  <si>
    <t>University of Toledo</t>
  </si>
  <si>
    <t>FINANCE NOTES:
PLS REMOVE USES
CEC027 - 25 QTY SPRU-492521
CEC028 - 25 QTY 
#DigitalDistribution:jill.hassen@utoledo.edu</t>
  </si>
  <si>
    <t>6a4f8473-f193-f011-b4cc-002248ad9a0d</t>
  </si>
  <si>
    <t>Nkqdd6Pz8ygmCNobQD8ERNTFwahUaOJhwWck0TKxnJV46ewhAk69v5F6qIZOuS5+N61WK7isuFpzdZ3x24WCcQ==</t>
  </si>
  <si>
    <t>MHS-405413-X1N2B3</t>
  </si>
  <si>
    <t>Lacey Gray Vandenham</t>
  </si>
  <si>
    <t>FINANCE NOTES:
PLS REMOVE USES
GFR821 - 1 QTY SPRU-493421
GFR821 - 1 QTY SPRU-493494
#DigitalDistribution:gray.lacey@hotmail.com</t>
  </si>
  <si>
    <t>e085c935-ea97-f011-b41c-002248aeb400</t>
  </si>
  <si>
    <t>GNRhuGOZ+wwm8R6Anz3TWzwFLcAgIhQEuPylBt50OG7V8c3bhOJh9M28Tk5ok3JMLK7V2oV9A4ClUGfLOT23NA==</t>
  </si>
  <si>
    <t>MAC+ missing pvat access</t>
  </si>
  <si>
    <t>MHS-406254-K0S3P6</t>
  </si>
  <si>
    <t>Issue:
Customer was unable to access the Ortiz PVAT despite having unlimited licenses, and after account reactivation, all client data and past reports were missing.
Troubleshooting steps:
Customer confirmed license was set up by admin but PVAT not showing in browsers. Admin was advised to disable and re-enable the license and customer to log out and back in. Customer reported client data and reports missing after account inactivation/reactivation. Support suggested admin might have transferred data to another subuser or admin account. Admin confirmed no one else had the reports or clients. Support investigated possibility of deleted sub-user account causing data loss. Support moved assessment data from deleted account to new active account. Customer was advised not to delete sub-users to avoid data loss. Support made changes on their end to restore client data and reports.
Outcome:
Support restored the missing client data and reports by transferring data from a deleted sub-user account to the active account, resolving the access and data loss issues.</t>
  </si>
  <si>
    <t>5e4030d5-e797-f011-b41c-002248b3464c</t>
  </si>
  <si>
    <t>jgbJymQh3IBbB+CNfiN9At1DKaNAHliWlt9xTU/Vr3Do/GFXbWnZtUIhhJAlQme6FZSM2/HR9Lr/ga2AHroMDw==</t>
  </si>
  <si>
    <t>MAC+ Distribute use</t>
  </si>
  <si>
    <t>MHS-406246-B5Q3G2</t>
  </si>
  <si>
    <t>Dolly and Associates</t>
  </si>
  <si>
    <t>**Issue:**
Customer was unable to distribute uses of the CAARS 2 assessment in their MAC+ account.
**Troubleshooting steps:**
Support identified that sub users did not have CAARS2 enabled on their accounts. Customer was instructed to enable CAARS2 for sub users via Manage Users menu. Customer was advised to try distributing uses again after enabling CAARS2. Customer confirmed successful distribution after following instructions.
**Outcome:**
Customer was able to successfully distribute the uses of the CAARS 2 assessment after enabling CAARS2 for sub users.
**Error code:**
Not available
**Root cause:**
Sub users did not have CAARS2 enabled on their accounts, preventing distribution of uses.</t>
  </si>
  <si>
    <t>1cc24d45-e197-f011-b41c-0022483c7cc7</t>
  </si>
  <si>
    <t>iqhoQvuXRCdM1klSKhSD3YI3ne7YFUlsZnegMdmPL38FAZ2bvxYgPd4oowOLqz28wFdUUpT7mdEzC8g1q3bqJg==</t>
  </si>
  <si>
    <t>b5d2450f-e097-f011-b41c-002248aeb400</t>
  </si>
  <si>
    <t>AUE14aorUidSPp69VwvwnW9UjKdnmOotFbN6lsHb8Azm6Wq+djXafKwqBqv6RXaUObZswWXQ0muopW+alFsqIQ==</t>
  </si>
  <si>
    <t>MAC+ MASC2 Use Issue</t>
  </si>
  <si>
    <t>MHS-406213-T1N1V7</t>
  </si>
  <si>
    <t>Wilton Public Schools</t>
  </si>
  <si>
    <t>Issue:
Customer was unable to generate a report for the MASC 2 due to a message indicating insufficient uses despite having enough uses.
Troubleshooting steps:
Customer checked with their admin who confirmed correct setup. Customer cleared cache on Google Chrome, which had no effect. Support asked to confirm if admin selected 'Share uses with Everyone' option under Account Settings. Support suggested trying report generation in a private/incognito browser window. Customer confirmed the issue was resolved after following instructions.
Outcome:
The issue was resolved after confirming admin settings and following troubleshooting steps.</t>
  </si>
  <si>
    <t>ffb7222b-d897-f011-b41c-002248ad9a0d</t>
  </si>
  <si>
    <t>mvaKubKctvZx28wlmDyQgPLpoLjHHyU0O7r4VEMWE1BPtbPBVpbP8NGXUzQKDE/Cgudvolr88qTgtWkjA6w4Bw==</t>
  </si>
  <si>
    <t>MAC+: Issues with sharing uses</t>
  </si>
  <si>
    <t>MHS-406182-L0S9T2</t>
  </si>
  <si>
    <t>Great Salt Bay School</t>
  </si>
  <si>
    <t>a0bbeef0-d497-f011-b41b-6045bd5e0da9</t>
  </si>
  <si>
    <t>THM7si2JeK//0wdA4P8f9IBASV72W+5nmNn+sXIQxXIoKJfC+8cf7oq1Gl1UMxaa58LPz7GzifcNMTezT9avCw==</t>
  </si>
  <si>
    <t>MGI + Access issue / Account update</t>
  </si>
  <si>
    <t>MHS-406170-P4H3N6</t>
  </si>
  <si>
    <t>39f9ea04-d597-f011-b41c-002248b3464c</t>
  </si>
  <si>
    <t>2iEoyLm4hmFVxNfjNRHOxxbY1r34m0125vSInrPIVuDvb3sb5EMs2SRyeOAScssL2oZQUWba5ESq79oEb7HKOg==</t>
  </si>
  <si>
    <t>MGI Sign In</t>
  </si>
  <si>
    <t>MHS-406171-Z8V4Q8</t>
  </si>
  <si>
    <t>A support case was created for a staff member experiencing error code 1102 when accessing the Naglieri General Ability Tests, with instructions to expect assistance from customerservice@mhs.com.
Changes were made to Susan's account, and she was included in the communication for further support coordination.
The preferred method for requesting support was queried in response to multiple staff members facing access issues with the MGI platform.
MGI User Susan Kagel is receiving error code 1102</t>
  </si>
  <si>
    <t>166085eb-c697-f011-b41c-6045bd5c83ce</t>
  </si>
  <si>
    <t>j5mIqY7L+ScbRJrupsVXg5MwuRAGHcdFBDLWCfTV5tNcdiYBnKypOKuQNjtyZkoUgtxt0hcr1gMqjF9UyzIZsQ==</t>
  </si>
  <si>
    <t>MHS-406099-W0G2B5</t>
  </si>
  <si>
    <t>340dac23-cd97-f011-b41b-6045bd60912a</t>
  </si>
  <si>
    <t>pbHplSbZ5PYo43pFsCjLMQnvWfPNyexNkCInMVSqqDEPzls2e6NNBb43WbP569SmJNuM74blU9pN/mrOPZ1RLQ==</t>
  </si>
  <si>
    <t>MHS-406147-S8X3N3</t>
  </si>
  <si>
    <t>Hmong College Prep Academy</t>
  </si>
  <si>
    <t>55103144-c997-f011-b41c-002248b32abe</t>
  </si>
  <si>
    <t>UaTZZd24h/iOwXRQlxeFIqQhg3l3ijWFPGn5gNz4DDN/rBJpV+ojPlx5taISOj4/bYKn+1ptxLqHfKC59G/6UA==</t>
  </si>
  <si>
    <t>MHS-406132-M1F1K1</t>
  </si>
  <si>
    <t>Rhode Island Counseling Associates</t>
  </si>
  <si>
    <t>**Issue:**
Customer is experiencing an error while generating the MAC+ CAARS2 report.
**Troubleshooting steps:**
Customer cleared cache and cookies but issue persisted. Support requested a screenshot of the report generation page and additional details. Customer provided the requested screenshot and details. Support advised to try generating the report using Google Chrome Incognito mode. Support requested a screenshot of the page before the issue occurs.
**Outcome:**
Support is actively working with the customer to diagnose the issue and has requested further information and testing steps.
**Error code:**
Not available
**Root cause:**
Not available</t>
  </si>
  <si>
    <t>b3ac2672-c597-f011-b41c-000d3a842f3e</t>
  </si>
  <si>
    <t>boICYvsHwg5+AkMcet/Mu1wldJunQfOYdkjD0FoECt5owM+PiMqiPZwWzl5/da5C5TxnrF4I3R4kvA4eW4Luhg==</t>
  </si>
  <si>
    <t>MAC+ Account update (admin Change)</t>
  </si>
  <si>
    <t>MHS-406123-C0S8L4</t>
  </si>
  <si>
    <t>Plainview-Old Bethpage School District</t>
  </si>
  <si>
    <t>6e012d19-c397-f011-b41c-0022483c7cc7</t>
  </si>
  <si>
    <t>FeOuPtC5VnKXYgfkVcxOMIhlWwFdCV5V7Reve+iXRzPQv0HBs6Z0UPxTjEs+RvV0PTwT9a1ild6jPmtkFFpTUA==</t>
  </si>
  <si>
    <t>MAC+ Email Reminder</t>
  </si>
  <si>
    <t>MHS-406112-K5J3C8</t>
  </si>
  <si>
    <t>North Lee North Child &amp; Adolescent Mental Health Services (CAMHS)</t>
  </si>
  <si>
    <t>b44b5987-c497-f011-b41c-002248aeb400</t>
  </si>
  <si>
    <t>IHz9Mn+VMjmHXanPtpgX9ADIKbypVNpEM7udbetp+g0BkOZZE2ImD6UaBBDWluDEM0XlshM12lydgp/67QBYDQ==</t>
  </si>
  <si>
    <t>MHS-406120-B5R5H1</t>
  </si>
  <si>
    <t>Ottawa Children's Treatment Ct</t>
  </si>
  <si>
    <t>Leen Zaghloul to Nour Issa (nissa@cheo.on.ca).
**Issue:**
Request to change account permissions for Nour Issa to MAC+ admin.
**Troubleshooting steps:**
Received documentation from Dr. Jane Heintz Grove regarding account change. Reviewed and processed the account change request. Promoted Nour Issa to MAC+ admin successfully. Notified the customer of the successful promotion.
**Outcome:**
Nour Issa was successfully promoted to MAC+ admin as requested.
**Error code:**
Not available
**Root cause:**
The request was initiated to update account permissions for administrative access.</t>
  </si>
  <si>
    <t>e0f13ee6-be97-f011-b41c-002248ad9a0d</t>
  </si>
  <si>
    <t>a2rnyFFOMJ+R17pCJ/uBR23EdNUWAw5Ao1B5jiBSQ3BDHMlH+olqvBe9PmvSp/o4jxIN2vMTuv/xj3eiSy0krQ==</t>
  </si>
  <si>
    <t>MHS-406095-T5J9C5</t>
  </si>
  <si>
    <t>0cfc3f90-b497-f011-b41c-0022483c7cc7</t>
  </si>
  <si>
    <t>52gh1vHB3rZ3RyY0HKMfYWHA1Lrgqu+Ay9NnYj7jD/R7tt/sWcIRKW9rOYSxiXQhiMgZXWPcfoR9YXTHxiqnUQ==</t>
  </si>
  <si>
    <t>MAC+ Completed assessment missing</t>
  </si>
  <si>
    <t>MHS-406051-B2N8M8</t>
  </si>
  <si>
    <t>Stepping Stones Clinic</t>
  </si>
  <si>
    <t>The assessment link provided to the client leads to the terms and conditions page, indicating the assessment has not been started, possibly due to an internet connection issue during the comment section.
The client was thrown out during the additional comments section, raising concerns that their answers may not have been saved.
Technical support recommended clearing browser cache and logging out/in to refresh the account when assessments are stuck on Pending Invitations, and requested detailed participant and assessment information for further investigation.</t>
  </si>
  <si>
    <t>062a1ba5-b597-f011-b41c-6045bd61d12e</t>
  </si>
  <si>
    <t>LZtZKruTSoPbsUGUzD7tgHREmwDVzDDBVlslwVIrq68WH6YgF33Xp/OOst9XdGGPDOglY5AcxnrTqv61R+7nsg==</t>
  </si>
  <si>
    <t>96c8498d-b497-f011-b41c-6045bd61d12e</t>
  </si>
  <si>
    <t>+dKnFWet3xMvUAaXAyKCi/D4LIdhIGawmV0c1rNDUVkiMu2kX1e7XacgVwJsPL83WvrBPXAzNiysVBCJk96Pig==</t>
  </si>
  <si>
    <t>MHS-406066-Y6X4M7</t>
  </si>
  <si>
    <t>0c77f125-2b97-f011-b41c-6045bd61d12e</t>
  </si>
  <si>
    <t>KZKPr62zOiptzwduciF8+IjUjNq+5hEhps9Sgr0hHMvZk5GcNJKkeUOXx+nBWCzrTiZArKn7V49x3epu2LiRwg==</t>
  </si>
  <si>
    <t>MAC+ New account</t>
  </si>
  <si>
    <t>MHS-406016-S8N9T0</t>
  </si>
  <si>
    <t>WISe Psychology</t>
  </si>
  <si>
    <t>**Issue:**
Customer Michael Stanfill purchased 25 forms of PDS100 but did not receive login email and no account was created on the portal.
**Troubleshooting steps:**
Customer called but call appeared as missed with no notification. Support agent called customer back. Checked portal admin and confirmed no account was created. Created a MAC+ account for the customer. Added 25 uses of PDS100 to the new account. Informed customer that MAC+ account was created. Advised customer to expect an email from noreply@mhs.com with further instructions. Provided links to MAC+ administrative guide and help topics. Offered further assistance if needed.
**Outcome:**
MAC+ account was successfully created and 25 uses of PDS100 were added; customer was informed to expect an email with instructions.
**Error code:**
Not available
**Root cause:**
No account was initially created in the portal after purchase, causing the customer not to receive login credentials.</t>
  </si>
  <si>
    <t>MHS-405500-K0Q1D1</t>
  </si>
  <si>
    <t>MHS-408392-G7K8V1</t>
  </si>
  <si>
    <t>MHS-408767-W1P5H3</t>
  </si>
  <si>
    <t>MHS-408965-P4T8D8</t>
  </si>
  <si>
    <t>MHS-409718-Q5G8W8</t>
  </si>
  <si>
    <t>MHS-408266-Z9X6W5</t>
  </si>
  <si>
    <t>MHS-408165-C8V4V4</t>
  </si>
  <si>
    <t>MHS-408061-S2B6Z8</t>
  </si>
  <si>
    <t>MHS-408074-H5Z1V7</t>
  </si>
  <si>
    <t>MHS-407995-B1B1X8</t>
  </si>
  <si>
    <t>MHS-409035-W2H1F3</t>
  </si>
  <si>
    <t>MHS-406500-D8L5M1</t>
  </si>
  <si>
    <t>MHS-408790-M1Q0T4</t>
  </si>
  <si>
    <t>MHS-408524-B8Q6B6</t>
  </si>
  <si>
    <t>MHS-408784-J0K7D2</t>
  </si>
  <si>
    <t>MHS-408841-T9Q4S7</t>
  </si>
  <si>
    <t>MHS-409617-V1D7F4</t>
  </si>
  <si>
    <t>MHS-408156-S1L0Q0</t>
  </si>
  <si>
    <t>MHS-409734-V4Y3P2</t>
  </si>
  <si>
    <t>MHS-408940-T2V8R1</t>
  </si>
  <si>
    <t>MHS-408601-P8N8Z1</t>
  </si>
  <si>
    <t>MHS-409747-R9W7H8</t>
  </si>
  <si>
    <t>MHS-409281-B8G7X3</t>
  </si>
  <si>
    <t>MHS-409503-R5S5R3</t>
  </si>
  <si>
    <t>MHS-409340-W1S1H7</t>
  </si>
  <si>
    <t>MHS-407482-C3V9J0</t>
  </si>
  <si>
    <t>MHS-408808-F8Y9H1</t>
  </si>
  <si>
    <t>MHS-408030-M9F8N9</t>
  </si>
  <si>
    <t>MHS-408069-Z9R2K4</t>
  </si>
  <si>
    <t>MHS-408520-N0T8F9</t>
  </si>
  <si>
    <t>MHS-407042-Q8Q3S7</t>
  </si>
  <si>
    <t>MHS-409744-P7G9V7</t>
  </si>
  <si>
    <t>MHS-407983-Q4V6Z6</t>
  </si>
  <si>
    <t>MHS-409376-K8V1P4</t>
  </si>
  <si>
    <t>MHS-408903-N2P8Z0</t>
  </si>
  <si>
    <t>MHS-405360-G6X1J9</t>
  </si>
  <si>
    <t>MHS-409515-L8J9X6</t>
  </si>
  <si>
    <t>MHS-408026-J8V4Z5</t>
  </si>
  <si>
    <t>MHS-408845-V9C7G5</t>
  </si>
  <si>
    <t>MHS-409665-V8Q1J7</t>
  </si>
  <si>
    <t>MHS-407955-T7L9F1</t>
  </si>
  <si>
    <t>73e34731-0bb1-f011-bbd3-7ced8d36d57d</t>
  </si>
  <si>
    <t>ZD8P43sIrqVKpBs7XME+jWS4Tc3oGqL6WkS6WYmP3IQG82mojHUK5TsRi4H1ZDWPgdhIb3VVUvQEAr8rv5rXUw==</t>
  </si>
  <si>
    <t>TAP EQi 2.0 Group Report Issue</t>
  </si>
  <si>
    <t>MHS-412634-R7G3M5</t>
  </si>
  <si>
    <t>41c73eb8-ffb0-f011-bbd3-7ced8d36d182</t>
  </si>
  <si>
    <t>qOFGomw3pNdaL88ir9/MvDDiyvHKpVcyM1vj231WZFLkvddPLRujAc6PrJqTwjxDsqGXlZ5lz9QwEL6ciJcUbg==</t>
  </si>
  <si>
    <t>GIFR Training Progress Reset</t>
  </si>
  <si>
    <t>MHS-412605-Y7Y9R3</t>
  </si>
  <si>
    <t>Issue:
Customer accidentally started the wrong Book Based Training and failed the quiz, requesting a quiz reset to receive CE credit for the correct course.
Troubleshooting steps:
Customer contacted support explaining the mistake and requested a quiz reset. Support reviewed the request and reset the customer's progress for the incorrect training. Customer was informed of the reset and encouraged to reach out with further questions.
Outcome:
The customer's progress for the incorrect training was reset by support, allowing them to retake the correct course and earn credit.</t>
  </si>
  <si>
    <t>570cbe6d-f6b0-f011-bbd2-7ced8da5b3ab</t>
  </si>
  <si>
    <t>ABKjLqYL5LEyc4q4PFraPdxtBh2RpOxrDU8GotMI/sH2JRrSHV98U/vCdHAESC8p7pTgg6YbFzjnmyPyiQ9Gwg==</t>
  </si>
  <si>
    <t>MHS-412581-Y9V6X3</t>
  </si>
  <si>
    <t>Carrollton-Farmers Branch ISD</t>
  </si>
  <si>
    <t>88accf4f-07b1-f011-bbd3-7ced8d6509cb</t>
  </si>
  <si>
    <t>tvo+YG5ScfpXoVyCtWUmoQIZMuCmpuk8dYPMujazZWXzk152ZyJA8ZnsPzxvSdXp41TL2MCt5T4l9MoLOhUCuw==</t>
  </si>
  <si>
    <t>MGI Test Completed</t>
  </si>
  <si>
    <t>MHS-412628-K0B2X1</t>
  </si>
  <si>
    <t>Elbert School</t>
  </si>
  <si>
    <t>**Issue:**
Students at Elbert School completed all 3 tests but the MHS system shows them as not completed.
**Troubleshooting steps:**
Customer reported issue with test completion status. Support requested examples of student numbers. Customer provided student numbers for 2nd, 4th, and 6th grades. Customer logged in as a student to verify the issue and attached evidence. Support acknowledged receipt and stated they will investigate further.
**Outcome:**
Support is investigating the issue and will follow up once more information is available.
**Error code:**
Not available
**Root cause:**
Not available</t>
  </si>
  <si>
    <t>0c5eaa4a-01b1-f011-bbd3-7c1e5253f27e</t>
  </si>
  <si>
    <t>MCo6UpeEsUQRA/+jrulzpH75Rl7OoK0ZTxpr+/L3E1NrF3GbU2d2r2UsLpv7q2aMup6kORSU0Pxjuh4YYKXfow==</t>
  </si>
  <si>
    <t>MHS-412610-X3T5Z1</t>
  </si>
  <si>
    <t>**Issue:**
Customer is unable to log into the MGI system to add a student for testing and inquires if the site is down.
**Troubleshooting steps:**
Customer contacted support reporting login issue. Support responded with a login URL and instructions to use school district email and password. Support requested the specific error message encountered during login.
**Outcome:**
Support provided login instructions and requested further details about the error message to assist with the issue.
**Error code:**
Not available
**Root cause:**
Not available</t>
  </si>
  <si>
    <t>47844432-f7b0-f011-bbd3-7c1e5253f27e</t>
  </si>
  <si>
    <t>f3MO3Wd1o732CNrd/CH0NgjXb9gna4b6bGzVnuF0Sb8asA3byQeI+8NZbWkKIvNdC8aFJZcoS1VVtmd8kvNojg==</t>
  </si>
  <si>
    <t>MHS-412585-F9H7Z7</t>
  </si>
  <si>
    <t>**Issue:**
Customer unable to set up Microsoft Authenticator app due to not receiving a QR code, only a two-digit number code.
**Troubleshooting steps:**
Customer reported issue with MFA setup and lack of QR code. Support reset the customer's MFA. Support provided detailed instructions to access a specific link and log in with school district credentials. Customer instructed to proceed through screens until QR code appears. Customer advised to use MS Authenticator app to scan the QR code and complete setup.
**Outcome:**
MFA was reset and customer was guided through the correct setup process using the QR code provided after login.
**Error code:**
Not available
**Root cause:**
The customer did not receive the QR code initially required for Microsoft Authenticator setup, likely due to MFA needing a reset.</t>
  </si>
  <si>
    <t>aa950a27-1bb1-f011-bbd2-7ced8da68304</t>
  </si>
  <si>
    <t>XEFQM59sA9XE88zaTfngLm2EQQKNTYEj47ZFKJysKm8rvOWpPjhhvbOwW5TyT/M4B46Cvx98XdkI/GsaV8yDKg==</t>
  </si>
  <si>
    <t>MAC+ CDI 2 Completed Assessment Issue</t>
  </si>
  <si>
    <t>MHS-412660-S2L0K1</t>
  </si>
  <si>
    <t>Simi Valley Unified School District</t>
  </si>
  <si>
    <t>fee993cb-15b1-f011-bbd2-7c1e528d0232</t>
  </si>
  <si>
    <t>8CTcfnP7JWw4Ku9gcNXVotyad9k5xpXR4ArPlmqI2OBJr+GP2IsDNBN95O5I3EsgNetSTlfYltVQTjQr/BkwwQ==</t>
  </si>
  <si>
    <t>MAC + Assessment issue ue C4 (Completed assessment not showing)</t>
  </si>
  <si>
    <t>MHS-412653-P2Y7V8</t>
  </si>
  <si>
    <t>7017692d-1ab1-f011-bbd2-7ced8d651d7e</t>
  </si>
  <si>
    <t>pF2L5q9jsNBbkuMBtWkI/j3vUY/YzNo6T3I7QTABoZjG7nbc7iWnqLC5w4SmJ3OaTkra1JF1CUkM6WPWHjs1VQ==</t>
  </si>
  <si>
    <t>MHS-412659-N7D7C4</t>
  </si>
  <si>
    <t>Jeri Ann Azure Ph.D.</t>
  </si>
  <si>
    <t>**Issue:**
Customer reported a missing CBRS parent report for client Isaiah D after local administration.
**Troubleshooting steps:**
Customer tried accessing the report using Chrome and Edge browsers with no success. Support located one CBRS assessment under the customer's account. Support pushed the assessment through to make it accessible. Customer was advised to log in and check the Completed Assessment section. Customer was instructed to search by client's first or last name if the report is not immediately visible.
**Outcome:**
The missing CBRS assessment was found and made available for report generation in the customer's account.
**Error code:**
Not available
**Root cause:**
The CBRS parent report was not initially visible in the customer's account but was present and required to be pushed through by support.</t>
  </si>
  <si>
    <t>1deb2706-19b1-f011-bbd3-7ced8d36d57d</t>
  </si>
  <si>
    <t>mPRc2jkLLyTbDy4WvQ/cwPfVY2rMPfgJojXInTnFbCRnc72bY/DMHTlBvLd0VhwLGMzx3qr0saWTQa9Og9xYxg==</t>
  </si>
  <si>
    <t>MGI - Case File Update</t>
  </si>
  <si>
    <t>MHS-412655-D5W3S4</t>
  </si>
  <si>
    <t>332848b8-09ae-f011-bbd3-7ced8d36d57d</t>
  </si>
  <si>
    <t>z8Svp4lIIxpu4sItsFzpPSl1dA6PC5OznBmxbMSRp8PsImHjlZ4TPL68cF/ulJV+CgMF6SNSCONaUjTwh4MAXw==</t>
  </si>
  <si>
    <t>MAC+ Inventory Transfer &amp; Account Change</t>
  </si>
  <si>
    <t>MHS-411693-Z6J5V6</t>
  </si>
  <si>
    <t>El Sol Science and Arts Academy</t>
  </si>
  <si>
    <t>Issue:
Customer requested to update the MAC+ admin account ownership and process a failed Shopify order SPRU-502708 into the updated account.
Troubleshooting steps:
Identified that the order contained digital products accessible through MAC+. Informed customer that El Sol Science and Arts Academy already had a MAC+ account under Dr. Mac Lee Morante. Advised customer to confirm if they wanted a new MAC+ account or to use the existing one. Customer requested to change the account ownership from mmorante@elsolacademy.org to their email cgonzalez@elsolacademy.org. Confirmed old and new email addresses for the account update. Updated the MAC+ admin account ownership to the customer's email. Processed the failed order SPRU-502708 into the updated account. Instructed customer to reset password via the MHS Assessment Center+ login page.
Outcome:
The MAC+ admin account ownership was successfully updated to the customer's email, and the failed order SPRU-502708 was added to the updated account.</t>
  </si>
  <si>
    <t>4f63dc15-f6b0-f011-bbd3-7ced8d36d182</t>
  </si>
  <si>
    <t>5xujj0o5Z93j70sm1YZJBToXiaRM/zS+aEnfoxP5MGndraxc1DgekzdcT3NaGmOI82nqrsoULs68/+dXCM9HHw==</t>
  </si>
  <si>
    <t>MHS-412579-J4N1L8</t>
  </si>
  <si>
    <t>4c89ae50-0eb1-f011-bbd3-7ced8d36566d</t>
  </si>
  <si>
    <t>4j7imkf39UUiGMstSNSj5AH9kyOmeCC4vFnBbFNM3CGiXRk6pEqjVlmPXDMMIFpHGttsCwSsImzNIsD+mFE65w==</t>
  </si>
  <si>
    <t>GIFR +Inventory Transfer (LS/CMI) ue</t>
  </si>
  <si>
    <t>MHS-412638-F4V9N1</t>
  </si>
  <si>
    <t>9e4807e7-06b1-f011-bbd3-7ced8d36d352</t>
  </si>
  <si>
    <t>EFMJ4j/OF4swyhmtIhQmr0wBI5OBGdRmt79HLaIT6w7ZXaTTfRLSpKSDls+S8ruEx8/gHYIPVttmu0EgmiDk6g==</t>
  </si>
  <si>
    <t>MGI NGAT Delete Student Request</t>
  </si>
  <si>
    <t>MHS-412627-G9S2Q0</t>
  </si>
  <si>
    <t>4e847a74-f5b0-f011-bbd3-7c1e5253f27e</t>
  </si>
  <si>
    <t>MvMnhVoUR6/zVhkkuvoxYJ606McEkCZn1Eue/5WSUvYPbV+OOc1JwFveYrv25YhQVGiA5++BZz036BEEwD/n1g==</t>
  </si>
  <si>
    <t>MHS-412577-L4T1R9</t>
  </si>
  <si>
    <t>**Issue:**
User faced issues with Multi-Factor Authentication (MFA) setup for login access.
**Troubleshooting steps:**
User's MFA was reset by support. User was instructed to log in at a specific PowerApps URL using their school district email and password. User was guided to accept the initial screen and proceed through next screens until a QR code appeared. User was instructed to open MS Authenticator on their phone, add an account, select Work or School, and scan the QR code. User was advised to complete the setup by clicking done after scanning the QR code.
**Outcome:**
User's MFA was successfully reset and detailed instructions were provided to set up MS Authenticator for login access.
**Error code:**
Not available
**Root cause:**
The issue was related to problems with the user's MFA setup preventing login access.</t>
  </si>
  <si>
    <t>a904136b-06b1-f011-bbd2-7ced8d651d7e</t>
  </si>
  <si>
    <t>ckj3KaE9jXzAGjcWGSEGaEtS/11FFyzgQRIqJR4grADcJqOf4Y4JjGKlOPqBVVFaTBlOJlekKwndCPvB4NyaWg==</t>
  </si>
  <si>
    <t>MAC+ C4 Send Invitation</t>
  </si>
  <si>
    <t>MHS-412624-K4V9Q3</t>
  </si>
  <si>
    <t>Hillsborough County Public Schools</t>
  </si>
  <si>
    <t>1e2e7e6f-efb0-f011-bbd2-7c1e528d0232</t>
  </si>
  <si>
    <t>Clx1W7sqpCe5Y0lwxqbn7RcQ+sCSsMCpSsRhxdJjWSL3lmcrU+AcucumSftNFe7ZvpvnzR5cJ+FK53kuWyPFTw==</t>
  </si>
  <si>
    <t>Completed assessment not showing</t>
  </si>
  <si>
    <t>MHS-412549-Q8B3F2</t>
  </si>
  <si>
    <t>521af964-f3b0-f011-bbd3-7ced8d36d57d</t>
  </si>
  <si>
    <t>34VJx9DXbsZ/FE6ktKXFLoetpkf8oJ0mZkJT6nNA0zbhgUYtx+8TlszWFidQz9zYRXWoRfNbOw2TFe2xF3o9OA==</t>
  </si>
  <si>
    <t>MAC+ Deletion Request &amp; Inventory Transfer</t>
  </si>
  <si>
    <t>MHS-412567-X0M0H9</t>
  </si>
  <si>
    <t>Caren Jones</t>
  </si>
  <si>
    <t>Issue:
Customer requested deletion of one MAC+ account and transfer of inventory to another MAC+ account due to confusion about account creation with a new email.
Troubleshooting steps:
Customer was informed about the need to back up client data as it is not transferable. Customer completed an Account Deletion/Change form with authorization letter. Support team transferred inventory from carencjones@gmail.com to caren@schoolpsychjax.com. Support team deleted the MAC+ account associated with carencjones@gmail.com.
Outcome:
Inventory was successfully transferred to the main MAC+ account and the secondary MAC+ account was deleted as requested.</t>
  </si>
  <si>
    <t>73163cd7-ffb0-f011-bbd3-7ced8d36d352</t>
  </si>
  <si>
    <t>bGHzi7JGy0wRCJ67jtAhHmvCUoPiVSQbHlZgT+EIfRuorU543hYV1mqrbGBmwNPgbq+TJ9ZKwE8Upq7XeGMw/A==</t>
  </si>
  <si>
    <t>TAP: Add EQ-i 2.0 Higher Ed</t>
  </si>
  <si>
    <t>MHS-412606-X1T1V9</t>
  </si>
  <si>
    <t>Rob Stevens</t>
  </si>
  <si>
    <t>Issue:
Request to add EQ-i 2.0 Higher Ed to TAP account for rob@leadershipfornow.com
Troubleshooting steps:
Customer contacted support requesting addition of EQ-i 2.0 Higher Ed to TAP account Support team opened a case MHS-412606-X1T1V9 for the request Support confirmed successful addition of EQ-i Higher Education tool to TAP account
Outcome:
EQ-i 2.0 Higher Ed was successfully added to the customer's TAP account and confirmation was sent to the customer.</t>
  </si>
  <si>
    <t>d81131ad-79af-f011-bbd2-7ced8d6673d2</t>
  </si>
  <si>
    <t>SWbMQPvxZr9tVtPZvb4lHmGidacNVBbpfbCmAb72fEAsaMb7Iq7vjbvDjAJfRDlWeRpCx75zsvbuvG2ZXJ97kA==</t>
  </si>
  <si>
    <t>MGI  + login issue MFA inquiry</t>
  </si>
  <si>
    <t>MHS-411902-Q4Y8H9</t>
  </si>
  <si>
    <t>Oregon School District</t>
  </si>
  <si>
    <t>e635ebac-f6b0-f011-bbd3-002248afde81</t>
  </si>
  <si>
    <t>04fKtE1YKoY5AkZ8a7a6S6ObZd8YnEb1ZnP9o3sSB65xe5DuR01uAJs5t2vUk/qLcJEbRSpuP2cbF20ue1UrWg==</t>
  </si>
  <si>
    <t>NGAT V &amp; NV Missing Test Results</t>
  </si>
  <si>
    <t>MHS-412583-G1H8G0</t>
  </si>
  <si>
    <t>9a16c747-fcb0-f011-bbd3-7ced8d36d57d</t>
  </si>
  <si>
    <t>R25KTXAEpoFIDW2s7iN9P8XmztHJxt7Gs5B1/SiObnqU+IbnXtMHSBoIw2p/Tk7jzmfT57HxwTC89DKWpUVo/w==</t>
  </si>
  <si>
    <t>USB + Software issue ue (Port 443 error)</t>
  </si>
  <si>
    <t>MHS-403447-X1Y2M2</t>
  </si>
  <si>
    <t>Western Washington Medical Group</t>
  </si>
  <si>
    <t>2a04c64f-f5b0-f011-bbd2-7ced8da5b3ab</t>
  </si>
  <si>
    <t>iW8igyBrEzKLG5iqlH7X8WmCqIgQLPRoOrpPIJtCEDtrriOhJe7cPZlFf/zU6yOUAvtuani+yb8nidygems5bQ==</t>
  </si>
  <si>
    <t>MHS-412543-R9P6Y2</t>
  </si>
  <si>
    <t>MFA reset was requested for the user strafford_mhsuser@outlook.com by the Lead Implementation Specialist.
Technical Support confirmed no MFA was previously set up for the user and proceeded to reset it.
The support representative offered further assistance if needed.</t>
  </si>
  <si>
    <t>209d4d7d-e7b0-f011-bbd2-7ced8d651d7e</t>
  </si>
  <si>
    <t>oCqfWZxOaV9y8G9Dkf4prEq6+NgdrVoTWeWXEgSAdjKhmu968xmt/qeExRIbMPkW1CGXbLBRL2tK0dq6I2ZNEw==</t>
  </si>
  <si>
    <t>MHS-411557-Z3D7T4</t>
  </si>
  <si>
    <t>3d309c84-e5b0-f011-bbd3-7ced8d36d57d</t>
  </si>
  <si>
    <t>1kj5EG6UwGgUcQ5K8p0MsA8wVK+T9y1njPEpX+qcPV+nD1W7kr+7Y0tsJV/Ke0zCpK/2omlQG4MZOZmxkfGxnw==</t>
  </si>
  <si>
    <t>MHS-412527-P0G1Q1</t>
  </si>
  <si>
    <t>df832a8b-edb0-f011-bbd3-7ced8d36d182</t>
  </si>
  <si>
    <t>Y7M5Oavvkk2FVpsGWNpVlTM6nHoYtIN0sts9HMdh/YU/Xtlh36+f+eAQAb1lXk3LiCrSM1+Ues/ldq2hpntTWg==</t>
  </si>
  <si>
    <t>468f7856-efb0-f011-bbd2-7ced8d3678f0</t>
  </si>
  <si>
    <t>Vt6XyQUOedtqh5y31+LKL7nPk+8u+L0w37EnyO8VcXvMU//YSecxK95dZjmGGL/ajw0jdRJAESB+Q4ythbTM6g==</t>
  </si>
  <si>
    <t>GRS 2 Report Generation Issue</t>
  </si>
  <si>
    <t>MHS-412548-R5N2J2</t>
  </si>
  <si>
    <t>de8a8cf0-b8a2-f011-bbd2-7ced8d36566d</t>
  </si>
  <si>
    <t>c8vlCxybBV4TL5+iogO9yq8xsqOHFMwIL3v+LwuVHsmHRnYgnMU4bt8WkQ1PtDQCzverpYmcv/PnJr5NgNyXJA==</t>
  </si>
  <si>
    <t>NEW- MGI Onboarding Michelle</t>
  </si>
  <si>
    <t>MHS-399186-W8B8D4</t>
  </si>
  <si>
    <t>Testing Start date = 9/26/2025
Onboarding Meeting Date = 10/6/2025</t>
  </si>
  <si>
    <t>56b207c7-e9b0-f011-bbd2-7ced8d651d7e</t>
  </si>
  <si>
    <t>faKPEycwXeC7w6yN9cX3izFGOdSz0TP6YFQQsvDmKYV74t6EjU2VVYct7aShk9f7N7lWFYxzrW53E7fUmLR5PQ==</t>
  </si>
  <si>
    <t>Issue:
Customer reported that 15 CEFI reports all showed the client name as Josh Yuen despite each report being from different students, causing confusion in client identification.
Troubleshooting steps:
Customer initially used 'Add Rater' feature which tied all assessment invitations to the first selected client, Josh Yuen. Support explained the cause and recommended sending invitations to one rater at a time. Scheduled a screenshare session to demonstrate the issue and prevention methods. Support team checked and confirmed 13 assessments under Josh Yuen, with only 2 completed by the actual participant. DevOps team moved assessments to the correct client names after verifying separate clients were created. Support attempted phone contact and requested customer to confirm client distinctions. Meeting was rescheduled due to customer's internet issues. Backend team moved completed assessments to correct client names before the rescheduled meeting.
Outcome:
The assessments were sorted and moved to the appropriate client names by the backend team, resolving the client name mismatch issue.</t>
  </si>
  <si>
    <t>a53d7955-e0b0-f011-bbd3-002248afda59</t>
  </si>
  <si>
    <t>GIhVsKusjWx30FNg/m7BC1NrJ1fM+JfaeBKcaxEvJSumZqKGBD4yP71nljpC9YbK1UyGUcm7LJtjAzztG/gxjw==</t>
  </si>
  <si>
    <t>MHS-412514-W1N6P1</t>
  </si>
  <si>
    <t>Center for Psychological Discovery</t>
  </si>
  <si>
    <t>ab28ed67-d8b0-f011-bbd3-002248afde81</t>
  </si>
  <si>
    <t>vwP+GQQQLGq9ygu4qZ6Lq+c8339b8z9wDsJ42nED/yE0zjzMaIWLZZj1kL/GAZ6gqtRyB85mua61vxAS95mAvw==</t>
  </si>
  <si>
    <t>MGI NGAT Missing tests</t>
  </si>
  <si>
    <t>MHS-412497-X1L3X2</t>
  </si>
  <si>
    <t>b583a9e4-29b0-f011-bbd3-7ced8d6509cb</t>
  </si>
  <si>
    <t>UWIvzu+rPaECB0hDy3i1UQ1apU6i4dv2bv8fCIDY/2PcXBEMvdF3SI+UGn8jNVXOTvtAnVF4+cff/vyWQxknjA==</t>
  </si>
  <si>
    <t>MAC+ Account update &amp; Inventory Transfer</t>
  </si>
  <si>
    <t>MHS-412307-X5G1P0</t>
  </si>
  <si>
    <t>Richmond County Schools</t>
  </si>
  <si>
    <t>ad8b9526-4eb0-f011-bbd3-7ced8d36566d</t>
  </si>
  <si>
    <t>zau2ajoheiGFiMxvLts4Xdu2UYCahQH4AOOtAkSvkYEEJpJK+STRWn28e53dG/glRIZEoPEJPz8jOqhaYgNhGQ==</t>
  </si>
  <si>
    <t>USB + Software issue (Activation) code showing as not valid</t>
  </si>
  <si>
    <t>MHS-412411-M7B8F6</t>
  </si>
  <si>
    <t>babbe032-d2b0-f011-bbd3-6045bd608210</t>
  </si>
  <si>
    <t>c4fJ9taWtvp+7lme24/8E+rYXCTo2SbHG3wSW1GJpoHImbuORc+Rv97uCVuou583txcVruD/y8yEgoniyzXZvQ==</t>
  </si>
  <si>
    <t>MHS-409989-S9H4T6</t>
  </si>
  <si>
    <t>Walker County Schools</t>
  </si>
  <si>
    <t>Issue:
Customer requested to transfer the MAC+ order from Pam Germaine's account to Grace Hatfield's account and deactivate Pam Germaine's MAC+ account.
Troubleshooting steps:
Confirmed the purchase order PO# 82399 and order number ORD-576273-V9P7Q1. Acknowledged that Pam Germaine is only the purchaser, and the account should be under Grace Hatfield. Processed the transfer of the order to Grace Hatfield's MAC+ account. Deactivated Pam Germaine's MAC+ account. Updated internal description accordingly.
Outcome:
The order was successfully loaded into Grace Hatfield's MAC+ account and Pam Germaine's MAC+ account was deactivated as requested.
**Issue:**
Customer requested to transfer MAC+ order from Pam Germaine's account to Grace Hatfield's account and deactivate Pam Germaine's MAC+ account.
**Troubleshooting steps:**
Confirmed purchase order PO# 82399 and order number ORD-576273-V9P7Q1. Acknowledged Pam Germaine is only the purchaser; account should be under Grace Hatfield. Processed transfer of order to Grace Hatfield's MAC+ account. Deactivated Pam Germaine's MAC+ account. Updated internal description accordingly. Noted initial issue where order was not visible in Grace Hatfield's account. Confirmed transfer was not made initially and proceeded to complete it. Communicated successful loading of order into Grace Hatfield's account. Responded to customer inquiries and confirmed resolution.
**Outcome:**
Order was successfully transferred to Grace Hatfield's MAC+ account and Pam Germaine's MAC+ account was deactivated as requested.
**Error code:**
Not available
**Root cause:**
Initial transfer of the MAC+ order was not processed correctly, causing the order to remain under Pam Germaine's account instead of Grace Hatfield's.</t>
  </si>
  <si>
    <t>00f2ccb5-b4b0-f011-bbd3-7ced8d36d57d</t>
  </si>
  <si>
    <t>gJhnrERpo8xLQcNw1DBOxLWUUQ/bMkLdJ/C/kz8B02TrpVE0zKkH+x27WS1EzalJfYNXUFGi8mwcuC+fi6kiag==</t>
  </si>
  <si>
    <t>NHS - MAC+ reports inquiry</t>
  </si>
  <si>
    <t>MHS-412486-S5M6J5</t>
  </si>
  <si>
    <t>f37abc9e-4cb0-f011-bbd3-6045bd608210</t>
  </si>
  <si>
    <t>Vlx1aHJGCUoDRkxcbT23LDNxrZZtt9VD8JzvkNoo8nPiR82o5vhyQtPHlsPKV+mQq4yJsBTXoPLelzWSPEY4Ww==</t>
  </si>
  <si>
    <t>GRS 2 Students Reports</t>
  </si>
  <si>
    <t>MHS-412375-B0M5L9</t>
  </si>
  <si>
    <t>66e66027-85b0-f011-bbd3-7ced8d36df2b</t>
  </si>
  <si>
    <t>zxQx473bC5aBheOIQndIE4GVkMuuapR0sqqMySzBEC7L2uRWJk0g0n3uHdke8lLODseSgcFJMwcMFKXWu110nw==</t>
  </si>
  <si>
    <t>MAC+ view reports</t>
  </si>
  <si>
    <t>MHS-412470-D2B4D8</t>
  </si>
  <si>
    <t>35cd111c-88b0-f011-bbd2-7ced8da5b3ab</t>
  </si>
  <si>
    <t>Hxqbq+AR+B92c0776IO3PYWXidBomcV/VxvvkWDaft0dJCTimedZov6rxu0+UqdooRNdTzW4LsGFom8EgZL3mA==</t>
  </si>
  <si>
    <t>954d465a-72b0-f011-bbd3-7ced8d36566d</t>
  </si>
  <si>
    <t>+z/wTgofhi8eT5eAocMr7MmG3mRcSaR/OPa/J+AqIoBEH+UedrpCXIrdMbik1WPeUfysSX+qvvpL92ZpBKLbsw==</t>
  </si>
  <si>
    <t>MAC+ phone use issue</t>
  </si>
  <si>
    <t>MHS-412460-Q8J0Y1</t>
  </si>
  <si>
    <t>c76ccc19-6eb0-f011-bbd3-7ced8d36d57d</t>
  </si>
  <si>
    <t>r71O2pz2ezj7DCu9sF6HFlaNVi6mnsVSWq0pVvkaoqQusUu574xFfWCgsug0+kx3hHqcPSFEtP/wBmmf0DFYDQ==</t>
  </si>
  <si>
    <t>MHS-412458-C2Z9F6</t>
  </si>
  <si>
    <t>Northern Mariana Islands Judiciary</t>
  </si>
  <si>
    <t>ee05ebcd-6eb0-f011-bbd3-7ced8d6509cb</t>
  </si>
  <si>
    <t>ObGZPebLLEVOMz6Y43LXXR2ERqjk2YuXjlTFmS2D+Sv4vyqHqLN7Lg5LnePA1tWEjBSTRCBp9wqYwcvw79qUqQ==</t>
  </si>
  <si>
    <t>TAP Account Email Inquiry</t>
  </si>
  <si>
    <t>MHS-412144-Y1B3S4</t>
  </si>
  <si>
    <t>The pathways-program@amazon.com account should be a single-user account under MHS and not a distributor account and/or a multi-user account.
Please change this to a single-user account under Scott Seagren.
Thank you, please let me know if you need more info to continue. Thank you!</t>
  </si>
  <si>
    <t>08af5379-58b0-f011-bbd3-7ced8d36d57d</t>
  </si>
  <si>
    <t>PPfzHxemgq6f1XHm0xXlEKAiGbadxPbDX583H9HqEFLKgNY+hs6QRy7Ovo+WusR8fV+fCaJOMXc2/yXwpGGuaA==</t>
  </si>
  <si>
    <t>MHS-412253-C4C1D6</t>
  </si>
  <si>
    <t>**Issue:**
Two students' completed test sections were not registering, requiring them to retake the sections.
**Troubleshooting steps:**
Verified test records for each student. Confirmed that responses should save on last response before closing. Suggested reopening the access code to check if test is paused and submit it. Recommended logging out and back into the system to refresh data.
**Outcome:**
Support confirmed the students' test records and provided steps to ensure responses are saved and tests submitted properly.
**Error code:**
Not available
**Root cause:**
Potential issue with test submission or paused test causing scores not to register.</t>
  </si>
  <si>
    <t>07ef41fb-37b0-f011-bbd3-7c1e5253f10d</t>
  </si>
  <si>
    <t>basTXXmh0gIm8MBUf2uAT6gQ4HW75t338OIkT/Y+RnIVtisyH8bWq9yrRms0fXJagrKT9p0M6vJ5hRRdfqiYrg==</t>
  </si>
  <si>
    <t>MAC+ Inventory Transfer (Ortiz PVAT)</t>
  </si>
  <si>
    <t>6b09e916-51b0-f011-bbd3-7ced8d36d352</t>
  </si>
  <si>
    <t>Q/tTsoKv+3BkZM6SNAYD+lHSSiADPvpbhQ4LrQuP9G5t7u4LeHJL0WkvzMDVgcnDeeDtKpKTOM/oKmmJxvIZwg==</t>
  </si>
  <si>
    <t>MAC+ GRS 2 Report Issue</t>
  </si>
  <si>
    <t>MHS-412431-F6Z8K3</t>
  </si>
  <si>
    <t>Gainesville City School System</t>
  </si>
  <si>
    <t>Youcef Bouzid: 6786ae0e-1fb0-f011-99db-005056b42b4f
Everleigh Horne: 49daad22-47af-f011-99db-005056b42b4f</t>
  </si>
  <si>
    <t>db6952fe-45b0-f011-bbd2-002248adb7a4</t>
  </si>
  <si>
    <t>9AKKhzvK9uYYqXAdQ01lZusG4tn++4CMZHLjAktBRP5dyzJO87I95MH/JAZdrjx5Ihs4Fe+IBAQc+dQzVq+UTQ==</t>
  </si>
  <si>
    <t>MHS-412402-J2W1L7</t>
  </si>
  <si>
    <t>Pomona Unified School District</t>
  </si>
  <si>
    <t>Please change MAC+ admin to Betina Macklin (Betina.Macklin@pomona.k12.ca.us) from MAC+Admin
Sana.Cage@pomona.k12.ca.us</t>
  </si>
  <si>
    <t>5f68bbd1-44b0-f011-bbd2-7ced8da5b3ab</t>
  </si>
  <si>
    <t>SwxvmVDjSfZKgwYwGgTzxK368cSZINS/EPSDFGHWTCZtOLTF4NUoe3zaMh5JQ4YrsmQ7GbnvHXL7SdMDh+bviw==</t>
  </si>
  <si>
    <t>USB + Software issue ue (Report generation Gecko engine)</t>
  </si>
  <si>
    <t>MHS-400079-H1N5B1</t>
  </si>
  <si>
    <t>Dry Creek Joint Elementary School District</t>
  </si>
  <si>
    <t>3e1a232c-3fb0-f011-bbd3-7c1e5253f10d</t>
  </si>
  <si>
    <t>wwj4E+l826Y2BW+U8w5x/8ZW4Q8H8KXoudFYtE//imJbH2VnXgYhFyNMUuU0UE8ZqbSRwC3jo7ptQdsSNyvwuQ==</t>
  </si>
  <si>
    <t>MAC+ Inventory Transfer &amp; Account Deletion</t>
  </si>
  <si>
    <t>MHS-412383-G7M7K3</t>
  </si>
  <si>
    <t>Centennial School District 12</t>
  </si>
  <si>
    <t>Issue:
Customer requested to transfer all inventory to another user and close their account.
Troubleshooting steps:
Received customer email requesting inventory transfer and account closure. Acknowledged the request and confirmed inventory transfer to Barbara Vetter. Deactivated the customer's account as requested.
Outcome:
Inventory was successfully transferred to Barbara Vetter and the customer's account was deactivated.</t>
  </si>
  <si>
    <t>3edc9440-34b0-f011-bbd2-000d3a843a5c</t>
  </si>
  <si>
    <t>785DKrPkfmy+eRBfAcMB3kU3IJ5HctYKdGYZiHGd3C2CE9hw7l/hoIo9jjePszLB7hLVvwxqeW4JgCL+SZUTEQ==</t>
  </si>
  <si>
    <t>MHS-412351-J6L8J3</t>
  </si>
  <si>
    <t>South West London and St George's Mental Health NHS Trust</t>
  </si>
  <si>
    <t>3ed09834-3bb0-f011-bbd3-7c1e5253f10d</t>
  </si>
  <si>
    <t>izjSauLfaZa0aEhd9gQ9EEnDPqZjDvlLZ6//oQjPF9AkrwliBUDc0tYmYg5gsAidTwSx00opLhbRu+Er4kzwKA==</t>
  </si>
  <si>
    <t>MAC+ ASRS Report Issue ue</t>
  </si>
  <si>
    <t>MHS-412373-X4S7F4</t>
  </si>
  <si>
    <t>Consolidated School District of New Britain</t>
  </si>
  <si>
    <t>Yepes@csdnb.org</t>
  </si>
  <si>
    <t>12d8618b-6faf-f011-bbd2-7ced8d6673d2</t>
  </si>
  <si>
    <t>Emkm10UuKku/Eok2jN8uiwaB0Rf5rI31408AtKqfuR+BfvOeJdHANNKBiB92LsWTnn9OvBlIda+M3gyVkaKIKw==</t>
  </si>
  <si>
    <t>MHS-412086-D0N1F6</t>
  </si>
  <si>
    <t>**Issue:**
Customer requested creation of an online account with an invalid username and later requested deletion of an incorrectly created MAC+ account.
**Troubleshooting steps:**
Customer initially requested account creation with username 'Psycssmi' which is invalid as it is not an email address. Support informed customer that username must be a valid email address. Customer provided a valid email address 'genevieve.masson@cssmi.qc.ca' for account creation. Support created the MAC+ account using the valid email address. A quote for test purchases was sent to the customer. Customer requested deletion of the MAC+ account created in error for Brigitte.Prevost@cssmi.qc.ca.
**Outcome:**
MAC+ account was successfully created using the valid email address provided by the customer. Customer requested deletion of an incorrectly created MAC+ account, which was noted in the latest activity.
**Error code:**
Not available
**Root cause:**
Initial account creation request used an invalid username that was not a valid email address. An incorrect MAC+ account was created for Brigitte.Prevost@cssmi.qc.ca instead of the intended user.</t>
  </si>
  <si>
    <t>7272a2ca-3eb0-f011-bbd3-7c1e5253f10d</t>
  </si>
  <si>
    <t>AqdP7h+Qv1RbXmgWbnjm82dz+aMqvpNF8OMKWrF87Mlyxg79CIejm8Avk1uAcFAAIe2e9C2QrEonCGnjKPgkwQ==</t>
  </si>
  <si>
    <t>MHS-412382-S9C3K0</t>
  </si>
  <si>
    <t>Please create single user TAP with CSI and CSI2 added. Username: Samantha_Sussenbach@dpsk12.net</t>
  </si>
  <si>
    <t>cddee397-2cb0-f011-bbd3-6045bd608210</t>
  </si>
  <si>
    <t>WCKiCbGZvLmfGaxZ8YImLihH50bgLY6zZT1IYoT6J4a/JsJqmegyfI0M+BErCIbmLJpQZguFX1abzMvxZcQGPQ==</t>
  </si>
  <si>
    <t>MHS-412318-D9R0N4</t>
  </si>
  <si>
    <t>Ramirez Enriquez Carlos
50138999
**Issue:**
Customer unable to take test 2 due to an error after having completed the verbal test the previous day.
**Troubleshooting steps:**
Customer reported error preventing test 2 completion. Support requested a screenshot of the error message. Support inquired if the original test plan included all three tests. Support asked for the name of the original test plan. Support noted two verbal assessments saved for Carlos Ramirez Enriquez. Customer cooperation and patience were appreciated.
**Outcome:**
Support is awaiting additional information including error screenshot and test plan details to assist further.
**Error code:**
Not available
**Root cause:**
Not available</t>
  </si>
  <si>
    <t>baf7c85e-37b0-f011-bbd2-7ced8da5b3ab</t>
  </si>
  <si>
    <t>kA7cGCzsbZUiU1lQzDvMl8wtPCq5rNo1s8GLzccbjoKnGqQkRuCzOd9rQkom0hbLqe53Ei1nJn343MY2ITJXAw==</t>
  </si>
  <si>
    <t>MHS-412361-V1D9X6</t>
  </si>
  <si>
    <t>Central Maine Healthcare</t>
  </si>
  <si>
    <t>**Issue:**
Customer is encountering error code -2147467259 with message 'File Already in Use' related to USB software.
**Troubleshooting steps:**
Support requested a screenshot of the error from the customer to better understand the issue.
**Outcome:**
Support is awaiting further information from the customer to proceed with troubleshooting.
**Error code:**
-2147467259
**Root cause:**
Not available</t>
  </si>
  <si>
    <t>376f30c2-34b0-f011-bbd3-7ced8d36d57d</t>
  </si>
  <si>
    <t>IcNYYPjrX9+YRnyAt6D/STkOOWmM1Rg7AhL/tIA4CTNWXipsLRRbnc8DqQXj7upinH1u7RgeaVE19kOG2NPvEw==</t>
  </si>
  <si>
    <t>TAP EQi 360 Assessment Expiry</t>
  </si>
  <si>
    <t>MHS-412353-D5F4B8</t>
  </si>
  <si>
    <t>i2i Leadership Group LLC</t>
  </si>
  <si>
    <t>**Issue:**
Customer inquired about expiry dates for participant and raters in the TAP EQi 360 assessment, as some raters had not completed their assessments and the participant's expiry date was approaching.
**Troubleshooting steps:**
Verified that the participant's expiry date was 10/16/2025. Checked that the invitation link sent to pending raters was still active. Customer sent reminders to pending raters. Provided information that expiry date applies to participant's assessment only. Clarified that raters' links remain active if participant completes assessment before expiry. Explained that raters' links expire if participant's assessment expires without completion.
**Outcome:**
Customer was informed that the expiry date applies to the participant's assessment and that raters' links remain active unless the participant's assessment expires without completion.
**Error code:**
Not available
**Root cause:**
The expiry date is set only for the participant's assessment, not individually for raters, causing confusion about rater link expirations.</t>
  </si>
  <si>
    <t>19f225cb-f0ad-f011-bbd3-7ced8d36d57d</t>
  </si>
  <si>
    <t>tcjb4GNAWYXGbhw98HUSVmBSqMgHNOIeYzr078/MVe4RkR3tEYDKuZ4MYXkxR/C74kc7HRl7WeU9oZVZCsyE7A==</t>
  </si>
  <si>
    <t>MAC+ PdPVTS License Removal</t>
  </si>
  <si>
    <t>MHS-411648-V0K0D8</t>
  </si>
  <si>
    <t>FINANCE NOTES:
PLS REMOVE USES
PDPV01 - 1 QTY SPRC-75345
#DigitalDistribution:apolhill@childrenscentre.ca
Issue:
Customer purchased a PdPVTS license online with an incorrect email and wants the license removed from the MAC+ account and refunded.
Troubleshooting steps:
Customer contacted support to request removal and refund. Support acknowledged the refund request and processed it. Technical support requested removal of the PdPVTS license from the MAC+ account. License SPRC-75345-01 was cancelled. PdPVTS tool was disabled for the customer.
Outcome:
The PdPVTS license was successfully removed and cancelled, and the refund was processed to the customer's credit card.</t>
  </si>
  <si>
    <t>a4b056d8-eeaf-f011-bbd3-7c1e5253f10d</t>
  </si>
  <si>
    <t>0TQROKoB9Cw0DDScCSkV0YOmwXrNmj2eqOVHrUgi6gSLmWK0yh7i2CkgbXWTJg3dkHcoeKDM+ZwjdeieVx004w==</t>
  </si>
  <si>
    <t>MHS-412214-R9W7S6</t>
  </si>
  <si>
    <t>Andrew Stephens</t>
  </si>
  <si>
    <t>FINANCE NOTES:
PLS REMOVE USES
CA2USE -25 QTY SPRU-503275
#DigitalDistribution:info@andrewstephenspsychologist.com</t>
  </si>
  <si>
    <t>a0b9ac64-32b0-f011-bbd3-002248afde81</t>
  </si>
  <si>
    <t>HGKlRyU0lbrTDVPBXg9U8BPz2nnrrZWYKBXrT+xxYiU4YYU8Hxz2xWEOeq3r0GS7B1Oa+IBZ42SLeXmSReQ7xw==</t>
  </si>
  <si>
    <t>EQ-i 2.0 Higher Ed. Alert Status</t>
  </si>
  <si>
    <t>MHS-412339-N7K5H1</t>
  </si>
  <si>
    <t>d10cfc20-2db0-f011-bbd3-6045bd608210</t>
  </si>
  <si>
    <t>9aMWV9E1DUz+qoV/5k06mRQ4EEQLOHdjOQT+e5x3O0QvnlNUDD0Rot6O9mtXPMgiU60EIevU+lLhd+iEu8k3Aw==</t>
  </si>
  <si>
    <t>TAP Reactivate Account</t>
  </si>
  <si>
    <t>MHS-412321-X6M1M2</t>
  </si>
  <si>
    <t>Executive Development Consulti</t>
  </si>
  <si>
    <t>Issue:
Customer unable to access their Talent Assessment Portal (TAP) account due to invalid user credentials despite password resets.
Troubleshooting steps:
Customer attempted to reset password twice but could not log in. Support identified the account as deactivated and removed from the master list. Support reactivated the account and updated the username to include the full email address. Customer was instructed to use the new username to reset the password again. Customer still could not log in after password reset with new username. Support made backend changes and provided a temporary password for login. Customer was advised to use the temporary password to set a new password.
Outcome:
Account was reactivated with a new username format and a temporary password was provided to resolve login issues</t>
  </si>
  <si>
    <t>bb48d8e1-2eb0-f011-bbd2-7ced8d35107e</t>
  </si>
  <si>
    <t>sAJ4Flkpsvl0o6vAKJs/MYggZ3OzLM1Vd0+8X/pf5rAl9g4x0B/vX/yJmxJ5Lq/6l1BfrT/GB0DwlAbT3ITTvw==</t>
  </si>
  <si>
    <t>MAC+ POMS2 Assessment Completed</t>
  </si>
  <si>
    <t>MHS-412325-D4T3D4</t>
  </si>
  <si>
    <t>**Issue:**
Customer conducted a POMS 2 local administration with client name 'Hydrate002.3' but the assessment was not showing as completed.
**Troubleshooting steps:**
Customer contacted support about missing completed assessment. Support could not find an MHS Assessment Center+ account linked to the customer's email. Customer provided additional information. Support located one POMS2 assessment under the customer's account. Support pushed the assessment through to make it visible. Customer was advised to check the Completed Assessment section and search by client name if needed.
**Outcome:**
The missing POMS2 assessment was located and made accessible for report generation in the customer's account.
**Error code:**
Not available
**Root cause:**
The POMS2 assessment was not initially visible because it was not properly linked or pushed through in the customer's account.</t>
  </si>
  <si>
    <t>0dae4b20-2db0-f011-bbd3-7ced8d6509cb</t>
  </si>
  <si>
    <t>S97klMd4ptjPCW302bZuesP7KXqJM1Bmcrrkp2i9R5yPnyL1g3xEJAmr1xJZKUX/XmYtdhv6uOgTTmP9D7thvQ==</t>
  </si>
  <si>
    <t>MHS-412320-S7Q0Y4</t>
  </si>
  <si>
    <t>Birch Collaborative</t>
  </si>
  <si>
    <t>Create Single user TAP for keri@birchcollaborative.com with EQ-i 2.0/EQ360
She has moved companies.
Issue:
Request to create a Single user TAP account for keri@birchcollaborative.com with EQ-i 2.0/EQ360 due to company change.
Troubleshooting steps:
Not available
Outcome:
Account creation request noted for the user who has moved companies.</t>
  </si>
  <si>
    <t>7afa71dd-2ab0-f011-bbd3-7c1e5253f10d</t>
  </si>
  <si>
    <t>9QaR5fYShdxWKeoAij5zb5S2M7R4c8zbWKosgtEHbb/uqBJ37F6D7ZNqH2MoBT94cE6Jgxq8Crcx3AA8AlvWNg==</t>
  </si>
  <si>
    <t>NGAT Quantitative Test Issue</t>
  </si>
  <si>
    <t>MHS-412312-H2W6G0</t>
  </si>
  <si>
    <t>fb7b860a-27b0-f011-bbd3-7ced8d36d352</t>
  </si>
  <si>
    <t>yXCGFf8J89F665tpnuCarLDTaLi4hz0evgelx40XWeyjV5mn7hLIuJmozp0gq8yXuhwQk2cpXAxZ0jk7FQvm3A==</t>
  </si>
  <si>
    <t>Missing test scores</t>
  </si>
  <si>
    <t>MHS-412298-N0M4B3</t>
  </si>
  <si>
    <t>bc291bd7-24b0-f011-bbd3-7ced8d36d182</t>
  </si>
  <si>
    <t>AD4MuEI4Fy3pJiBhfz9+DSf6NS4mo7i7NzMiFcCHqpGddV53uKyIruYTiXWbv6SdWxcx1eIwWwOx+744C69mJw==</t>
  </si>
  <si>
    <t>MGI NGAT Quantitative test query</t>
  </si>
  <si>
    <t>MHS-412293-C4W9X2</t>
  </si>
  <si>
    <t>8bb158ac-20b0-f011-bbd3-7ced8d36d182</t>
  </si>
  <si>
    <t>MQNEJ3PFm6cVl+0E86WpyU60FZOyDqVLGqewX0Z5SrcHo1I6ZgmCtZmYlU/iKGm2FJ7N61a3nGmIcvDasnUudQ==</t>
  </si>
  <si>
    <t>MHS-412276-T8S3M0</t>
  </si>
  <si>
    <t>hartash@clarke.k12.ga.us
**Issue:**
Customer was unable to log in to the Naglieri General Ability platform due to MFA authentication issues.
**Troubleshooting steps:**
Customer attempted password reset and MFA verification multiple times without success. Support reset the customer's MFA and provided detailed instructions to set up MS Authenticator. Customer confirmed successful login after MFA reset. Customer asked how to access the test after login. Support advised creating a test plan to access the test link and code. Customer reported an error about not being a member of the security group. Support investigated and updated the customer's account to resolve access issues. Customer still experienced errors accessing content after login. Support made additional account changes and recommended trying incognito/private browser mode.
**Outcome:**
Customer was able to log in after MFA reset and account updates, but still encountered some access errors which support is addressing with further account changes.
**Error code:**
Not available
**Root cause:**
The issue was caused by MFA authentication setup problems and the customer's account not being properly configured in the security group, requiring resets and account updates by support.</t>
  </si>
  <si>
    <t>d8bdff22-20b0-f011-bbd3-7c1e5253f10d</t>
  </si>
  <si>
    <t>WuNqcAgyADacFEZGMZIojkDT66pRKh/FX/iMNnK0/M8XuHwj9KvagBRsfkzevGhdQnG4vKoz+4mnefps9t4JOw==</t>
  </si>
  <si>
    <t>MHS-412274-X7T3G9</t>
  </si>
  <si>
    <t>**Issue:**
Customer is unable to access the student/GNAT assessment and the icons are not showing on the side.
**Troubleshooting steps:**
Customer reported the issue via email describing the access problem and missing icons.
**Outcome:**
No resolution or further steps documented in the provided details.
**Error code:**
Not available
**Root cause:**
Not available</t>
  </si>
  <si>
    <t>fba99d3a-28b0-f011-bbd3-7ced8d36d182</t>
  </si>
  <si>
    <t>8JYTxhfT2y3EgZBUjK4GzyHOiQ4CriLJjcCikzZ0eKe1iXBtg7o9aNz9CdT1mRqjh8pkkIwseNQiLovQ350HWw==</t>
  </si>
  <si>
    <t>MAC+ Distributing Uses Issue</t>
  </si>
  <si>
    <t>MHS-412114-H0C3S6</t>
  </si>
  <si>
    <t>949df8b8-28b0-f011-bbd2-000d3a843a5c</t>
  </si>
  <si>
    <t>yCowwL7GlHxxxqXDDbF9cddMs5ir6zGWEStxyF0zZOyrUx8o3jFY8/BbJj4UpRNNOITu9qNdrZ/K/bqoubQNqw==</t>
  </si>
  <si>
    <t>LMS Access Issue</t>
  </si>
  <si>
    <t>MHS-412305-R5M0Q2</t>
  </si>
  <si>
    <t>South Central Mental Health Counseling Center, Inc.</t>
  </si>
  <si>
    <t>Issue:
Customer Stephanie is unable to login to the LMS platform after submitting CAFAS registration and does not receive password reset emails.
Troubleshooting steps:
Customer tried 'forgot password' but did not receive reset email. Support reset the customer's password manually. Support provided a temporary password and login link to the customer.
Outcome:
Support reset the password and provided temporary credentials for the customer to access the LMS platform.</t>
  </si>
  <si>
    <t>dc63d681-22b0-f011-bbd2-7ced8da7047b</t>
  </si>
  <si>
    <t>JM8PQsBNBsiw4EKcqNYDjBeV836oLPVjMSsDqvApmqm0lpO7dM3DevVSJUuBKMDvTpSuIP/qjWQZ5GAmDabEdQ==</t>
  </si>
  <si>
    <t>MHS-412258-R4Y7K6</t>
  </si>
  <si>
    <t>8a31b316-22b0-f011-bbd2-7c1e52534476</t>
  </si>
  <si>
    <t>a5kl+V3UedEWWYwnRdiR9eCFM7EYjwbhkfWrvr2Yz71Jg6/adi/pj896rP3rHRyS7EZSdDgcu4g782UeiWIo1w==</t>
  </si>
  <si>
    <t>MHS-412250-C4V5J5</t>
  </si>
  <si>
    <t>New Hope Counseling Orlando</t>
  </si>
  <si>
    <t>**Issue:**
Assessment link shows as completed but still appears as pending in the client's portal.
**Troubleshooting steps:**
Customer was advised to use Google Chrome instead of Safari. Customer was advised to use incognito/private browsing mode. Customer was advised to clear browser cache and cookies. Customer was advised to try accessing from a different device. Customer confirmed using Chrome, tried incognito, and cleared cache but issue persisted. Support team is investigating the assessment issue further.
**Outcome:**
Customer tried recommended troubleshooting steps but issue remains unresolved. Support team is actively investigating the assessment discrepancy.
**Error code:**
Not available
**Root cause:**
The assessment link is marked as completed but the client's portal still lists it as pending, possibly due to a synchronization or system update issue.</t>
  </si>
  <si>
    <t>59d61303-1cb0-f011-bbd2-7c1e52548eaa</t>
  </si>
  <si>
    <t>ITc0N7rXEpYWGcm8IREdYt7822DwDuW4zsS4J6gNiCtJhjWRM9SQVSGj8DANRnEKKubqNaazvAs59K2HXgJjKw==</t>
  </si>
  <si>
    <t>MHS-412259-Z4Z1Q6</t>
  </si>
  <si>
    <t>0c46c423-1cb0-f011-bbd3-7ced8d3653f3</t>
  </si>
  <si>
    <t>LQfQN+G9y9WdrtHNdF90tLt3yGeWNrfoJqMS9FU32a9Sba91Jvi8V7+jSq8Rnx/Kjy+L94Z4JGK2HVVvs+mXqA==</t>
  </si>
  <si>
    <t>MHS-412262-T1S9S3</t>
  </si>
  <si>
    <t xml:space="preserve"> 2 Quantity of   GFR778 - Level of Service/Case Management Inventory (LS/CMI) One-Year License
 500 Quantity of   GFR777 - Level of Service/Case Management Inventory (LS/CMI) Uses
The link to the order is: 
https://mhs.crm3.dynamics.com/main.aspx?appid=60571cde-c7f5-e911-a813-000d3af42f4a&amp;pagetype=entityrecord&amp;etn=salesorder&amp;id=f91af0d5-1bb0-f011-bbd3-7c1e5253f27e</t>
  </si>
  <si>
    <t>814eeaf5-0eb0-f011-bbd3-7ced8d36d57d</t>
  </si>
  <si>
    <t>afOfHp8AWvMnzl8gWJnXtDbFc+7NJbb6hLNl4aR3T4iQvC6gmA6HTokMkcAtH2J/KYceJvyFYBVmoF9UgSNKaw==</t>
  </si>
  <si>
    <t>MHS-412236-X3K1L3</t>
  </si>
  <si>
    <t>**Issue:**
Customer reports that when entering all information to generate reports, the system indicates no reports are available despite knowing Kindergarten completed their tests.
**Troubleshooting steps:**
Customer contacted support reporting missing reports. Support requested a screenshot of the issue page for further investigation.
**Outcome:**
Support is awaiting the customer's screenshot to proceed with troubleshooting.
**Error code:**
Not available
**Root cause:**
Not available</t>
  </si>
  <si>
    <t>dad8a63c-95af-f011-bbd3-7c1e5253f27e</t>
  </si>
  <si>
    <t>D3lDIB7Wqp0ns1EuYN5Dd671AYgP39EGNKEE4rgeLYpXV/buOm/WdE0uvQnA3wXFCcyboaDtAexDwJf9r8Aeaw==</t>
  </si>
  <si>
    <t>MHS-412187-X4Q2D0</t>
  </si>
  <si>
    <t>0b8cc841-feaf-f011-bbd3-6045bd608210</t>
  </si>
  <si>
    <t>sgp21XONz/F7/vojjpjrumW0U6U57Qzt1GfBG8HSt85Tg2Rd03cW+W0QXdHKjmtTo/TJdZmq/X3yepJWwPoYIw==</t>
  </si>
  <si>
    <t>Betty -  [PAA] Re: Removal of Item #CEC028 - CEC Teacher Behaviour Online Report x 5 from MAC+ Online Account - Rhianna Wynters</t>
  </si>
  <si>
    <t>MHS-412222-H2B0H8</t>
  </si>
  <si>
    <t>**Issue:**
Request to remove 5 items of CEC Teacher Behaviour Online Report from Rhianna Wynters' MAC+ Online Account and refund to PAA's distributor account.
**Troubleshooting steps:**
Distributor emailed to request removal and refund of items. Support team confirmed the request was processed.
**Outcome:**
The removal and refund request was confirmed as processed by the support team.
**Error code:**
Not available
**Root cause:**
Not applicable as this was a refund and removal request, not an error or system issue.</t>
  </si>
  <si>
    <t>9b1ab904-e3af-f011-bbd3-7ced8d36df2b</t>
  </si>
  <si>
    <t>zMT9CpJ4PugFw/z+LVTN8ri3VdCODyjWJPBxGMSFzWHUpaudZnxnBFrczOXXBkNTjF2bNvVgBuphD0OFgSCQgQ==</t>
  </si>
  <si>
    <t>USB CPT3 Technical Assistance</t>
  </si>
  <si>
    <t>MHS-412209-Z4L4C8</t>
  </si>
  <si>
    <t>Västra Götaland Region</t>
  </si>
  <si>
    <t>0efd0b12-a9aa-f011-bbd3-7ced8d36566d</t>
  </si>
  <si>
    <t>a/N/blHt8p2TFma0JJaXnYEmdzQVTK0RLVWcJqYTWScR4+Ogye3k+XxqvCuFtQbsuxM9+FUPbfh7eSJfYdg+sw==</t>
  </si>
  <si>
    <t>Ortiz PVAT - Unable to Print Instructions</t>
  </si>
  <si>
    <t>MHS-410981-S3H2X0</t>
  </si>
  <si>
    <t>Washoe County School District</t>
  </si>
  <si>
    <t>ada4cae9-7aaf-f011-bbd2-7ced8d6673d2</t>
  </si>
  <si>
    <t>DkXoc3C1ZYfWTmcjtVQ9oUJS+94jXvhcKWrELlyK29/KK0vHUz7uVs9IWpfikL6xK4XnmvNOOLOaosageE61kg==</t>
  </si>
  <si>
    <t>MAC +Assessment issue ue C4 (Missing Completed Assessment)</t>
  </si>
  <si>
    <t>MHS-412055-T4B4B7</t>
  </si>
  <si>
    <t>2d6dca4a-92af-f011-bbd3-6045bd608210</t>
  </si>
  <si>
    <t>XgAHU1IZTNZTiLlitXEUJ3OVTLQjN18OYE3YQIskQSf/xPud2vgafmjKWqQJEHLXkm/BY7HNcj7ZEL9OYnJO/Q==</t>
  </si>
  <si>
    <t>MAC+ CAARS2 Completed Assessment Issue</t>
  </si>
  <si>
    <t>MHS-412181-Y4M2L4</t>
  </si>
  <si>
    <t>The Hummingbird Centre of Psychology</t>
  </si>
  <si>
    <t>Issue:
Client completed CAARS2 assessment but the client identity linked to the assessment was unknown and the assessment was not visible in the system.
Troubleshooting steps:
Customer requested identification of client linked to assessment link. Support asked for the MAC+ account email that sent the assessment link. Customer provided the account email address. Support checked the assessment link in the system but could not locate the client name initially. Support escalated the issue to DevOps to push the assessment through. DevOps confirmed the assessment was made available in the system. Support confirmed the client linked to the assessment was Luka Young and the assessment is now visible in the MAC+ account.
Outcome:
The assessment was successfully linked to client Luka Young and is now visible in the MAC+ account under 'Completed Assessment'. The client identity issue was resolved.</t>
  </si>
  <si>
    <t>2b03fe8a-94af-f011-bbd3-7ced8d6509cb</t>
  </si>
  <si>
    <t>P2CcOjdocon0cHP+6MJg3omMF8vy3r18Dju239CJbEHykxGMlT4DGzXE2ba6ASZSq+eO+EdeRJZieIiggaJ5IQ==</t>
  </si>
  <si>
    <t>MAC+ Unable to View A Client</t>
  </si>
  <si>
    <t>MHS-412186-G3Q2M5</t>
  </si>
  <si>
    <t>Pediatrics 5280</t>
  </si>
  <si>
    <t>UserID: d8aa00e0-67c2-4611-8780-5b592c701647</t>
  </si>
  <si>
    <t>d5701371-80af-f011-bbd3-7ced8d36d182</t>
  </si>
  <si>
    <t>9g/JlqnJxFFBRZO2QI17wMd+gTEmWfhTMJ8aNWEbz29vt4y5LFWQYQI9rdldir4mQ9Epke1slNYIciuZEr14Eg==</t>
  </si>
  <si>
    <t>MHS-412147-B3D9M5</t>
  </si>
  <si>
    <t>7cfc3e1a-94af-f011-bbd3-7ced8d36d352</t>
  </si>
  <si>
    <t>soFwm1gbBJNVrJTUa8tDWT34JxN0Z99ozYOUrzf3xxAQoLzZ52pyN1por/tQyqnqvTMQauiAJSgtEPEQP3jLxg==</t>
  </si>
  <si>
    <t>MHS-412185-S3Z6N0</t>
  </si>
  <si>
    <t xml:space="preserve"> 208 Quantity of   GFR777 - Level of Service/Case Management Inventory (LS/CMI) Uses
The link to the order is: 
https://mhs.crm3.dynamics.com/main.aspx?appid=60571cde-c7f5-e911-a813-000d3af42f4a&amp;pagetype=entityrecord&amp;etn=salesorder&amp;id=434791d1-93af-f011-bbd3-7ced8d36d57d</t>
  </si>
  <si>
    <t>7ece1373-85af-f011-bbd3-7c1e5253f10d</t>
  </si>
  <si>
    <t>Yys7Ddhhk7Sn3WoEFBnti6/9IKChUoOdFN9x0685BrV9fVSBBBfF2fLjg70tucbVklyaPm/2pn8Ia4oxGEUNTw==</t>
  </si>
  <si>
    <t>MAC+ Order Transfer-Account Change</t>
  </si>
  <si>
    <t>MHS-412160-G4K7G4</t>
  </si>
  <si>
    <t>Southern Oregon University</t>
  </si>
  <si>
    <t>Issue:
Customer needed to transfer MAC+ account administration due to previous admin's retirement and order allocation confusion.
Troubleshooting steps:
Customer service attempted to contact customer by phone but reached voicemail. Confirmed that Southern Oregon University had an existing MAC+ admin account under Doug Smith. Customer confirmed Doug Smith retired and requested account transfer to new admin Summer Yoast. Customer service requested confirmation of old and new admin emails. Customer provided old admin email (smithdou@sou.edu) and new admin email (yoasts@sou.edu). Customer service updated MAC+ admin account to new email. Customer was instructed to reset password to access updated account. Order SPRU-503513 was confirmed to be for the existing account and was loaded accordingly.
Outcome:
MAC+ admin account was successfully transferred from the retired admin to the new admin, and the recent order was loaded to the updated account with instructions provided for password reset.</t>
  </si>
  <si>
    <t>626bcdea-80ab-f011-bbd3-7ced8d6509cb</t>
  </si>
  <si>
    <t>3CewxL9MFLJnuVR9xUtiuisKRnypYxrTsDw+YZwKbqHqEqwYOUQx6GLxIbVtO8kZlqAYzuTJL4BZ5oufGzNw7A==</t>
  </si>
  <si>
    <t>MAC+ PdPVTS License Transfer</t>
  </si>
  <si>
    <t>MHS-411271-S9Q7N2</t>
  </si>
  <si>
    <t>Issue:
A license order was applied to the wrong account and needed to be transferred.
Troubleshooting steps:
Customer reported the order SPRU-491703 was applied to the wrong account. Support attempted to contact customer for more details but reached voicemail. Customer provided the correct account email for license transfer. Support requested removal of PdPVTS license from incorrect account. Support confirmed removal and reassignment of license to correct account. Customer was notified of the license transfer completion.
Outcome:
The PdPVTS license from order SPRU-491703 was successfully transferred from the incorrect account to the correct account as requested.</t>
  </si>
  <si>
    <t>772e57ee-8aaf-f011-bbd2-7c1e52548790</t>
  </si>
  <si>
    <t>p4UEU4ssXrTCOdH5mVWxAZXmzwxeqqePEyT9EA0tYw4pqGmxv0+fJnxLxYj66jW3KxM3598Os/+WQtF+La2vQQ==</t>
  </si>
  <si>
    <t>MHS-412172-J6N4Y6</t>
  </si>
  <si>
    <t>Clinique de psychologie L Bourdeau</t>
  </si>
  <si>
    <t>**Issue:**
Customer reported that the date of births do not match the age in CPT3 and K-CPT2 assessments.
**Troubleshooting steps:**
Customer was informed they can update age and/or DOB by double clicking the assessment to open a pop-up screen. Customer was advised to edit the DOB or age field in the pop-up screen.
**Outcome:**
Customer was guided on how to manually update the DOB or age fields in the assessments using the USB key version.
**Error code:**
Not available
**Root cause:**
The issue arises because the date of births do not automatically update to match the age, requiring manual input.</t>
  </si>
  <si>
    <t>0ddc8d07-80af-f011-bbd2-7ced8d370be8</t>
  </si>
  <si>
    <t>Gd715cRjiJ43UVj9zo/acoCSpA+Yeyy0ux708Fn8X/63CLYpGJywd1BlW5XSfBuOcLPeweBh7KGASwh2UOVx+w==</t>
  </si>
  <si>
    <t>ff1c8d08-68af-f011-bbd2-7ced8da5b3ab</t>
  </si>
  <si>
    <t>MXh4SiNaIMftZMcIcPpXrecYVITcoEpS4yEwgoI9RqoWY6qk93I8Y2kT0U0nSyfVUnwF+V8sVACBboVrgiHHyw==</t>
  </si>
  <si>
    <t>MHS-412067-H8V9P5</t>
  </si>
  <si>
    <t>Comal Independent School District</t>
  </si>
  <si>
    <t>luan.jonas@comalisd.org to Jordan.Long@comalisd.org
**Issue:**
Customer requested to transfer MAC+ account admin access from luan.jonas@comalisd.org to Jordan.Long@comalisd.org.
**Troubleshooting steps:**
Customer initially asked how to transfer admin access. Support requested the new admin's email address to update the account. Customer confirmed the new admin's email and requested immediate change. Support updated the MAC+ admin to Jordan.Long@comalisd.org. Support advised new admin to use Forgot Password to receive verification code. Support instructed to update Notification Email on Account Settings after login.
**Outcome:**
The MAC+ account administrator was successfully changed to Jordan.Long@comalisd.org with instructions provided for login and notification update.
**Error code:**
Not available
**Root cause:**
Not applicable as this was an account admin change request, not an error or system issue.</t>
  </si>
  <si>
    <t>d3a83fb8-97ae-f011-bbd3-002248afda59</t>
  </si>
  <si>
    <t>bg4y5ftWyUaIxvvTpEregnlWQa5P2NKxeO6xtbKehqdixEQBwosErh953PyuEXzR9SEklEoSxGv49ZvQUIWNNg==</t>
  </si>
  <si>
    <t>MHS-411816-T1S4N9</t>
  </si>
  <si>
    <t>60705c4d-79af-f011-bbd3-7ced8d36566d</t>
  </si>
  <si>
    <t>zyKSDc8fVFGjstkDCvjzc1Je5lObBE3Izfhw0Db87sde+vA6Eya2nHwP//n4j1DeaKCD6u3R1WKdty5GrEva8w==</t>
  </si>
  <si>
    <t>MHS-410500-C2V3S0</t>
  </si>
  <si>
    <t>Next Chapter Leadership Training</t>
  </si>
  <si>
    <t>**Issue:**
Customer requested transfer of EQ certification and TAP access from government employment to their new independent private practice account.
**Troubleshooting steps:**
Customer contacted support to inquire about account transfer. Support advised that a consent letter from previous organization is required. Customer stated they cannot obtain consent letter but can provide retirement documents. Support requested completion of account change form with verification documents. Customer explained inability to get letter from previous employer due to retirement. Support clarified account ownership change process and options. Customer requested a new separate TAP account under new company email. Support created new TAP account under customer's new company email. Customer was informed of new account creation and login credentials.
**Outcome:**
A new TAP account was created for the customer under their new company email to allow token purchases and access for training students.
**Error code:**
Not available
**Root cause:**
Customer retired from government and cannot provide consent letter from previous employer, requiring a new TAP account for their independent practice.</t>
  </si>
  <si>
    <t>33621819-6caf-f011-bbd3-7ced8d36566d</t>
  </si>
  <si>
    <t>31UPyb8zB+0kl6OlQIeHMXxSadr2IjnA6zMfGQdLWo04dG4Xb6LAFJErVzxreZCKOGhRRfCz85w9pT8q08pxXg==</t>
  </si>
  <si>
    <t>MGI Missing NV Test Results</t>
  </si>
  <si>
    <t>MHS-412078-R2P3F5</t>
  </si>
  <si>
    <t>Issue:
Student Ava Renfor completed the 3rd grade non verbal test but the results are not appearing as completed.
Troubleshooting steps:
Customer contacted support reporting missing test results. Support confirmed student logged in but no test results found. Support suggested student may have only completed practice questions and not full test. Customer confirmed student completed test but agreed to have student redo it with same access code. Support requested student ID and access code for further investigation. Customer provided necessary details for investigation. Support acknowledged and offered further assistance if needed.
Outcome:
Student will redo the non verbal test using the same access code to ensure completion and results are recorded.</t>
  </si>
  <si>
    <t>c946e204-78af-f011-bbd2-7c1e5254620e</t>
  </si>
  <si>
    <t>5tbFrIwY7rwpCuhW5ajvZ3LSf1B+HUKYBXMM+ItgM+Kt0tUCt6+ofnsBTstUCuTgEvd4hEnRR6BQ5AY5hmtbhw==</t>
  </si>
  <si>
    <t>MHS-412115-M4S5C9</t>
  </si>
  <si>
    <t>**Issue:**
Customer wants to know how to access the history of completed LS/CMI assessments and who completed them on the GEARS platform.
**Troubleshooting steps:**
Customer service opened a case for the inquiry. Support advised using the Aggregate Report in GEARS to review assessment history. Explained that the Aggregate Report includes a column labeled Interviewer to identify the assessor. Noted that not all users have access to the Aggregate Report.
**Outcome:**
Customer was informed to use the Aggregate Report in GEARS to view assessment history and assessor information, with a note on access limitations.
**Error code:**
Not available
**Root cause:**
The need to access assessment history and assessor details is addressed by the Aggregate Report feature in GEARS, which may have restricted access for some users.</t>
  </si>
  <si>
    <t>f58a86ca-6eaf-f011-bbd2-6045bd621472</t>
  </si>
  <si>
    <t>afkWgrJydP10T5oB+W+2GSJF/w0F8e2S8WCpjm1tSSEc37D9QMkEfK5obGr3YfSvlLy7H5DpwfmKk40l69CIGA==</t>
  </si>
  <si>
    <t>MHS-409760-Q1Q5V2</t>
  </si>
  <si>
    <t>**Issue:**
Completed CAARS-2 Observer Questionnaire is not showing in the MAC+ account despite client confirming completion.
**Troubleshooting steps:**
Advised to log out and clear browser cookies and cache. Suggested logging in with a supported browser and trying incognito mode. Requested detailed information including MAC+ account email, client name, assessment date, assessment link, and screenshots if available. Asked to contact the assessment link recipient to provide the assessment link used.
**Outcome:**
Customer was guided through basic troubleshooting and asked to provide additional information to assist in locating the missing completed assessment.
**Error code:**
Not available
**Root cause:**
The missing completed assessment is likely due to the absence of the assessment link or incomplete record in the MAC+ system, requiring the recipient to provide the assessment link to locate it.</t>
  </si>
  <si>
    <t>21fae654-78af-f011-bbd3-002248afda59</t>
  </si>
  <si>
    <t>Cu5DNZJ0frQQGF8DADLWlGGePyKO8LQcitpCJJpk0fsdCHNvzGC5yTCkwMVkYdSC5sqME6tLAtQZGaYKlBjsoQ==</t>
  </si>
  <si>
    <t>MHS-412116-K2K6Y8</t>
  </si>
  <si>
    <t>Cecily Bua called because order, ORD-579154-J0J4Z1, has gone to the wrong account. It went into Paige Solomon, cet@bakercenter.org but they need to go to Kate May, cect@bakercenter.org</t>
  </si>
  <si>
    <t>007db8e1-74af-f011-bbd2-6045bd621472</t>
  </si>
  <si>
    <t>A/RCjVGV92ldhRVMJg9f8hkLIFhx9HzHS/IYMRsFv4HC+6z3V6fK349E1imjFqwQDpoLy54QYi9nBFYsy4eAXA==</t>
  </si>
  <si>
    <t>MGI NGAT-Unable to Download Excel</t>
  </si>
  <si>
    <t>MHS-412105-Q9L6C0</t>
  </si>
  <si>
    <t>Madison County Board of Education, AL</t>
  </si>
  <si>
    <t>Issue:
Customer is unable to download Excel or CSV files of test results from the NGAT platform despite seeing the test and report names.
Troubleshooting steps:
Customer's supervisor successfully downloaded the results, confirming permissions are correct. Support suggested checking Chrome browser settings for any download blocking. Support recommended trying a different browser such as Microsoft Edge or Mozilla Firefox.
Outcome:
Issue persists on the customer's end despite supervisor's successful download and verification of permissions. Support identified browser settings as a potential cause and advised alternative browsers.</t>
  </si>
  <si>
    <t>9dc88244-75af-f011-bbd3-7ced8d36d57d</t>
  </si>
  <si>
    <t>ltJa9osb1DLBhm8MNfDRRT2BoXukk9eEv0/baKE0w+dKun3PGmKoYZi/cAZRMNFc7xt+CwY5DV6A6+DJxf809A==</t>
  </si>
  <si>
    <t>GEARS Print Report</t>
  </si>
  <si>
    <t>MHS-412107-G7H7H2</t>
  </si>
  <si>
    <t>**Issue:**
Customer is unable to print the client LSCMI report for Parris Pore as the report does not appear when opened.
**Troubleshooting steps:**
Customer reported issue via email describing the problem with printing the report.
**Outcome:**
No resolution or further troubleshooting steps documented in the provided details.
**Error code:**
Not available
**Root cause:**
Not available</t>
  </si>
  <si>
    <t>8da54e23-74af-f011-bbd3-7c1e5253f10d</t>
  </si>
  <si>
    <t>6RFlCDrlbi7oRsFydZ2sB/aHzAY/KpTPV210jKl8sx8hL2gzqFiP52LmbnS3pB9Kozv7Ct1njObrUw0HUbWLBw==</t>
  </si>
  <si>
    <t>MHS-412100-Y8S1P3</t>
  </si>
  <si>
    <t>Regional School District #8</t>
  </si>
  <si>
    <t>**Issue:**
Customer unable to log in due to an 'incorrect password' error and not receiving password reset emails.
**Troubleshooting steps:**
Customer reported inability to log in and no password reset email received. Support verified the customer's account is active. Support provided a temporary password and login URL. Customer was advised to try logging in with the temporary password. Support offered further assistance if issue persists.
**Outcome:**
Support provided a temporary password and confirmed it should work for login. Customer was invited to reach out again if the problem continues for further help.
**Error code:**
Not available
**Root cause:**
The root cause was not explicitly identified, but the issue involved password authentication failure and non-receipt of reset emails despite an active account.</t>
  </si>
  <si>
    <t>a42aebe1-c4ae-f011-bbd2-7ced8da5b3ab</t>
  </si>
  <si>
    <t>lyxK+4dD9chjAgqIHMqbcu5I1iDcvV0h6l0upT+A1S7SAE/JhLE9SlGu7r3V8vv1n6nm53kXCECUFTVEKKUbyQ==</t>
  </si>
  <si>
    <t>MHS-411916-M0C9G0</t>
  </si>
  <si>
    <t>JMR Bilingual Psychological Services Inc</t>
  </si>
  <si>
    <t>FINANCE NOTES:
PLS REMOVE USES
ASR028 - 25 QTY SPRU-503115
#DigitalDistribution:jake@bilingualpsychservices.com</t>
  </si>
  <si>
    <t>28918c50-60af-f011-bbd3-7ced8d36566d</t>
  </si>
  <si>
    <t>qrnlv1HW+zS7DW/esyaijnAcnjoKzAM1ntZ7lxaceGNjpfVg21MYY0/4G4znduCX/a0oNrl5kJU7zhFwUQXXPQ==</t>
  </si>
  <si>
    <t>MHS-412041-G5W3C6</t>
  </si>
  <si>
    <t>**Issue:**
User is having issues with the Microsoft Authenticator and needs their MFA reset.
**Troubleshooting steps:**
MFA was reset by support. User was instructed to log in to a specific PowerApps URL with their school district email and password. User was guided to accept the initial screen and proceed through next screens until a QR code appeared. User was instructed to open MS Authenticator on their phone. User was told to add an account in MS Authenticator by selecting Work or School and scanning the QR code. User was advised to complete the setup by clicking done after scanning the QR code.
**Outcome:**
MFA reset was completed and user was provided detailed instructions to set up MS Authenticator again.
**Error code:**
Not available
**Root cause:**
The issue was caused by problems with the user's Microsoft Authenticator setup requiring an MFA reset.</t>
  </si>
  <si>
    <t>bc7d0302-61af-f011-bbd3-7ced8d36d182</t>
  </si>
  <si>
    <t>9Wtkl3tixCpBREm/+R8F+0+02nbw7DngoNmrtA3YV4wtkfdF3xcwzuX4YWJVa8CM2Joxp2RWH27kBc9BPUWjyQ==</t>
  </si>
  <si>
    <t>Fairfax MGI user MFA reset request - Katie Masters</t>
  </si>
  <si>
    <t>MHS-412046-V0P2T0</t>
  </si>
  <si>
    <t>6e4cd3ff-64af-f011-bbd2-7ced8d6673d2</t>
  </si>
  <si>
    <t>Jq0pg9G0AMxxA9/gR9EjTiFTXn91JVv+XYULe0cdXq9OJW071r0zuegRbiUhSwfvQV5erjQDzVqfFM+fYr0Gag==</t>
  </si>
  <si>
    <t>MHS-412056-N9P7F4</t>
  </si>
  <si>
    <t>**Issue:**
Ms. Kenna is unable to access the NGAT link on the Innovation site, unlike other teachers.
**Troubleshooting steps:**
Customer reported the issue via email. Support acknowledged receipt and confirmed investigation of Ms. Kenna's account. Support is currently investigating the account to identify the problem.
**Outcome:**
Support is actively investigating the account issue and will provide findings once available.
**Error code:**
Not available
**Root cause:**
Not available</t>
  </si>
  <si>
    <t>a4d40bae-50af-f011-bbd3-7ced8d36d182</t>
  </si>
  <si>
    <t>Ez5H/q0zW3P3PBWAf08gTkE/7BgPFjJGU3M9QNff7rlE5Gp0IhDK84KF/zhHcdFpyQ/fYQz9xKRZ6UJyl3OEpw==</t>
  </si>
  <si>
    <t>MHS-412013-Y6G5Y6</t>
  </si>
  <si>
    <t>**Issue:**
The customer is unable to generate the NGAT report because the dropdown does not display the school name nor allows typing it in.
**Troubleshooting steps:**
Customer reported the issue after completing the final stage of NGAT testing. Support requested a screenshot of the report generation screen to understand the problem. Support confirmed that test results are available for Briar Hills Elementary.
**Outcome:**
Support acknowledged the issue and requested additional information (screenshot) to assist further.
**Error code:**
Not available
**Root cause:**
Not available</t>
  </si>
  <si>
    <t>8d85125d-5daf-f011-bbd3-7c1e5253f10d</t>
  </si>
  <si>
    <t>PTqxCZo2fNgV0+jivykT9r1L88iXD2DrG9in72WiFigbU32HTT7QJSGWi5DvNSt/+aR/rTdssBMxuNZSvmP0yQ==</t>
  </si>
  <si>
    <t>MAC+ Assessment issue C4 (missing completed assessments)</t>
  </si>
  <si>
    <t>MHS-412033-W9Z1X8</t>
  </si>
  <si>
    <t>aea9b8b8-2fa9-f011-bbd3-7ced8d36566d</t>
  </si>
  <si>
    <t>LHCt5Bu9NRB449Do0e6h0P0at+Bj7fzSVW3PIu+Ee6f9WLZiTyC1zqFemfWHTW5pIxaQi9ELx2OVKhqwGOThEw==</t>
  </si>
  <si>
    <t>f4e76528-a6ae-f011-bbd3-6045bd608210</t>
  </si>
  <si>
    <t>SUMF7AYIK5HTHwCC5kQHezasuu5M+m7tekLC+hn6iOrdtLvlblt8z2H0B7I0MffAwpFh2dYUsLbWhiNv9xAqoA==</t>
  </si>
  <si>
    <t>MGI Account Access Issue</t>
  </si>
  <si>
    <t>MHS-411849-L3Z7W9</t>
  </si>
  <si>
    <t>b23d8ae4-54af-f011-bbd3-6045bd608210</t>
  </si>
  <si>
    <t>RlFGR6vLOyBGO3Mvnn54OlUsrOgfMWTL8AKurp8dpn3zqnw0vKb2Nk44BYTNPk7MppBzveQcw2JtblDvqTSJOQ==</t>
  </si>
  <si>
    <t>MHS-410168-G7G0K0</t>
  </si>
  <si>
    <t>**Issue:**
Completed CAARS2 assessments are incorrectly showing in the Pending Invitations tab instead of Completed Assessments.
**Troubleshooting steps:**
Customer reported completed CAARS2 observer and self-report assessments stuck in Pending Invitations tab. Support verified that both assessment links show as completed but remain in pending status. Support contacted DevOps to release the assessment records. DevOps engineer confirmed both assessments were made available. Customer was informed that the assessments should now appear under Completed Assessments.
**Outcome:**
The two CAARS2 assessments were released and are now correctly listed under Completed Assessments.
**Error code:**
Not available
**Root cause:**
The completed CAARS2 assessments were not properly transitioned from Pending Invitations to Completed Assessments due to a system issue requiring manual release.</t>
  </si>
  <si>
    <t>f6ebcace-a4ae-f011-bbd3-7ced8d36d57d</t>
  </si>
  <si>
    <t>O3K5YBD4Swea6a3hXFu8JaYUI7k1AbyOhc0zG/T4S4J50uodLAfWwnojj0G5ptC4l30mPRc0xyY8hRKTZaxSkw==</t>
  </si>
  <si>
    <t>NGAT: Missing test reports</t>
  </si>
  <si>
    <t>MHS-411846-C6F3Z6</t>
  </si>
  <si>
    <t>f2a8b99c-c2ae-f011-bbd3-002248afda59</t>
  </si>
  <si>
    <t>z60hJwpmcVdd91+QAhtacJN4oo83mq3OUSkEkl18E1F0TLpJiedkl649mw8C3HOIvLFAkijPV4wTCLk3Z/mkMw==</t>
  </si>
  <si>
    <t>MHS-411912-Q9Z0Q4</t>
  </si>
  <si>
    <t>**Issue:**
Students completed NGAT quantitative tests under incorrect student accounts, resulting in missing or misattributed test scores.
**Troubleshooting steps:**
Confirmed that a student completed a test under another student's name. Checked system records for errors on Sentry for the students involved. Verified that one student did not progress past instructions, explaining missing scores. Confirmed that test results cannot be transferred between student accounts. Removed incorrect test results from the wrong student account. Advised creating new test plans for students to retake assessments under correct accounts. Investigated potential duplicate submissions due to device login issues. Clarified that the system uses the most recent completed test for scoring. Communicated with technical support and customer care to coordinate resolution.
**Outcome:**
Incorrect test results were removed from the wrong student account, and new test plans were recommended for affected students to retake the assessments under their own names. Missing scores were attributed to incomplete test attempts or device login issues.
**Error code:**
Not available
**Root cause:**
Tests were completed under incorrect student accounts, and one student did not complete the test beyond instructions, causing missing scores. Device login issues also caused confusion with duplicate submissions.</t>
  </si>
  <si>
    <t>85baeb14-49af-f011-bbd3-7ced8d36566d</t>
  </si>
  <si>
    <t>pHOTkXLBgNSOGsSVIbn3iiY68LekiItcMHSF4c/Ynnm3M1AUa5emFoqz9Bg9snH/GRN98l1crSGujo165HXA3w==</t>
  </si>
  <si>
    <t>Mac+ GRS2 Report Issue</t>
  </si>
  <si>
    <t>MHS-411992-B0B2Q2</t>
  </si>
  <si>
    <t>I am looking to generate reports from completed assessments.
When I click on COMPLETED ASSESSMENTS, the page is blank.
How do I recover this page?
This was how I was accessing this page. When I signed on today, the page was blank.</t>
  </si>
  <si>
    <t>52379e1f-47af-f011-bbd3-7ced8d36d352</t>
  </si>
  <si>
    <t>17Yx0UwOr64qToj4cJ/zVrlaHusvPz33dQH+50XyJ7PqM0XwvCbfWhAPgYlt3m6jm1rJ2ABmzydW66sCLjtvaQ==</t>
  </si>
  <si>
    <t>MHS-411989-K8S3P5</t>
  </si>
  <si>
    <t>pathways-program@amazon.com**Issue:**
The customer requested to update the TAP account email and username from program@amazon.com to pathways-program@amazon.com due to an incorrect email address.
**Troubleshooting steps:**
Customer reported incorrect email address for TAP account. Support acknowledged the request to change email and username. Support updated the TAP account email and username to pathways-program@amazon.com. Confirmation sent to customer about the successful update.
**Outcome:**
The TAP account email and username were successfully updated to pathways-program@amazon.com as requested.
**Error code:**
Not available
**Root cause:**
The TAP account was initially set up with an incorrect email address (program@amazon.com) instead of the correct one (pathways-program@amazon.com).</t>
  </si>
  <si>
    <t>a7fe6d79-46af-f011-bbd3-7ced8d36d352</t>
  </si>
  <si>
    <t>Ye8TjrkzxUVoaJ1bIzuMt+0FmZBr5S2563ICooMTa9S47NIlmUC+QxIYhpgw1nOrgXxoc8x6cm7MZ0pdqM0P5w==</t>
  </si>
  <si>
    <t>MHS-411509-T7G3X8</t>
  </si>
  <si>
    <t>FINANCE NOTES:
PLS REMOVE USES
ASR026 - 40 QTY SPRU-500709
#DigitalDistribution:christina.smith@lockhart.txed.net
**Issue:**
Customer accidentally ordered incorrect items (age 6-18 instead of 2-5) for SPRU-500709 and requested a refund.
**Troubleshooting steps:**
Customer called to report wrong items ordered and requested refund. Customer planned to send a new purchase order for correct items. Customer service opened a case for refund request. Credit memo and updated invoice were sent to customer. Credit was applied to SIP00574652. Customer requested credit for both English and Spanish ASRS 6-18 forms, but only Spanish was credited initially. Customer requested ASR026 (40 qty) to be credited back as well. Customer service sent updated credit memo and invoice. Return merchandise authorization (RMA) was requested for 40 x ASR026.
**Outcome:**
Credit memos were issued and applied; customer was advised and is preparing to send a new purchase order for correct items.
**Error code:**
Not available
**Root cause:**
Customer mistakenly ordered the wrong age group items (6-18 instead of 2-5) leading to refund and return requests.</t>
  </si>
  <si>
    <t>cfb49132-32af-f011-bbd3-7ced8d6509cb</t>
  </si>
  <si>
    <t>fabru3OzZhjzMK4Sf+AfmdC/YpUqIFMbmDClzf/+r0xExW6gZN93hQNDgw7cUPrnfzgRRFiNpMgM4+pXa3jwgw==</t>
  </si>
  <si>
    <t>MHS-411965-H3Z6H6</t>
  </si>
  <si>
    <t>The Edwin Lobo Child Development Centre</t>
  </si>
  <si>
    <t>**Issue:**
Customer unable to find the completed assessment for Violet Scullion in the MAC+ system.
**Troubleshooting steps:**
Customer reported missing assessment link and inability to find completed assessment. Support requested account email, completion date, client and teacher details. Customer provided account email and client details but not completion date or teacher name. Support confirmed assessment was generated and advised to check 'Completed Assessments' tab. Customer confirmed they had already checked and could not find the assessment, including deleted items. Support requested DevOps team to investigate restoration of the missing assessment. DevOps identified the assessment was marked as deleted and restored it. Support confirmed restoration and availability for report generation.
**Outcome:**
The missing assessment was found to be deleted and has been restored, making it available again for report generation.
**Error code:**
Not available
**Root cause:**
The assessment was deleted from the customer's account, causing it to be missing from the completed assessments tab.</t>
  </si>
  <si>
    <t>a2a71e4b-c1ad-f011-bbd3-7c1e5253f10d</t>
  </si>
  <si>
    <t>3Su+lszqGgc7tVWc7tiAW3Xx1r+rwcVqLfSQ7L+hk2ljXk3Dzvv+Aoi3+ng/UbzxLvWm9OzFGQgGH5vdmltGIw==</t>
  </si>
  <si>
    <t>MHS-411484-K3C4F8</t>
  </si>
  <si>
    <t>Light Echo Co.</t>
  </si>
  <si>
    <t>**Issue:**
Customer requested to update their user email address in the TAP account from katie@lightecho.co to katie@katiesandoe.com but could not find how to complete this online.
**Troubleshooting steps:**
Customer contacted support requesting email update. Support provided a change request form to be filled and returned. Customer submitted the completed form. Internal request made to update TAP username and email to match the new email. Support confirmed the email and username were updated to katie@katiesandoe.com. Support confirmed the request was processed and password remains unchanged or can be reset via forgot password link.
**Outcome:**
The TAP account email and username were successfully updated to the new email address as requested. Customer was informed the password remains the same or can be reset if needed.
**Error code:**
Not available
**Root cause:**
The customer needed to update their email address associated with their TAP account but the online system did not provide a direct way to do so, requiring manual processing by support.</t>
  </si>
  <si>
    <t>56c6a3b6-24af-f011-bbd3-7ced8d36d352</t>
  </si>
  <si>
    <t>7HbSDBU264fKzKM5CsxnF+q8OEF4+9ndI/fQMYyQhgto0F9kHRAaZtD7o34dvyj8RHy+WXW+CCdpSNzPAQp8pg==</t>
  </si>
  <si>
    <t>Quote Payment Issue</t>
  </si>
  <si>
    <t>MHS-410607-P5B7J4</t>
  </si>
  <si>
    <t>Zdravstveni dom Celje</t>
  </si>
  <si>
    <t>**Issue:**
Customer is unable to complete a purchase using a credit card through the provided payment link.
**Troubleshooting steps:**
Customer reported credit card payment option unavailable. Support tested the payment link internally and found all payment options working normally. Support suggested the customer try a different browser to resolve the issue. Customer was asked to report back if the credit card option remains missing for further investigation.
**Outcome:**
Support confirmed payment link functionality on their end and advised the customer to try a different browser. Awaiting customer feedback if issue persists for further investigation.
**Error code:**
Not available
**Root cause:**
Potential browser compatibility issue causing the credit card payment option to not display for the customer.</t>
  </si>
  <si>
    <t>678f646e-edae-f011-bbd3-7c1e5253f27e</t>
  </si>
  <si>
    <t>a2D8+6gA+YbI0X1CIFz/qbzjxmleI6LY8Ym9k/bhk147m9KuQEf0wzrucWamyv8tM+rJG9YqfN8BBenFSknYNw==</t>
  </si>
  <si>
    <t>MAC+ CAARS 2 invitation issue</t>
  </si>
  <si>
    <t>MHS-411942-N0N3X9</t>
  </si>
  <si>
    <t>Sugarfield Psychology</t>
  </si>
  <si>
    <t>717d1d2d-d9ae-f011-bbd2-7ced8da51392</t>
  </si>
  <si>
    <t>mC2evsLnNkgLHK549dT/vOB2OnBFHo1BxCj3B4pfDhqK80ye9BTtQBt63WdUh7OH43Ge89ZFAYTyi1/N6uZEKA==</t>
  </si>
  <si>
    <t>MHS-411933-K6D3B3</t>
  </si>
  <si>
    <t>Issue:
Customer requested to change the contact person on their MAC+ account due to maternity leave and inquired about placing an order via purchase order.
Troubleshooting steps:
Informed customer that purchase orders are not accepted for international orders placed directly with MHS. Provided names and links of two authorized Australian distributors who accept purchase orders. Confirmed the request to change the contact person on the account. Updated the MAC+ admin account email to alexandra.graham@education.vic.gov.au. Notified customer of the successful account update.
Outcome:
The contact person on the MAC+ account was successfully changed to Alexandra Graham, and the customer was informed about purchase order options through authorized distributors.</t>
  </si>
  <si>
    <t>c70a1385-d2ae-f011-bbd2-7ced8da51392</t>
  </si>
  <si>
    <t>GEOtpPUK+5/n716Wqb1PZgGmSwKcPFZFp3dOOM2zCKnTvkWeuGdM+lFfhOXI6C9D8qQG6gzyU6UzzBpmJRo6ZQ==</t>
  </si>
  <si>
    <t>MHS-411931-B6C5G0</t>
  </si>
  <si>
    <t>A Change for Better</t>
  </si>
  <si>
    <t>Issue:
Completed CAARS-2 assessments for a client could not be linked back to the client in the portal after client name correction and new links generation.
Troubleshooting steps:
Client completed CAARS-2-Self and CAARS-2-Observer assessments using original links. Client name spelling was found incorrect and corrected in the portal. New assessment links were generated but not required to be completed again. Support team investigated the issue and escalated to backend team. Backend team deployed a fix to link completed assessments to the corrected client name. Support confirmed assessments were now visible in the portal. Customer confirmed they could access the reports after the fix.
Outcome:
Backend fix deployed to link completed assessments to the corrected client name, making the reports accessible in the portal. Customer confirmed successful retrieval of the reports and appreciated the support.</t>
  </si>
  <si>
    <t>fd81908d-bcae-f011-bbd3-7c1e5253f27e</t>
  </si>
  <si>
    <t>VBeeWfzhl2mSe4DZj9AKQPFGO7EA3jtJcMdaxjsdlVCXTrH1G53caYZbursHVSLe7qZgVDrgXOo4fnnTBUmhDw==</t>
  </si>
  <si>
    <t>MHS-411904-S4L0B4</t>
  </si>
  <si>
    <t>Huntsville Independent School District</t>
  </si>
  <si>
    <t>Issue:
Customer requested to update the email address associated with their MAC+ admin account because the previous admin is no longer employed.
Troubleshooting steps:
Customer initially provided only one email address without specifying old or new. Support requested the name of the account and clarification on old and new email addresses. Customer provided old and new admin emails: adkimich@huntsville-isd.org (old) and sddominique@huntsville-isd.org (new). Support confirmed the update of the MAC+ admin account email. Support advised the new admin to reset their password via the 'Forgot Password' option.
Outcome:
The MAC+ admin account email was successfully updated from the old admin to the new admin, and instructions were given to reset the password.</t>
  </si>
  <si>
    <t>8a922d73-c3ae-f011-bbd3-6045bd608210</t>
  </si>
  <si>
    <t>oRNItup+doqNL4W2KH1GWsnoTK2eFtS7oLwtg0G/Xo4z2JIlrU2GMx9kT4zq5YqNA+VyDoAsKRisEHIKkdVhSg==</t>
  </si>
  <si>
    <t>MGI Test</t>
  </si>
  <si>
    <t>MHS-411914-N1W4F4</t>
  </si>
  <si>
    <t>Tigard-Tualatin School District</t>
  </si>
  <si>
    <t>**Issue:**
A class was accidentally assigned two test plans, risking students taking and submitting a second test through Clever login.
**Troubleshooting steps:**
Reviewed completed assessments to identify which test plan was used. Confirmed students completed tests using Tabor_2_2025 access code, not Campbell_2_2025. Advised that the NGAT system counts only the most recent test. Informed about the option to delete duplicate tests if redundancy exists. Clarified that removing the test plan may not affect access since access codes are already created. Confirmed ability to delete second completed tests to keep the first valid.
**Outcome:**
Confirmed students should complete tests using Tabor_2_2025 plan. Advised that deleting duplicate tests is possible but removing test plans may not prevent login due to existing access codes.
**Error code:**
Not available
**Root cause:**
Accidental assignment of two test plans to the same class caused potential for duplicate test submissions.</t>
  </si>
  <si>
    <t>60b0b6e6-bfae-f011-bbd2-7ced8da5b3ab</t>
  </si>
  <si>
    <t>XLi8P94+eTICC9T6nRhy3DwMNhutmG5j3ZO9yqGDgoEiruFlo+0q3E7yVHqwV1NUDAeyM4spv/InBZ16/QPdZg==</t>
  </si>
  <si>
    <t>MHS-411910-F0W0L0</t>
  </si>
  <si>
    <t>Daisy Grinberg Ph.D.</t>
  </si>
  <si>
    <t>Issue:
Customer encountered an unknown error message when trying to generate a report, and an assessment showed as incomplete and missing in the user's portal despite the link opening to a Thank You page.
Troubleshooting steps:
Customer attempted logging out and clearing cache with no change. Support requested assessment details including type, link, client name, and date. Technical support identified the assessment as incomplete in Swagger and missing in the portal. Support escalated the issue to DevOps for resolution. DevOps deployed a backend fix to make the assessment available. Support confirmed the assessment is now available for report generation.
Outcome:
The backend fix resolved the issue, and the assessment became available in the user's account under Completed Assessments for report generation.</t>
  </si>
  <si>
    <t>31d87e15-bcae-f011-bbd3-7ced8d6509cb</t>
  </si>
  <si>
    <t>1aO2znr39IAZAMunNXR6DeIaVm7MQ9u5ZKMijZdJbljIOZr/m9zSs3fRDJpz7pj71SCGmHL6RN5f3qFcRQX3Zw==</t>
  </si>
  <si>
    <t>USB + Software issue ue CPT3 (File already in use)</t>
  </si>
  <si>
    <t>MHS-411903-K0Y7P2</t>
  </si>
  <si>
    <t>University of Tennessee</t>
  </si>
  <si>
    <t>93ae9596-abae-f011-bbd3-7c1e5253f10d</t>
  </si>
  <si>
    <t>YCF1xVNMTPqK1OBjOEVsQaJf+W1DB/xnTmQcLii4n7bfa7mmpygLTmVluVzUzFL1K8exDktxGOhV/srcdmY4vw==</t>
  </si>
  <si>
    <t>MHS-411859-F9X5R9</t>
  </si>
  <si>
    <t>ce8aadaf-cbad-f011-bbd3-7ced8d36d352</t>
  </si>
  <si>
    <t>tuQlptLW+hse+4QCuPPmbgdGmhnQYRoheN+2dsZFBjSCLd+1hVB/hcqeeFjA+xiJccdyK9i5ZsoR84XwZWEiZQ==</t>
  </si>
  <si>
    <t>MHS-411513-R5D5V8</t>
  </si>
  <si>
    <t>**Issue:**
Customer requested to change the MAC+ admin email from Theresa Burt to Dr. Ruggles and to delete Theresa's account.
**Troubleshooting steps:**
Provided step-by-step instructions for MAC+ purchase and account management. Advised customer to fill out Account Deletion/Change form with authorization letter on company letterhead. Clarified that Dr. Ruggles' email was a sub-user account and explained the presence of two admin accounts. Informed customer that account data cannot be merged and must be manually saved before deletion. Customer decided to keep the account under Dr. Ruggles and delete Theresa's account. Customer submitted required forms and authorization documents. Confirmed admin change to Dr. Ruggles and psychology@dfwpma.com set as sub-user. Provided instructions for transferring clients between sub-users.
**Outcome:**
The MAC+ admin email was successfully changed to DrRuggles@dfwpma.org, and the previous admin account under Theresa was set for deletion after manual data backup.
**Error code:**
Not available
**Root cause:**
The issue arose because Theresa Burt, the previous MAC+ admin, left the organization, and the customer needed to update the admin email and consolidate accounts to avoid confusion.</t>
  </si>
  <si>
    <t>10ea7077-a8ae-f011-bbd3-6045bd608210</t>
  </si>
  <si>
    <t>Uv090UcGzAtQnJWRxpMXT1OHyVSQ9OICxJ5DjTgrrXpirwhf0/UZw4mqKIupmp230wxXa4ivSmSC2Lv3XizLQg==</t>
  </si>
  <si>
    <t>MGI MFA Sign-In Issue</t>
  </si>
  <si>
    <t>MHS-411855-J6T2C0</t>
  </si>
  <si>
    <t>9f62e9e2-a6ae-f011-bbd3-7c1e5253f10d</t>
  </si>
  <si>
    <t>ovztFn3My76XsgUYeydah72G0EMsxF4853b4GaO+l2XhJtG00kNM/UfIKf0Nta69TOFoj/UocF5b5+P5xGqZeQ==</t>
  </si>
  <si>
    <t>MHS-411850-W8J5P7</t>
  </si>
  <si>
    <t>International School Nido de Aguilas</t>
  </si>
  <si>
    <t>**Issue:**
Failed manual order fulfillment for Ortiz Picture Vocabulary Acquisition Test (PVAT) Complete Kit, order SPRU-502987.
**Troubleshooting steps:**
Received failed order SPRU-502987. Order SPRU-502987 linked to quote QUO-598509-Y3H7V5 and activated order ORD-579672-J9Q8S9. Submitted order ORD-579672-J9Q8S9 for processing. Noted missing contact on Shopify account linked to order contact. Advised to update contact and account information as required. Escalated issue to sales team. Sales team received and submitted failed order for processing. Case MHS-411850-W8J5P7 created and customer notified. Escalation to platform support requested for assistance.
**Outcome:**
Order was submitted for processing after activation and linking to quote and order numbers, with ongoing support involvement.
**Error code:**
SPRU-502987 QUO-598509-Y3H7V5 ORD-579672-J9Q8S9
**Root cause:**
Order contact was linked to a temporary account with missing contact information on Shopify, causing failure in manual order fulfillment.</t>
  </si>
  <si>
    <t>7caeea8a-a4ae-f011-bbd2-6045bd613efb</t>
  </si>
  <si>
    <t>2z8fVWVWEjbRDOLyxfi/wV0UbE0JbO5XguDM31umazhPjKc9AYZ3TxgcOOmnBpHclTXnR8GO+3vYQMTXP613zA==</t>
  </si>
  <si>
    <t>MGI Missing V Test Result</t>
  </si>
  <si>
    <t>MHS-411845-F2B8Z6</t>
  </si>
  <si>
    <t>Issue:
A student's verbal test result is missing from the score report despite the test being completed and submitted.
Troubleshooting steps:
Teacher reported missing test result. Support identified an error on Sentry possibly blocking result submission. Engineer confirmed test result was in MGI but not showing up. Noted different URL for the verbal test. Found access code for the test had expired on Oct 20, 2025. Requested extension of access code expiration date. Access code expiration extended to Oct 31, 2025. Advised student to resubmit the test using the same access code.
Outcome:
Access code expiration was extended and the student was advised to resubmit the test to have the result appear on the report.</t>
  </si>
  <si>
    <t>61ecfdf8-a6ae-f011-bbd3-002248afda59</t>
  </si>
  <si>
    <t>Lk+2MjSyGjEv6PeK9X/1WP5NP1rOoMyS5N7/PJzdOdwDfjGd8KXbbb3LgkMZVRdAYI4v4RiA9eYj8PTafyldbQ==</t>
  </si>
  <si>
    <t>MHS-411851-R1P3G3</t>
  </si>
  <si>
    <t>**Issue:**
Uncertainty whether TAP system is preventing access to needed data or if the issue is related to TAP's capacity.
**Troubleshooting steps:**
Support team asked to review attached email from Cindy for follow-up. Uncertainty expressed about whether the problem is with TAP functionality or capacity.
**Outcome:**
Support team is requested to follow up with the customer to clarify the issue.
**Error code:**
Not available
**Root cause:**
Not determined; could be either a TAP system issue or capacity limitation.</t>
  </si>
  <si>
    <t>5c7231bf-a2ae-f011-bbd3-7ced8d36d182</t>
  </si>
  <si>
    <t>kB4jSqXlYS7VgokWzksxHON+W+9sAyZ2UYX0V0RiBPGZR90QJu7HZ8ntK/y0zzUCtqZHlTZ1odxo0hP52E0Mag==</t>
  </si>
  <si>
    <t>MGI + NGAT Test Issue ue</t>
  </si>
  <si>
    <t>MHS-411842-F7S7X2</t>
  </si>
  <si>
    <t>11405109-99ae-f011-bbd3-6045bd608210</t>
  </si>
  <si>
    <t>JIHZxC7KA21NE0raPXRSm0t7Pz5aU9vSfSEWh4Z+Vat4KmjLSsdbDysw3tW0nGR99S5M+VMjkP/OmlJQOKO48A==</t>
  </si>
  <si>
    <t>MAC+ Inventory Transfer Inquiry</t>
  </si>
  <si>
    <t>MHS-410841-J1Y0Q0</t>
  </si>
  <si>
    <t>Claremont Unified School District</t>
  </si>
  <si>
    <t>Issue:
Customer was unable to add sub-users to their new MAC+ account because the user list appeared empty, but the system indicated the users already existed.
Troubleshooting steps:
Customer contacted support about adding sub-users. Support provided instructions on adding sub-users and distributing inventory. Customer reported error that sub-user already exists though list is empty. Support identified existing main MAC+ account under previous admin Ginny Stewart. Support proposed transferring inventory and admin rights to customer. Customer confirmed transfer and admin update requests. Support requested platform team to transfer inventory and update admin email. Support completed transfer and informed customer to reset password for new admin account.
Outcome:
Inventory was transferred from Lisa Delvasto's account to Ginny Stewart's account, and Lisa Delvasto was made the new MAC+ admin with instructions to reset her password.</t>
  </si>
  <si>
    <t>341900c0-94ae-f011-bbd3-7ced8d36566d</t>
  </si>
  <si>
    <t>NCyfvW1Lrw73LyYh+zCQXbWegDH1TTO5jUsAcm7NOL2uyr5JD9CYp7YgsWgMNOpEyxTYyfY3d2w1VajWXg1UAw==</t>
  </si>
  <si>
    <t>MHS-411803-L3R0M8</t>
  </si>
  <si>
    <t>5ef5336c-93ae-f011-bbd3-7c1e5253f10d</t>
  </si>
  <si>
    <t>bJ6w736Huu4g4LeBE9aWHAqfqR+a377IyLDajyPYbgXMTi9Cel2n6y0mrW9B4Yj1cNmv/u3D+Kwfwf3bUphT1w==</t>
  </si>
  <si>
    <t>MGI Test Session</t>
  </si>
  <si>
    <t>MHS-411800-V8W5D8</t>
  </si>
  <si>
    <t>**Issue:**
Customer reported a glitch where all images were not showing for students during a test session and requested deletion of the test session.
**Troubleshooting steps:**
Customer service opened a case for the test session deletion request. Support team located the test plan named 'Verbal Fall 25 - Scott' and asked for confirmation and reason for removal. Support clarified they cannot reset or remove the test session, only the test plan. Support suggested creating a new test plan with fresh access codes if a new session is needed.
**Outcome:**
Support informed the customer that the test session cannot be deleted or reset, and advised to create a new test plan for a fresh session.
**Error code:**
Not available
**Root cause:**
The issue was caused by a glitch in the test session where images failed to display for students.</t>
  </si>
  <si>
    <t>076af8c1-8fae-f011-bbd2-7ced8da5b3ab</t>
  </si>
  <si>
    <t>whMWnw7MCNChaUoTtncj71P5EnIXzDCmmLhJA8iQOhkAd2FHWoe77HvwK/fr6qA3Vgg3+xpP/4wHOl8qD+bjbA==</t>
  </si>
  <si>
    <t>MGI User Account Activation</t>
  </si>
  <si>
    <t>MHS-411782-S4G8N6</t>
  </si>
  <si>
    <t>The user experienced difficulty accessing the MGI account due to a Microsoft login requirement, but their school uses Google accounts, causing login issues.
The support team deleted the user's old Amana Academy email account and requested confirmation from the administrator to add the user's Fulton Schools email for access.
The onboarding specialist requested a screenshot and error details to assist further and inquired about the purchase history of the Naglieri General Ability Tests for the user's school.</t>
  </si>
  <si>
    <t>7a823ce4-79ae-f011-bbd3-7c1e5253f27e</t>
  </si>
  <si>
    <t>xtD6MqYVSUWVghB3W0o/+l7yNvHZFtwK6QQJuB+nMVRVdgoFhmIiSUkD/gT6BeBUITKkBpow1hZTUFZF2czFTQ==</t>
  </si>
  <si>
    <t>MHS-411731-B1K1P8</t>
  </si>
  <si>
    <t>**Issue:**
Teachers are unable to log in to their accounts on the platform to set up test sessions.
**Troubleshooting steps:**
Verified permissions for users to ensure 'Manage Students' and 'Manage Test Plans' toggles are enabled. Suggested logging in using private or incognito browser windows, but district restrictions prevent this option. Requested screenshots of error messages encountered during login attempts. Technical Support made changes to the account and requested the customer to try logging in again.
**Outcome:**
Technical Support made changes to the account and asked the customer to verify if the login issue persists.
**Error code:**
1102
**Root cause:**
Not explicitly stated, but the issue appears related to account permissions or configuration requiring Technical Support intervention.</t>
  </si>
  <si>
    <t>f0fe26a6-90ae-f011-bbd3-7c1e5253f27e</t>
  </si>
  <si>
    <t>K24NxLR1F9HE6rSjW3DYZygWXS+an0P5CUiTQGDyjzJDwkKWnuuiR71U7t1PU1tAkPfx/Xx+8pnKdBs9pk+Hwg==</t>
  </si>
  <si>
    <t>MHS-411788-J7D2S3</t>
  </si>
  <si>
    <t>The MHS Online Assessment Center (MAC+) account administrator was successfully updated from Cheryl McDonald to Leigh Ann Eberhart.
Cheryl McDonald requested the administrator change due to her upcoming retirement and sought guidance on transferring account management.
MHS Customer Service confirmed receipt of the administrator change request and provided instructions for completing the update.</t>
  </si>
  <si>
    <t>b7ee8b38-8eae-f011-bbd3-7c1e5253f27e</t>
  </si>
  <si>
    <t>6z1SIOFePlnT5lHduojddTFCeaoPdRkcuBQSOuMw+9nxulqwwCURZlmnwNJssMOZ8otg7gbfaIG1CWtDvj4uvQ==</t>
  </si>
  <si>
    <t>MGI - NGAT Scores Missing from Report</t>
  </si>
  <si>
    <t>MHS-411778-S1P3G6</t>
  </si>
  <si>
    <t>The issue involved missing student test scores on the track completion list, with only 8 of 19 students' scores initially showing for a 2nd Grade class at Legacy Elementary.
It was identified that some students closed their tests prematurely after the first 4 questions, causing incomplete submissions; retesting was conducted with instructions to wait for the final stop signal.
Technical support confirmed student numbers and coordinated with the school to verify data accuracy and provided whitelisting details for the district's IT department to assist with the issue.
The customer reported that only 8 of 19 students' scores appeared on the report for the 2nd Grade Casals class at Legacy Elementary, with some reports mixing in students from a previous day.
The support team requested confirmation of student names and numbers for those missing from the track completion list to investigate the issue further.
The customer confirmed the student names and numbers, and the support team offered to discuss the matter by phone to resolve the missing student score issue.</t>
  </si>
  <si>
    <t>4f439a77-9eab-f011-bbd3-6045bd608210</t>
  </si>
  <si>
    <t>uPOAXeO4zkgT6eIlUaTJE13qyOSM4dXSlo9YUI/3LQQRkMuqT95uYCErGKS+QNnbieDOW8xZTQ24937quN3e2g==</t>
  </si>
  <si>
    <t>MHS-411328-J8Q8S5</t>
  </si>
  <si>
    <t>NWAATS PLLC</t>
  </si>
  <si>
    <t>jennifer@nwaats.com to jennifer@nwatesting.com
**Issue:**
Customer needed to update their email address on the MAC+ account but could not do it themselves on the MHS portal.
**Troubleshooting steps:**
Customer requested assistance to update email address. Support sent a change request form to the customer. Customer filled out and returned the form. Support confirmed receipt of the documentation. Support updated the MAC+ email address as requested. Customer was instructed to use Forgot Password with the new email to receive a verification code. Customer was advised to update the Notification Email on the Account Settings page after login.
**Outcome:**
The MAC+ email address was successfully updated from jennifer@nwaats.com to jennifer@nwatesting.com, and instructions were provided for login and notification email update.
**Error code:**
Not available
**Root cause:**
The customer was unable to update their email address themselves on the MHS portal, requiring manual intervention through a change request form.</t>
  </si>
  <si>
    <t>22f1ff07-8eae-f011-bbd3-6045bd608210</t>
  </si>
  <si>
    <t>Mywia1uW+6G1g3W9JDU5G+fFkmheftbsubf+bem7RZsxfyp7T5wc4dxGrEi3AgY+8oYuJEe0MA3KF8vZJ9rcPQ==</t>
  </si>
  <si>
    <t>MHS-411776-G8S6L0</t>
  </si>
  <si>
    <t>**Issue:**
The quantitative testing section is not showing on the test plan after completing the verbal portion.
**Troubleshooting steps:**
Customer was advised to create a new test plan including only the Quantitative test. Verbal scores will remain saved and unaffected by creating the new test plan.
**Outcome:**
Customer was instructed to create a new test plan for the Quantitative test while preserving verbal scores.
**Error code:**
Not available
**Root cause:**
The original test plan does not display the quantitative testing section, requiring a separate test plan creation for quantitative tests.</t>
  </si>
  <si>
    <t>a19059ab-8dae-f011-bbd2-7ced8da5b3ab</t>
  </si>
  <si>
    <t>3CMP7Rg2c5+RYdt/Z5e+zx+AUBQ5UlJFAO6RdAJEXc0o+NQ35nCOc8wbeuX4OSj9Tp/0aVCh1gjtxYB1wYQxdw==</t>
  </si>
  <si>
    <t>MHS-411774-T3M7X4</t>
  </si>
  <si>
    <t>**Issue:**
Customer unable to log in to JIFF online; login page spins and returns to start without error message.
**Troubleshooting steps:**
Customer tried logging in on three different devices. Customer reported issue to support via trouble ticket. Support requested browser information for troubleshooting. Issue resolved itself approximately an hour after reporting without clear intervention.
**Outcome:**
Issue intermittently resolved itself after about an hour without specific fix identified.
**Error code:**
Not available
**Root cause:**
Root cause unknown; issue occurs sporadically across multiple devices and resolves without clear action.</t>
  </si>
  <si>
    <t>40aa1e06-89ae-f011-bbd3-7c1e5253f10d</t>
  </si>
  <si>
    <t>GTyFxVJc9Iv/6LjrghzarQ1JkJggvDDae9+BP3MN6Pn7+/Qw39b7fKxAx0hLVb8M1F23Z7Hgh/rufGBkVhTuhQ==</t>
  </si>
  <si>
    <t>MHS-411761-M6G2N8</t>
  </si>
  <si>
    <t>**Issue:**
Customer Selina Lerma is unable to generate the CEFI Teacher report for client Eli Porter, receiving an 'Error Generating' message.
**Troubleshooting steps:**
Customer was advised to clear browsing history/cache and log back in, but issue persisted. Support explained that the error indicates the assessment may not have been closed correctly. Customer was instructed to send a new CEFI assessment link to the client. Customer was advised to ensure the client completes the assessment in one session. Customer was advised to have the client use the 'Save' button on the confirmation page. Customer was advised to confirm the assessment is correctly saved and completed at the final 'Thank You' page.
**Outcome:**
Support clarified the cause of the error and provided instructions to avoid the issue by ensuring proper completion of the assessment in one session.
**Error code:**
Not available
**Root cause:**
The error occurs because the CEFI assessment was not closed correctly, making the report invalid.</t>
  </si>
  <si>
    <t>7598e055-ddad-f011-bbd3-7ced8d36d57d</t>
  </si>
  <si>
    <t>qNB4Ztt/vmAwKDH6rWQi5rCx+h+GRQ2dLBouCyE2p2agj8npX2QQmlFTBcHVE1j52O7K6NNknN+FGoCbl5ahGw==</t>
  </si>
  <si>
    <t>MHS-411582-J7K7Y7</t>
  </si>
  <si>
    <t>Grosse Pointe Public Schools</t>
  </si>
  <si>
    <t>724ce14b-7cae-f011-bbd3-7ced8d35e24c</t>
  </si>
  <si>
    <t>lskLzE5pNmwKbS/t4w7Y+5VNBZffA9Z3STHRz/UPDKj++PNM44yfAdyUsa4cJvXaaUfDD345ixABRU3z/NbMmA==</t>
  </si>
  <si>
    <t>MGI verbal section issue</t>
  </si>
  <si>
    <t>MHS-411732-C0Q4P5</t>
  </si>
  <si>
    <t>0522da0d-f4ad-f011-bbd3-7c1e5253f10d</t>
  </si>
  <si>
    <t>s2oo7WthyxaZq6As0S2RaHlMH7j7iLggbx2V14nGrWZpG3arqBl5tK7UK0jAqMVNqddmIc7cLKQYp1LWBeAbFw==</t>
  </si>
  <si>
    <t>MGI - NGAT: Access Issue</t>
  </si>
  <si>
    <t>MHS-411660-H9C7Q5</t>
  </si>
  <si>
    <t>13daae31-7eae-f011-bbd3-7ced8d35e24c</t>
  </si>
  <si>
    <t>I2IMIGqIf23ZWi/ujTh0hlljVTM1PyRoUo9Cuoph2T3lOG1bXGl/OaqugAyaI2oG5P0l3n7fwaUapP0Ex6SFtQ==</t>
  </si>
  <si>
    <t>MHS-411739-M2S9X6</t>
  </si>
  <si>
    <t>3742f90f-79ae-f011-bbd3-002248afda59</t>
  </si>
  <si>
    <t>8z9UAM0soB7QwYMkhUsgZ2tdC7K45946o21rSL5gRBKjPesjaMxWdcT1A9O2XMZI8vipjMxuP8AduRMq1s5Pmw==</t>
  </si>
  <si>
    <t>MHS-411730-C6J2W0</t>
  </si>
  <si>
    <t>Jasper County School District</t>
  </si>
  <si>
    <t>see timeline for emailed request
please update MAC+ from 
susan.bryant@jcsd.net (no longer with district)
to
allan.pope@jcsd.net (new to MAC+)
Please email Allan details on how to access, if possible reset a temp pw to share. Thank you CM</t>
  </si>
  <si>
    <t>0c7e2a2d-88ad-f011-bbd3-7ced8d36d182</t>
  </si>
  <si>
    <t>oZCONeOCiV3A9LFDCfu82bznnTuKu1LSzHcFDXXW9iAIAKqHTiRyDUts7cnoyelz5C+2u/NeufUky2di8ULRmA==</t>
  </si>
  <si>
    <t>MAC+ Change email and username</t>
  </si>
  <si>
    <t>MHS-411415-W9Z1P3</t>
  </si>
  <si>
    <t>Room to Grow Psychology</t>
  </si>
  <si>
    <t>**Issue:**
Customer requested to change the email address and username linked to their MAC+ account from director@roomtogrow.net.au to kelly@roomtogrow.net.au.
**Troubleshooting steps:**
Customer was asked to fill out the MHS Account Change Form including old and new email addresses. Customer was required to provide a letter on company letterhead acknowledging the change. Customer submitted completed forms and letters from both parties. Support team processed the change request.
**Outcome:**
The account email was successfully updated from director@roomtogrow.net.au to kelly@roomtogrow.net.au. Support confirmed the update and offered further assistance if needed.
**Error code:**
Not available
**Root cause:**
The change was initiated by the customer’s request to update account contact information.</t>
  </si>
  <si>
    <t>4c1d6f41-13ae-f011-bbd3-6045bd608210</t>
  </si>
  <si>
    <t>MzRf5KpFvNkYDFY+6RodqaqnXeoutHbHK5/qt+L4L1cAqF1eqi8mbK+A5wb08ziFZJCi0GLZzFq5YkEXqD0J2A==</t>
  </si>
  <si>
    <t>GEARS assessment help</t>
  </si>
  <si>
    <t>MHS-411697-L2R8R3</t>
  </si>
  <si>
    <t>Abston Therapeutics</t>
  </si>
  <si>
    <t>b93240e4-04ae-f011-bbd3-7c1e5253f27e</t>
  </si>
  <si>
    <t>qXc5kajYhMrVkqs6R4BaZcOVIVGwNIQB/+otcoSydwTA5B23YkhXmC6UDQSIDM7gTIozCIRUW3Q+GWJmfQ88Ag==</t>
  </si>
  <si>
    <t>MHS-411689-S3M7Y7</t>
  </si>
  <si>
    <t>Albany County IJTP/ Youth Drug Court</t>
  </si>
  <si>
    <t>Issue:
Customer requested access to GIFR LS/CMI training for Adam Sittner due to email activation issues.
Troubleshooting steps:
Resent training link to Adam Sittner's active email address. Provided instructions to reset password via 'Lost Your Password?' on gifrinc.com. Guided customer to access LS/CMI On-Demand Training through My Account after login.
Outcome:
Customer was given detailed steps to regain access to the training using the active email address.</t>
  </si>
  <si>
    <t>7fa2c794-12ae-f011-bbd3-6045bd608210</t>
  </si>
  <si>
    <t>5e0eCM01Rerw0PNq4ig+IGYfcX7v6J+4PwBwcIy52G0k0VDmZZeKXVUdztjNbSTteWv/9pSXda9TcNGEOA75oA==</t>
  </si>
  <si>
    <t>TAP Assessment Data Inquiry</t>
  </si>
  <si>
    <t>Issue:
Request to transfer EQ-i 2.0 reports and change TAP account username from Nathalie Morand to another user due to practitioner departure.
Troubleshooting steps:
Customer submitted a completed change request form with authorization letter. Support requested verification of requestor's authority. Support identified conflict with current email linked to Martin Lavoie’s TAP account. Customer proposed using colleague Chantal Roy’s email instead. Support coordinated with DevOps to update username from Nathalie Morand to Chantal Roy. DevOps confirmed username update. Support informed Chantal Roy to reset password and access the account.
Outcome:
The TAP account username was successfully updated to Chantal Roy’s email, and instructions were provided to reset the password and access the account.</t>
  </si>
  <si>
    <t>1086cd35-6cab-f011-bbd3-6045bd608210</t>
  </si>
  <si>
    <t>B88QZQ8o6Bj6TecuA4BFe+kDIYfMSu47KONXtG7xA62VZLlzO0BJl2oUi/X8F59ymBW1QshT/YKLS0SevrUAqw==</t>
  </si>
  <si>
    <t>Issues with SPF Record and Email Security Checks Failing with noreply@mhs.com Emails</t>
  </si>
  <si>
    <t>MHS-411220-Y6Z7J1</t>
  </si>
  <si>
    <t>7f8d4683-fbad-f011-bbd3-7ced8d36171e</t>
  </si>
  <si>
    <t>LWuyLtgNgcSaC7EI0AGSvtruLhjGSprFExNqyYB6RI6iKZEaaIqmwNxG7mh9goXB308CCqwV8cUvjkgFlRpiRQ==</t>
  </si>
  <si>
    <t>MHS-411673-B3N5H8</t>
  </si>
  <si>
    <t>Clatskanie School District</t>
  </si>
  <si>
    <t>Issue:
Customer faced an 'Error Generating Report' message when trying to generate a CEFI Teacher assessment report for client David Mooney.
Troubleshooting steps:
Customer deleted the stuck assessment and tried regenerating the report, but the error persisted. Support team received detailed information including email, client name, assessment date, screenshot, and assessment link for investigation. Support escalated the issue to DevOps engineer. DevOps identified the issue was related to a different link URL. DevOps deployed a fix and requested customer to try regenerating the report again. Support informed customer about the backend fix deployment and offered to regenerate the report without additional charge.
Outcome:
A backend fix was deployed by the DevOps team, and the customer was advised to delete the failed report and regenerate it, with support available if the issue persists.</t>
  </si>
  <si>
    <t>33fd06cd-ebad-f011-bbd3-7ced8d6509cb</t>
  </si>
  <si>
    <t>IY26t68y4F2nEm1I0+i6OSfqOTr6R5T3ywXdi50pnHXjh92kedR7DrQkMDIcnH3roiSy3qci96fRaFOaaojNtQ==</t>
  </si>
  <si>
    <t>MAC+ Reminder's Sender Inquiry</t>
  </si>
  <si>
    <t>MHS-411585-G0G3K8</t>
  </si>
  <si>
    <t>School District Five of Lexington &amp; Richland Counties</t>
  </si>
  <si>
    <t>Issue:
Teacher Michelle Millard received multiple assessment reminder emails for the Conners 4 Teacher Form but does not know the sender or which student the assessment is for.
Troubleshooting steps:
Customer contacted support to inquire about the origin of the reminder emails. Support explained the assessment platform maintains confidentiality until the teacher initiates the form. Teacher was advised to click the link and proceed past the welcome page to see the student's name. Customer support checked records and identified the reminder email was sent from croberts@lexrich5.org to mmillard@lexrich5.org for client Rihanna Williams. Customer was invited to ask further questions if needed.
Outcome:
Support clarified the sender of the reminder emails and the associated student for the assessment link. Customer was provided with the sender's email and reassured to contact support for further assistance.</t>
  </si>
  <si>
    <t>fb166cc7-f1ad-f011-bbd3-7ced8d36171e</t>
  </si>
  <si>
    <t>7lcfJrrliy1sGw09Lep3yi218M0/7D56URorbhMrsDchU5GkDA0MGHBUzECCarpplDjxfSjMxCkQyEamYTUscQ==</t>
  </si>
  <si>
    <t>MGI Unable to Add Student</t>
  </si>
  <si>
    <t>MHS-411654-M7C4K4</t>
  </si>
  <si>
    <t>15df5dfc-d8ad-f011-bbd2-7ced8d64f895</t>
  </si>
  <si>
    <t>D8SVARavCtONovnCS3hGndCYoFw/khFLlgs7Zz9weX6RZum05qqdZinIAEWpzwfFo0vhTHnYoDL3oSKItY9SGQ==</t>
  </si>
  <si>
    <t>MHS-411565-H6V3W6</t>
  </si>
  <si>
    <t>Issue:
Customer Loretta Erickson is unable to log into her MGI account to set up for testing.
Troubleshooting steps:
Customer was asked to confirm login URL, email, and test name. Customer provided login email and test name but was unsure about login URL. Support advised to try logging in via an Incognito/private browser link. Customer sent a screenshot of the error encountered. Support identified the issue as related to the account password managed by the customer's IT department. Customer contacted IT, but IT stated they could not assist and referred back to MHS. Support reiterated that MHS does not manage external passwords and advised to have IT reset the password. Customer was instructed to log in again after password reset using the provided link.
Outcome:
The issue is due to a password problem managed by the customer's IT department, and the customer was advised to have their IT reset the password before attempting to log in again.</t>
  </si>
  <si>
    <t>f1f0df86-f3ad-f011-bbd3-7ced8d36d57d</t>
  </si>
  <si>
    <t>VNV3LDlyEEbJhp8EP9o7GOiC3yL1qLK+vmD6DKF/HSGBfyN0IeAdO9AW5wa2WRaT/h9+gTSphU8xCa69Xtvr6w==</t>
  </si>
  <si>
    <t>MGI Login Issue - MFA</t>
  </si>
  <si>
    <t>MHS-411658-B6R0R0</t>
  </si>
  <si>
    <t>Issue:
Customer unable to receive MFA authentication request on their device when trying to access the MGI portal after accepting the invite.
Troubleshooting steps:
Customer reported MFA request not reaching their device despite authenticator being updated. Support requested a screenshot of the issue. Customer provided screenshot of the screen after clicking 'Accept invite'. Support asked to confirm the email address used for the account. Customer confirmed email address used to contact support. Support found no account under the provided email but located an account under a different email linked to customer. Support reset MFA for the located account. Customer asked if a new login link would be provided or to use the original link. Support advised to use either the original or provided link to login and set up MFA again.
Outcome:
Support reset the MFA for the correct account and instructed the customer to log in via provided or original link to set up MFA again.</t>
  </si>
  <si>
    <t>17a58a0e-f1ad-f011-bbd3-7ced8d36d352</t>
  </si>
  <si>
    <t>mdYH10+BMhnW3Qs2zizAzDznq04NS8gxETQOXFKxWou/FNR6aU5nGvU6q9Vcan2cN2JOLXpKbnw0gXCbbh0DVw==</t>
  </si>
  <si>
    <t>MHS-411651-C0J9B6</t>
  </si>
  <si>
    <t>Monroe City School Board</t>
  </si>
  <si>
    <t>1e12a9c3-f0ad-f011-bbd3-6045bd608210</t>
  </si>
  <si>
    <t>b6mPcBdbRB5P24xddm852LVThJpsco6IwdGG5aGbp8dUC4NaSNpUVzh527mv9xLRkbs400TdxiQ5yHeKVb5Flg==</t>
  </si>
  <si>
    <t>MGI NGAT Remove Student</t>
  </si>
  <si>
    <t>MHS-411647-L6H9L8</t>
  </si>
  <si>
    <t>**Issue:**
Customer requested deletion of a student record that should not be tested.
**Troubleshooting steps:**
Customer was informed that students cannot be deleted, archived, or transferred currently. Customer was advised that the student can remain without affecting testing. Customer referenced instructions to contact MHS primary contact for removal of wrong student data. Support team was contacted to assist with deletion. Support confirmed successful removal of the student record.
**Outcome:**
The student record for Isaac Rey was successfully removed by technical support.
**Error code:**
Not available
**Root cause:**
System limitation preventing deletion, archiving, or transferring of student records without direct support intervention.</t>
  </si>
  <si>
    <t>f0f7f0d8-efad-f011-bbd3-7ced8d6509cb</t>
  </si>
  <si>
    <t>sG4YuPvqa9Q28Ie0NaNtydSopmGp10mWSyO+oWSDiKdTyoOY+9a5gDls+Qx9N/1CFkZwCta0pKo4TZigb38R5A==</t>
  </si>
  <si>
    <t>TAP Sending Invitation Issue</t>
  </si>
  <si>
    <t>MHS-411643-F3C7V3</t>
  </si>
  <si>
    <t>University of North Carolina Wilmington</t>
  </si>
  <si>
    <t>Issue:
Customer was unable to send EQI Higher Education personal invitations; invitations showed as 'sent' but did not appear under Manage and students did not receive them.
Troubleshooting steps:
Customer tried sending invitations three times, twice independently and once with agent guidance. Agent instructed customer to resend invitations using an incognito/private browser window. Customer confirmed participants did not appear under Manage or Open Invitations. Customer provided screenshots for further investigation. Agent tested uploading function and confirmed it worked properly. Agent offered to upload participant list from their end. Agent successfully sent invitations and reset customer's password for access.
Outcome:
Agent successfully sent the invitations on behalf of the customer and reset their password, resolving the issue.</t>
  </si>
  <si>
    <t>8f96a6ab-edad-f011-bbd3-7ced8d36171e</t>
  </si>
  <si>
    <t>Syi8n+J04zX8zxKBCCyPag7HZE0hM/+8J1ykkdVeq6n5SeyeToQcBFvNfT7n6WCa2Fnl8b8uUkGWrWAcH3cWMg==</t>
  </si>
  <si>
    <t>MHS-411639-J0G9R2</t>
  </si>
  <si>
    <t>**Issue:**
Customer receives an error 'No Usable Data Found' when trying to set up their MFA for their MGI account.
**Troubleshooting steps:**
Customer confirmed using the correct Microsoft Authenticator app. Support requested customer to log out and log in again to retry MFA setup. Support checked Azure and found 'No Usable Methods' for the account. Support involved technical team to investigate the MFA and MGI account issue.
**Outcome:**
Issue is under investigation with technical support involvement; customer was advised to retry MFA setup after confirming app usage.
**Error code:**
No Usable Data Found
**Root cause:**
Account shows 'No Usable Methods' in Azure, preventing MFA setup.</t>
  </si>
  <si>
    <t>3e595f82-d9ad-f011-bbd3-7ced8d6509cb</t>
  </si>
  <si>
    <t>0g8dxAJ9aw3jUMtPeZwPpdoQGTx8EHRqCuiKsbOH1pTz/hAu5RJ1EQZUNEDkBkT8Ez+1ac5pgCi7Geb7pD9hcA==</t>
  </si>
  <si>
    <t>MHS-411569-T6J9C9</t>
  </si>
  <si>
    <t>Maplewood Richmond Heights School District</t>
  </si>
  <si>
    <t>4f40c5da-e9ad-f011-bbd3-7ced8d36171e</t>
  </si>
  <si>
    <t>RfPQbOdd8bkd7LwgrEA+ZLw3aZqMamOvhL4K5O4uHA/kxAS6CgktAFL1XRWd8CcV4xKZnLkTxdb69fnPIl/EjA==</t>
  </si>
  <si>
    <t>GEARS issue logging in.</t>
  </si>
  <si>
    <t>MHS-411622-R0Q9B2</t>
  </si>
  <si>
    <t>John Torres had emailed Dalen asking if anyone has had issues logging into GEARS today. Some of their case managers did have some trouble accessing the GEARS site.</t>
  </si>
  <si>
    <t>e3887d95-e9ad-f011-bbd2-7c1e528cc935</t>
  </si>
  <si>
    <t>YBRNIZSnJsalSwiYfOwPGVOj1r++Sqdv/Z3frslGuEoW1nU8jTvt0phPDtWdmc9QZLGaBmI1mURZ5sOkbdtwnQ==</t>
  </si>
  <si>
    <t>MAC+ CEFI Report generating issue</t>
  </si>
  <si>
    <t>MHS-411621-K7T8M7</t>
  </si>
  <si>
    <t>Richard Birnbaum called because he did a CEFI 5-18 Years Parent for client, Addi Wardlow but her test came back blank with no questions answered. He advised he did many other reports &amp; there was no issue. He wanted to regenerate to see if it would maybe fix it but I advised regeneration would take 5 days because the reports need to be archived in order to be generated which takes 5 days from the time of the original report generation.</t>
  </si>
  <si>
    <t>ac8ad717-e6ad-f011-bbd3-7ced8d6509cb</t>
  </si>
  <si>
    <t>VuJTm8oPUPcM00LC3zCith37gfnC2zXwLjcZx9rnGMnuAwza2lqz2bVr1L4xQK+b/V00MYJmmPQInPwSFIWAaQ==</t>
  </si>
  <si>
    <t>MAC+ CAARS 2 Report Viewing on iPad</t>
  </si>
  <si>
    <t>MHS-411609-K5L3G5</t>
  </si>
  <si>
    <t>West Valley-Mission Community College District | WVMCCD</t>
  </si>
  <si>
    <t>Issue:
Customer is unable to view a generated CAARS 2 single rater report on iPad; clicking PDF or Word options does nothing.
Troubleshooting steps:
Customer was advised to clear cache and cookies. Customer was using Safari on iPad and could not find the option to clear history and website data. Support team was requested to urgently investigate the issue. Customer prefers a callback instead of email instructions.
Outcome:
Support team acknowledged the issue and opened a case for report generation problem. Customer was informed that a representative will contact them shortly.</t>
  </si>
  <si>
    <t>31660168-d7ad-f011-bbd3-7ced8d36d182</t>
  </si>
  <si>
    <t>hm6NMHMduRHanJaR085vOsARpSFBctwpWojvZ8W8SeD0Wal0YRT73+O7EvZas7ErVLLbkrBuz/yGkKPnRmOdTA==</t>
  </si>
  <si>
    <t>MHS-411562-D3W9M7</t>
  </si>
  <si>
    <t>Hempfield School District</t>
  </si>
  <si>
    <t>1f33dae8-e6ad-f011-bbd3-6045bd608210</t>
  </si>
  <si>
    <t>PcVge4E3N1maYc/W6JX+HeHvZSgt744l0KzIuECOIuWE5hM7GIXtFJFRgkFtmnOsr439UbOhiBGwdzNAlhM6rA==</t>
  </si>
  <si>
    <t>MHS-411611-W3X9B7</t>
  </si>
  <si>
    <t>**Issue:**
Two students' completed non-verbal NGAT assessments are missing from the system despite being completed.
**Troubleshooting steps:**
Customer reported missing completed tests for two students. Support reviewed sentry logs showing only login and record received for one student, no completion recorded. For the second student, assessment was saved on question 40 and the access code expired, preventing continuation. Support was asked if the assessment could be pushed through due to expired code.
**Outcome:**
Support acknowledged the issue and is investigating the missing completion records and expired access code preventing test continuation.
**Error code:**
Not available
**Root cause:**
No completion records found in system logs for one student; expired access code prevented continuation for the other student.</t>
  </si>
  <si>
    <t>ec71db24-e5ad-f011-bbd3-002248afde81</t>
  </si>
  <si>
    <t>w6vNz90PRppYbPC+qL9cadh6p9kUhi8E3W1mP80mcWfih57HTABEbR8agdVO/bkf3rhase/iiHp96mKEIEKMQw==</t>
  </si>
  <si>
    <t>NGAT Test Plan Issue</t>
  </si>
  <si>
    <t>MHS-411607-Y8P6D0</t>
  </si>
  <si>
    <t>9111ece5-e4ad-f011-bbd3-7c1e5253f27e</t>
  </si>
  <si>
    <t>sPcs6gnVhMtgWtqakNZ6yd6U5ebS5wwQy2DT628TIoiulIVYQ8j8UUQmXQPwQnJlA7faxDQMyuJBhMKiSrHfzQ==</t>
  </si>
  <si>
    <t>Fw: LS/CMI</t>
  </si>
  <si>
    <t>MHS-411606-S4C8L3</t>
  </si>
  <si>
    <t>7d3d7fae-e3ad-f011-bbd3-6045bd608210</t>
  </si>
  <si>
    <t>NvrujHVALEzLOCom42HQ2cCn205yWsdOPFUKdfm0ECH+kQWqTjJ4L0arDUm4ztt+UhfB9fz2JBQbFKaayHN9Sg==</t>
  </si>
  <si>
    <t>MAC + Assessment issue ue ASRS (Completed Assessment Missing)</t>
  </si>
  <si>
    <t>MHS-411603-L4T5V8</t>
  </si>
  <si>
    <t>Oak Park School District</t>
  </si>
  <si>
    <t>00cbd97f-e3ad-f011-bbd3-7ced8d6509cb</t>
  </si>
  <si>
    <t>Jma5ysKbDAlH7iUC1PX6X/uvqDXCCdTSOcsSIqg7xsaXB4aMKs8K2SocclH+ugielfrM5iV9joyiJKIsftv+qw==</t>
  </si>
  <si>
    <t>MAC+ Sub-user Issue</t>
  </si>
  <si>
    <t>MHS-411602-S5L7J7</t>
  </si>
  <si>
    <t>Issue:
Customer unable to add sub-user tishapettus@burbankusd.org because system says 'the user already exists'.
Troubleshooting steps:
Customer tried adding sub-user again but received error message. Support checked PA tool and found sub-user linked to a tombstoned (deactivated) account. Support identified that a new MAC+ account exists for the main user. Support cleared the email address from the deactivated account to allow re-adding.
Outcome:
The sub-user email was cleared from the deactivated account, enabling the customer to add the sub-user successfully.</t>
  </si>
  <si>
    <t>0327c3a7-5bad-f011-bbd3-7ced8d36d352</t>
  </si>
  <si>
    <t>nYsaaNzf9ZDvDO2311eSBA7FJojGdw1tyZ2fqfReHyC70cpOprxMMJHHi5J2+hW+lQ4ibdRqhvPdDtznOHNpxw==</t>
  </si>
  <si>
    <t>MHS-411403-K2C2N9</t>
  </si>
  <si>
    <t>MDE Psychological Services Inc</t>
  </si>
  <si>
    <t>The order ORD-579181-G3B6K7 was reprocessed to the email account espes100@mail.chapman.edu after the customer used the wrong email at checkout.
The MAC+ account associated with drmaddisenespeseth@gmail.com was deleted as it was created due to the incorrect email used during purchase.
Clarification was requested regarding whether the recent order SPRU-502341 should be linked to the existing MAC+ account or a new account, due to different email addresses used.</t>
  </si>
  <si>
    <t>689de090-d0ad-f011-bbd3-7ced8d36d182</t>
  </si>
  <si>
    <t>MqjojoHx8uaNiewuEWj8vCRhcVT3rMH7Cqxrh9v7wGnswqRDGGHeuAyCt0YpcbYiE2L6ahVUflLoZwyxXMgMRA==</t>
  </si>
  <si>
    <t>MGI + NGAT Missing Test Issue ue</t>
  </si>
  <si>
    <t>MHS-411539-Q0P7R1</t>
  </si>
  <si>
    <t>67294707-d7ad-f011-bbd3-7ced8d36d352</t>
  </si>
  <si>
    <t>z102Y/NV98Uh321ZnRn/tpss9fmN3GjYGh1r3QMSUXo2u8qEaxviamdLlLcsp+RF3sDvITwWHeDHDRBfYLak6g==</t>
  </si>
  <si>
    <t>MHS-411363-Q2D7N2</t>
  </si>
  <si>
    <t>**Issue:**
Request to change the account owner email for MAC+ from jeestrada6@cps.edu to OSDSchoolpsych@cps.edu for shared access by new School Psychology Managers.
**Troubleshooting steps:**
Received email request to update account email. Acknowledged the request and confirmed the update of the account email. Communicated confirmation back to the requester.
**Outcome:**
The account email was successfully updated to OSDSchoolpsych@cps.edu and confirmation was sent to the requester.
**Error code:**
Not available
**Root cause:**
Not applicable as this was a request for an account email update rather than an error or system issue.</t>
  </si>
  <si>
    <t>5cafe6b6-d1ad-f011-bbd3-7ced8d6509cb</t>
  </si>
  <si>
    <t>ujFcZSaYmhpvRsHMZT+xCB7vlsuSbVMQnIbCUS7d0FZPROV66qtCryfI00aj+5Y6WIMeZ2+wrt+gRvmywpn97A==</t>
  </si>
  <si>
    <t>MHS-411544-Y5L5Z8</t>
  </si>
  <si>
    <t>**Issue:**
NGAT test session for 2nd graders glitched and had to be ended prematurely, causing concern about whether the current test needs deletion or retesting.
**Troubleshooting steps:**
Customer contacted support to inquire about recovering the glitched test session. Support advised creating a new Test Plan including incomplete tests. Informed that the system uses the most recent test completion for scoring. Advised to disregard the previous Test Plan and access codes after creating the new one.
**Outcome:**
Customer was instructed to create a new Test Plan and disregard the previous one as the system cannot recover the glitched session.
**Error code:**
Not available
**Root cause:**
System glitch caused the NGAT test session to shut down unexpectedly, preventing completion of the test.</t>
  </si>
  <si>
    <t>ff599126-b8ad-f011-bbd3-7ced8d35e24c</t>
  </si>
  <si>
    <t>vuKHvQJZZjBxfBLa3d2rdw6REvAv88YVDeaJbIUqwdF8J1IFABIfwCXRStGc7iqGB7G6cSDt149uyfqAuFSjow==</t>
  </si>
  <si>
    <t>MGI Quantitative Inquiry</t>
  </si>
  <si>
    <t>MHS-411457-G9D0Y6</t>
  </si>
  <si>
    <t>06c45ead-d5ad-f011-bbd3-7ced8d6509cb</t>
  </si>
  <si>
    <t>qa7x3b1DCp2j3ggNFPAOXL5HJeylvpGDxnvlmnxiU9e3dOioZqGSRLdoZvztnNuLZWrgNoUPvPIBj0XogyFtjw==</t>
  </si>
  <si>
    <t>MHS-411334-L9L6H7</t>
  </si>
  <si>
    <t>The MAC+ admin ownership was requested to be changed from a former employee to a new admin, Douglas Hopkins, with an additional user, Jessica Galindo, to be added.
Douglas Hopkins' sub-user account was promoted to admin status for the MAC+ account.
Jessica Galindo, a new School Psychologist intern, inquired about obtaining access to the MHS scoring portal and was informed about existing MAC+ accounts and the process to gain access or create a new account.</t>
  </si>
  <si>
    <t>25dceeda-6dab-f011-bbd3-7c1e5253f27e</t>
  </si>
  <si>
    <t>jgLf87hMPjsL8hKHIZxph4K9KaDsixf2/PAwtUdYd6c1sVzBoAVwqw2Dp/1zoZhtJ4sy5vgVd4r7yFPdszlh3w==</t>
  </si>
  <si>
    <t>MHS-411226-C2R7B8</t>
  </si>
  <si>
    <t>State Center Community College District</t>
  </si>
  <si>
    <t>Issue:
Customer requested to change the MAC+ account admin from Brianna Rivera to Dr. Jennifer Zizzo.
Troubleshooting steps:
Customer initially requested change with incorrect email linked to the account. Support advised to resend request with correct current account email. Customer was informed the account is under psychological.services@fresnocitycollege.edu, not Brianna's email. Customer was asked to provide correct email information for update. Support confirmed the account admin change after receiving correct details. Customer was instructed to reset password via 'Forgot Password' on login page.
Outcome:
The MAC+ admin account was successfully updated from psychological.services@fresnocitycollege.edu to jennifer.zizzo@fresnocitycollege.edu. Customer was provided instructions to reset the password and access the account.</t>
  </si>
  <si>
    <t>00187daa-d5ad-f011-bbd2-7ced8d64f895</t>
  </si>
  <si>
    <t>i4llg2ZAeB5mW+PqtXYDPNd41ksVTFTWyvapDpRnlkuH4xXaqm7zlIkTNld9IPQgAkuLno5jyJqUzGa3n8cAuQ==</t>
  </si>
  <si>
    <t>Mac+ PdPVTS Activation help</t>
  </si>
  <si>
    <t>MHS-411543-K9C9P7</t>
  </si>
  <si>
    <t>Midwest Minds Assessment and Therapy, PLLC</t>
  </si>
  <si>
    <t>The PdPVTS license was initially assigned to a sub-user account but was deactivated and reassigned to the admin account lisanb@midwestminds.org to resolve license availability issues.
The customer experienced difficulties enabling the PdPVTS license on the admin account due to it being active and greyed out on the psychometrist's account, requiring license reassignment.
Technical support provided detailed instructions for managing and activating the PdPVTS license through the MAC+ portal, including clearing browser cache and verifying activation under Account Settings.</t>
  </si>
  <si>
    <t>1e97c3ea-9dab-f011-bbd3-7c1e5253f27e</t>
  </si>
  <si>
    <t>0CTVejMUXwC1ENLSkBc8mUV4lxazBXpegbBkwbEsbGFoS/wedqt9QxmjZo2mEv6P9u/KQ+1CaRiHyve71RtFGg==</t>
  </si>
  <si>
    <t>USB + Software issue ue (activation)</t>
  </si>
  <si>
    <t>MHS-409995-V9Q7Q1</t>
  </si>
  <si>
    <t>5aee034f-d6ad-f011-bbd2-7ced8d64f895</t>
  </si>
  <si>
    <t>UStx66b2JWuNMiH63NpVkjD6xGOxCvoKHEJrlCuYJRnPUuyJ3z3C3HFl902XLq5r/hcrz57t8Vcs3FzMn9u2bg==</t>
  </si>
  <si>
    <t>MHS-411559-T4P9S6</t>
  </si>
  <si>
    <t>Dr. Tamar Mintz</t>
  </si>
  <si>
    <t>Issue:
Customer encountered an 'Error generating report' message when trying to generate a CEFI Parent Form report for client Esther Weinschneider using a MacBook with Safari browser.
Troubleshooting steps:
Advised customer to verify entered information was correct. Suggested changing browsers from Safari. Guided customer to clear cache and cookies. Customer tried deleting the failed report and regenerating it multiple times. Technical support reviewed screenshots and escalated issue to backend team. Backend team investigated and deployed a fix. Customer was asked to delete the failed report and regenerate after fix deployment.
Outcome:
Backend team deployed a fix for the report generation error, and customer was instructed to delete and regenerate the report without additional charge. Customer was advised to contact support if issue persists.</t>
  </si>
  <si>
    <t>76596adc-d4ad-f011-bbd2-002248b325a8</t>
  </si>
  <si>
    <t>8aHVB1pm7rVwaJW/d25IabqHH3TkcF3wcqRTdqrtkbiDbzanx7fpAqB0XrWhFxGbGuskXWF7/qQaFXWiSUAf/g==</t>
  </si>
  <si>
    <t>MAC+ Conners 4 Access</t>
  </si>
  <si>
    <t>MHS-411553-D0Z5R7</t>
  </si>
  <si>
    <t>Huber Heights City Schools</t>
  </si>
  <si>
    <t>Issue:
Customer could not see Conners 4 on their account after rollover from Conners 3 on MAC+.
Troubleshooting steps:
Customer was advised to go to Account Settings and scroll down to Manage My Assessments. Customer did not have the option to manage assessments initially. Support confirmed the account had 88 Conners 4 uses. Customer was asked to provide a screenshot of the Manage My Assessments page. Customer enabled the Conners 4 product from Manage My Assessments page.
Outcome:
The issue was resolved after the customer enabled Conners 4 in Manage My Assessments.</t>
  </si>
  <si>
    <t>8d46bff8-d2ad-f011-bbd3-6045bd608210</t>
  </si>
  <si>
    <t>xNq4Zup3lcBef/m6owc+xs1CZoi+DRFufsA7COIDXcPLc06pe0MmzatvpBJmreKgOCADsPGpq+8oXidJNL5MTQ==</t>
  </si>
  <si>
    <t>Missing ASRS,Conenrs 4 Completed Assessments</t>
  </si>
  <si>
    <t>MHS-411548-K7R7X5</t>
  </si>
  <si>
    <t>The ASRS and Conners 4 assessments administered locally for Cristian Castillo are not appearing under completed assessments despite logging out and using Chrome on a Mac.
An assessment was initially incomplete on the Swagger platform but is now available for report generation.
Instructions were provided to check completed assessments by navigating to My Clients and selecting Cristian Castillo.</t>
  </si>
  <si>
    <t>ec51c3e9-cfad-f011-bbd3-7ced8d6509cb</t>
  </si>
  <si>
    <t>OTbATIkdGPS5PeaR+4L1CECGqtUxpCEBkBx+MGErhcbt7+1JhDzI9N5lIY+LX8trfal4Ngzh3iuy/hdSo64xyg==</t>
  </si>
  <si>
    <t>MHS-411537-J6P2G6</t>
  </si>
  <si>
    <t>Hillsboro School District</t>
  </si>
  <si>
    <t>**Issue:**
A TAG Coordinator is experiencing environment issues logging into the MGI account.
**Troubleshooting steps:**
Customer was asked to try logging in using a specific link: https://mgi.mhs.com/ Support requested a screenshot of the login error to better assist.
**Outcome:**
Support responded with a login link and requested more information (screenshot) to diagnose the issue.
**Error code:**
Not available
**Root cause:**
Not available</t>
  </si>
  <si>
    <t>52e8d6a1-c5ad-f011-bbd3-7c1e5253f27e</t>
  </si>
  <si>
    <t>7T6DLZjxq92Ea1M62/sbNJiM031C6J6HG44FdjobPpdhl5c1D/nR8uYdaRwrlymY80elSrrcThDXUul508U+GA==</t>
  </si>
  <si>
    <t>MHS-411498-G5Z3W7</t>
  </si>
  <si>
    <t>Eastern Greene Schools</t>
  </si>
  <si>
    <t>**Issue:**
User requested MFA reset due to access issue.
**Troubleshooting steps:**
Received MFA reset request via email. Processed and reset MFA for the user. Confirmed MFA reset completion to the requester.
**Outcome:**
MFA for the user easterngreene_mhsuser@outlook.com was successfully reset and confirmation was sent.
**Error code:**
Not available
**Root cause:**
User was unable to access their account due to MFA issues requiring a reset.</t>
  </si>
  <si>
    <t>b704dd9c-caad-f011-bbd3-7ced8d36d182</t>
  </si>
  <si>
    <t>/JehvY5gN4YgQ6YrBA0vPT1TS6/IjCF43AX9EuWwZfm/LqN89DBWW30bOfLt42sgVR9l+TqgbYjpAJo5kd01Jg==</t>
  </si>
  <si>
    <t>USB + Software issue (Installation) ue</t>
  </si>
  <si>
    <t>MHS-411516-C6H3W7</t>
  </si>
  <si>
    <t>Abbotsford School District</t>
  </si>
  <si>
    <t>eba05dde-53ab-f011-bbd3-7ced8d36d57d</t>
  </si>
  <si>
    <t>iqGpnzfm/GSkrh3nTS35Ji1Vc5fVM3d/WL6pCr6Gu00TX8efxxWFq2QR+d6IIoGQ4b0qP7tcysGAuoa7gxfHYQ==</t>
  </si>
  <si>
    <t>MHS-411168-J8D9P3</t>
  </si>
  <si>
    <t>FINANCE NOTES:
PLS REMOVE USES
CPT3U1- 15 QTY SPRU-501901
#DigitalDistribution:s.d.b.hanafi@gmail.com</t>
  </si>
  <si>
    <t>8f6c3e0c-c4ad-f011-bbd3-7c1e5253f27e</t>
  </si>
  <si>
    <t>JAGwpkO5V0iE3gRKkHP5nanE95OyQFEcLNngDpvokDsjrPKaQkvUuvvohydIng90QpQAEGz5gcFMeYS6pgnl/Q==</t>
  </si>
  <si>
    <t>Mac+ Completed Assessment stuck Pending</t>
  </si>
  <si>
    <t>MHS-411490-M2T8K1</t>
  </si>
  <si>
    <t>The issue of two CAARS assessments stuck in pending for a client was identified, with assessment links provided and confirmed as completed but not showing details on the system's interface.
Technical support pushed the completed assessment links to the system, making them available for report generation after verifying the correct account email associated with the assessments.
The support team is actively working on resolving the recurring problem and advised sending assessment links promptly if the issue reoccurs for quicker resolution.</t>
  </si>
  <si>
    <t>4b644be9-c1ad-f011-bbd3-7c1e5253f10d</t>
  </si>
  <si>
    <t>5fjPQflpvmAOJWke2WVhDZyb/NA1NVMX7bPnMGrZ2FCUn9d/R6/QScAsxfCYuOLDV+OPE/DpeYmiVU1wWU0/Ag==</t>
  </si>
  <si>
    <t>MHS-411486-X5V6J6</t>
  </si>
  <si>
    <t>Hi Dalen,
Unfortunately, I have another missing case. Mary Jo Tabbi is one of my clients. I will list relevant info below:
Original link generated: http://s.mhs.com/Dr7f3SH
What it turns into once I click into it: https://dg.mhs.com/?sessionID=36336e11-21ad-490a-9fc4-af4d83734d80&amp;dataGathererID=a0e088db-0e2d-40f0-9d16-577be113f5b6&amp;dataGatheringID=79db571f-6029-46c1-ad6f-c0636437d43a&amp;measureID=ac876986-6f42-4297-a755-a3f8b6304660&amp;tenantID=4e06cf80-ecf5-493b-94d7-587a56e1b5c3
Pending invitations link: http://s.mhs.com/Je25Pt
**Issue:**
The CAARS2 assessment link appears as complete when opened but does not appear for the client.
**Troubleshooting steps:**
Support team reviewed the original and resulting assessment links. Checked the status of the assessment link from the client's perspective. Confirmed the assessment link shows as complete when accessed by support. Noted the assessment does not appear for the client despite completion status.
**Outcome:**
The issue was identified where the assessment link shows complete but is missing for the client; further investigation is implied but no final resolution is provided.
**Error code:**
Not available
**Root cause:**
Not explicitly stated in the ticket; the issue involves a discrepancy between the assessment link status and client visibility.</t>
  </si>
  <si>
    <t>c2a09b81-b2ad-f011-bbd3-7ced8d376572</t>
  </si>
  <si>
    <t>LizD8KRN1n1IcBYEmCB36RO6SEL4YfwoKmvRhZvxBHES35wRXfLL0DdNAzFJ9jaip3VpphWIc3PEmwzaChR/Cw==</t>
  </si>
  <si>
    <t>NGAT question options greyed out</t>
  </si>
  <si>
    <t>MHS-411435-J7P8T9</t>
  </si>
  <si>
    <t>74aab265-b3ad-f011-bbd3-7ced8d36d57d</t>
  </si>
  <si>
    <t>9siYugAofCL0LJ5ZHpc2z6NDujX1D83uagGY1oPSKiCm7yhvGTnJqrb4d8lNogTN3YHyGhPCPg2Od7zQxoWsig==</t>
  </si>
  <si>
    <t>MGI NGAT Test Questions Missing</t>
  </si>
  <si>
    <t>MHS-411438-X4T2P7</t>
  </si>
  <si>
    <t>65098e49-b6ad-f011-bbd3-002248afde81</t>
  </si>
  <si>
    <t>apDTvgYTWH6ODTCScdMt/3irH/PjB608p4W3v9s2gB1drnUdmz/ULxAEswNqPQr1fkkVooPQ4CuxIYdvuSyqZg==</t>
  </si>
  <si>
    <t>MGI Non-verbal test missing</t>
  </si>
  <si>
    <t>MHS-411447-C4Q7V2</t>
  </si>
  <si>
    <t>The student Ryan Trivedi only completed the practice questions for the Non-Verbal test, with the remainder of the test incomplete and no answers recorded for the Non-Verbal assessments.
The timer for the Non-Verbal test did not start since the student never progressed beyond the practice questions, allowing for a full 30-minute retake.
Two assessment IDs were generated for the Non-Verbal test, likely because the first was never saved as the student did not move forward, prompting a new assessment ID creation.</t>
  </si>
  <si>
    <t>006d50bf-b8ad-f011-bbd3-7c1e5253f10d</t>
  </si>
  <si>
    <t>0RIVhA0bu3Fa1Lcx1fbMsbzs7uySu6zLTS0+ExY4VmI/2wEu/nydXaJz1wS67MBUynYNPYAt3Ki1Zl745jlRWw==</t>
  </si>
  <si>
    <t>MAC + Assessment issue CAARS 2 Observer (missing assessment)</t>
  </si>
  <si>
    <t>MHS-411460-H8M5J4</t>
  </si>
  <si>
    <t>Good Morning, Dalen!
I unfortunately have another missing CAARS (obs) form. This form belongs to Shelby Mastrovito. This case belongs to one of my team members, Marie Claire. Would you mind keeping both of us included in emails related to this case? I will list all relevant info below:
Original link generated: http://s.mhs.com/Dp4j6C5
What it turns into once I click into it: https://dg.mhs.com/?sessionID=df647057-bad8-4477-9680-4e706a4c0209&amp;dataGathererID=e9aa6f36-ad16-47a3-b585-1b9f1d3a0cbc&amp;dataGatheringID=6525d606-6901-4228-8b63-d0a21c9c7eef&amp;measureID=ac876986-6f42-4297-a755-a3f8b6304660&amp;tenantID=4e06cf80-ecf5-493b-94d7-587a56e1b5c3
Pending invitations link: http://s.mhs.com/Dp4j6C5</t>
  </si>
  <si>
    <t>d34fd2f8-b5ad-f011-bbd3-7ced8d36d182</t>
  </si>
  <si>
    <t>InvF5f9H7aWohfOJDE7suOU3uA8OwEJWtk8vDsZmGCONlOcQwFwsP1rzDwiqr+cPlWTAZ1u6ztk68ER2LgxtfQ==</t>
  </si>
  <si>
    <t>MHS-411446-W8R4C5</t>
  </si>
  <si>
    <t>**Issue:**
During the NGAT Verbal Test for 3rd graders, the 4th picture is missing on question 9 out of 10.
**Troubleshooting steps:**
Customer reported the issue via phone call. Support created a case for the issue. Support suggested the problem might be due to whitelisting. Customer was advised to contact their IT team to whitelist specific domains and URLs related to MHS services.
**Outcome:**
The issue was identified as likely caused by a whitelisting problem, and the customer was instructed to whitelist necessary domains to resolve it.
**Error code:**
Not available
**Root cause:**
The missing picture issue is likely caused by network content filtering or lack of whitelisting of required domains for the test content to load properly.</t>
  </si>
  <si>
    <t>6834944b-b5ad-f011-bbd3-7c1e5253f27e</t>
  </si>
  <si>
    <t>KR0rSNUbaHa2odvEX5HWkSyuoJX58lTXGp4SZf3DmiTtum8+fo6cxlkqXCMMxfF8rvvMMbveZEyAtjCfZIv3CQ==</t>
  </si>
  <si>
    <t>MGI NGAT Access Code Issue</t>
  </si>
  <si>
    <t>MHS-411444-H1Y8G7</t>
  </si>
  <si>
    <t>3104bab7-b2ad-f011-bbd3-7ced8d6509cb</t>
  </si>
  <si>
    <t>y+Znh77viAgRZE66vwQqAZSWKq9PLfPgOVdqTr1cDFsleHvBm/CAvfpwlua9/Pso0LO1THR5SJnyrfRrqFfxgA==</t>
  </si>
  <si>
    <t>USB + Software Inquiry ue (CPT3)</t>
  </si>
  <si>
    <t>MHS-411436-F5B5L7</t>
  </si>
  <si>
    <t>3194f7f9-b4ad-f011-bbd3-7ced8d3653f3</t>
  </si>
  <si>
    <t>AL/QrGReIZiw/onn0wn3lG3n/YjhRQmY303A0weJuGlTlKKZFjmuOvi1mbjqPZ04I0asV47s3OaWYDpsiVcMlw==</t>
  </si>
  <si>
    <t>MHS-411442-M6Y3J4</t>
  </si>
  <si>
    <t>09b76fd0-86ab-f011-bbd2-7ced8da500da</t>
  </si>
  <si>
    <t>1wLfUdEMP5dAkb8B9zZm2Zcg0q2hJkuox/pQjZ7gJTeLrsab4rMWdHdKkanCd2pGty0yBMUcLSty3CAYz5Urbw==</t>
  </si>
  <si>
    <t>MFA reset</t>
  </si>
  <si>
    <t>MHS-411286-N4K1J2</t>
  </si>
  <si>
    <t>**Issue:**
User requested MFA reset for their account due to access issues.
**Troubleshooting steps:**
Received request for MFA reset via email. Verified user identity and request details. Reset MFA for the user account. Informed user of successful MFA reset and offered further assistance.
**Outcome:**
MFA was successfully reset for the user, and support confirmed completion to the user.
**Error code:**
Not available
**Root cause:**
User was unable to access their account due to MFA issues requiring a reset.</t>
  </si>
  <si>
    <t>bcbb1300-b1ad-f011-bbd3-7c1e5253f27e</t>
  </si>
  <si>
    <t>bE34Gio1puCpK4iwsDaxt9qCWOhFCjT7dSkE3JgxcWx0W/e1E9J3683+nS4+gRc/1VaAKe7LdHZHoOhVIoWhkw==</t>
  </si>
  <si>
    <t>MHS-411431-F4R6X6</t>
  </si>
  <si>
    <t>**Issue:**
Customer reported that starting from question 3 in the NGAT verbal assessment, the 4th option has disappeared.
**Troubleshooting steps:**
Customer contacted support reporting missing option in NGAT verbal question 4. Support created a case for the issue. Support suggested it might be a whitelisting issue. Customer was advised to have their IT team whitelist specific domains and URLs related to MHS. Support provided a list of domains and URLs to whitelist to resolve content filtering issues.
**Outcome:**
Support identified the issue as likely caused by content filtering or whitelisting problems and provided instructions to whitelist necessary domains to restore test functionality.
**Error code:**
Not available
**Root cause:**
The issue was caused by content filtering or lack of whitelisting of required domains, preventing the full display of test options.</t>
  </si>
  <si>
    <t>76d2157b-86ab-f011-bbd3-6045bd608210</t>
  </si>
  <si>
    <t>YONdhQ/qV9XdYyvBefNc/+KWWKUlgmOJkka4j5cceU4HGUnO9AksKZtwiTY8IKDF6G03g5IjDWnbGarbslj28Q==</t>
  </si>
  <si>
    <t>MGI NGAT Missing Test</t>
  </si>
  <si>
    <t>MHS-411285-S8C1Z3</t>
  </si>
  <si>
    <t>Two students, LELO JOYPAPY and PAVURALA VEDANTH, have different access codes for their verbal and quantitative tests, with the quantitative tests possibly needing final submission login.
The Naglieri Quantitative test results for these students are missing from class and individual reports despite test completion confirmation.
Support was requested to verify if the students finished their testing and to provide next steps for missing test scores.</t>
  </si>
  <si>
    <t>706ec7b2-72ab-f011-bbd2-7ced8da761db</t>
  </si>
  <si>
    <t>ktbxgdKMD6iRmrsraAa3uJ/BcT5TVycXXrR3lNIUBpXL1DDrxa67dEJ2reMwVhyaqB8vVXI2USH50082BHdZTA==</t>
  </si>
  <si>
    <t>Help with Dist App</t>
  </si>
  <si>
    <t>MHS-408504-P8J8L3</t>
  </si>
  <si>
    <t>**Issue:**
Customer unable to place orders through the distributor app with purchase order (PO) option missing, only credit card payment available which is not acceptable.
**Troubleshooting steps:**
Customer attempted to place order but only credit card payment option appeared. Support acknowledged issue and offered to process order manually. Support processed order using provided PO number. Support tested storefront and confirmed PO option visible on their end. Customer asked to check in incognito mode and provide screenshot if issue persists. Customer confirmed app working but requested additional user access due to MFA constraints.
**Outcome:**
Order was successfully processed manually by support using the PO number. Support is investigating enabling PO payment option in the distributor app. Customer confirmed app is working and requested access for an additional user.
**Error code:**
Not available
**Root cause:**
The distributor app did not have the purchase order payment option enabled for the customer, limiting payment to credit card only.</t>
  </si>
  <si>
    <t>71bb8fd2-b1ad-f011-bbd3-7ced8d36d57d</t>
  </si>
  <si>
    <t>C+/R+6E3iCNfdufRmZdMxudY11HEDUJkVQ9hTuJde9qFPbQog8v5jBVM7K0Zxj2KEoTBDjSE5TTGya67xJVbZg==</t>
  </si>
  <si>
    <t>MHS-411432-H9T1P7</t>
  </si>
  <si>
    <t>903cf22f-b0ad-f011-bbd3-7c1e5253f27e</t>
  </si>
  <si>
    <t>SLXHQBYYojhFZHF605TUHdTny7UG4ZhW6LNAoYq7LbAYjPO2NlbCQURd55WQzT/0vqnKXizEyGTrtLgO7iwdvQ==</t>
  </si>
  <si>
    <t>MGI NGAT Timer Issue</t>
  </si>
  <si>
    <t>MHS-411430-D9T3M2</t>
  </si>
  <si>
    <t>Glynn County School System</t>
  </si>
  <si>
    <t>Technical support advised clearing browser cookies, cache, and using an incognito window to address the timer removal issue during testing on a Chromebook.
The timer can be disabled after the practice questions, and if the test is exited, it will pause and allow the student to resume with the test code without restarting from question 1.
A teacher reported difficulty removing a 30-minute timer for a student with special needs during testing, noting the alt key workaround does not function on a Chromebook.</t>
  </si>
  <si>
    <t>b2036f8a-a7ad-f011-bbd3-7ced8d35e24c</t>
  </si>
  <si>
    <t>OuC4ELrNz29jZNLWrZQAnfw0hdouqGwOj6WLMi0Xsjtho8MytepnM4b2Wm+PjNZFDTrF62q2gu6KX1Lel3+Bkw==</t>
  </si>
  <si>
    <t>MAC+ Missing Completed C4 Test</t>
  </si>
  <si>
    <t>MHS-411360-P5Y0J1</t>
  </si>
  <si>
    <t>Michael de Villiers</t>
  </si>
  <si>
    <t>**Issue:**
Customer did not receive the completed Conners 4 Parent questionnaire to generate a report.
**Troubleshooting steps:**
Customer was advised to refresh browser and check 'Completed Assessments'. Suggested clearing browser cookies and cache or switching browsers. Customer provided assessment details for investigation. Support located the assessment link but found no progress or saved responses. Support suspected connection issues during saving of responses. Recommended re-administering the questionnaire. Advised ensuring the thank you page displays to confirm completion. Explained responses save to browser before server submission. Emphasized marking assessment as completed before closing browser.
**Outcome:**
Support confirmed no data was saved for the assessment and recommended re-administration to capture responses.
**Error code:**
Not available
**Root cause:**
Likely connection issues caused the assessment responses not to save correctly, resulting in no progress recorded.</t>
  </si>
  <si>
    <t>ca1b7409-8fad-f011-bbd3-7ced8d36171e</t>
  </si>
  <si>
    <t>T1mpgjVXarDWzKRso54HOJk/K+gUWQqsohukwaQCQSN4aSAlWrgptmZBB4hMjegMiP0tr0l8NCbioVojiZ2hTg==</t>
  </si>
  <si>
    <t>MAC+ MHS link query (NHS)</t>
  </si>
  <si>
    <t>MHS-411417-K3V6G9</t>
  </si>
  <si>
    <t>Chesterfield Royal Hospital NHS Foundation Trust</t>
  </si>
  <si>
    <t>56b7545a-5dad-f011-bbd3-7ced8d36d352</t>
  </si>
  <si>
    <t>zWv94mBrKCkyV+mwEfNXgQ635cwlr9G2HCJP3LLom3XT4uFRQQ+Us2wRHVHPqplBGHvg5cFC6VNL7i0vsemmYQ==</t>
  </si>
  <si>
    <t>MAC+: Conners 4 Issue</t>
  </si>
  <si>
    <t>MHS-410312-K1Z2N3</t>
  </si>
  <si>
    <t>3faee80b-52ad-f011-bbd3-7ced8d36d352</t>
  </si>
  <si>
    <t>Y/aRTuCEeQ6yQVGznc/q94J0KGFOjY+dmuZPNhzH7tJRQNgZzqspDs8cmQSeA7yZXTk0lWv8PjkPWykl++g2Xw==</t>
  </si>
  <si>
    <t>USB Activation and Registration Assistance</t>
  </si>
  <si>
    <t>MHS-411395-Z1L2Y7</t>
  </si>
  <si>
    <t>YanYan Lei</t>
  </si>
  <si>
    <t>f9f58ca8-2aac-f011-bbd3-7ced8d36566d</t>
  </si>
  <si>
    <t>BebdYAVZLwcAT8F91xZgqhsvN+JNOtYi85LZjywnzdKqFSjS3gj3jtZibs9TP7RxFK9hiMLwqeQx7UXtLvoNaA==</t>
  </si>
  <si>
    <t>Move Scoring Software-Client Data Issue</t>
  </si>
  <si>
    <t>MHS-411239-B1H5Y4</t>
  </si>
  <si>
    <t>Neuropsykoski</t>
  </si>
  <si>
    <t>a62dce15-adab-f011-bbd3-6045bd608210</t>
  </si>
  <si>
    <t>FVfKpVzxhvJSUq5g4XFPwwPjlnwyzwTSCJ7WLyiPA7r7QX28HyFA52vYhyTdH5+o13iydEeDQVXQnoiR6Qm7qg==</t>
  </si>
  <si>
    <t>MAC+ CDI 2 Missing Assessment ue</t>
  </si>
  <si>
    <t>MHS-411341-Y1Y4W5</t>
  </si>
  <si>
    <t>Issue:
A completed CDI assessment was missing from both completed and pending assessments in the client's portal.
Troubleshooting steps:
Customer reported missing CDI assessment for client Collins Mcfarlane completed on 10/17/2025. Support checked client information and confirmed assessment was not listed under completed or pending. Customer also requested help to get a manual email link, which was resolved over the phone. Support reviewed the issue and found the 'Continue' button on the last page was not clicked to submit the assessment. Support pushed the assessment through the system to appear under 'Completed Assessments'.
Outcome:
The assessment was successfully submitted and now appears in the portal under completed assessments. Customer's request for a manual email link was resolved during the call.</t>
  </si>
  <si>
    <t>9b9eb8a0-93ab-f011-bbd3-7ced8d6509cb</t>
  </si>
  <si>
    <t>vKyGV4ALtfjnZKuNbY1MdgPlfnsoi1CYVkBs3Q2DeBCK7ZPUVOMQ0sMeaL3PsA/B2Lv5RnYyCTFDgLj39UpIDQ==</t>
  </si>
  <si>
    <t>GEARS add user</t>
  </si>
  <si>
    <t>MHS-411316-C3G6F1</t>
  </si>
  <si>
    <t>I am attempting to assign a user to the account for Columbia Judicial Circuit Accountability Court.  Her name is Citrus Parham and her email is cparham@columbiacountyga.gov.  I have sent her the invite link, but she still has not receive an email or the link.  She has completed her LS/CMI training and I am attempting to add her so she can complete assessments.</t>
  </si>
  <si>
    <t>5424fac8-d3aa-f011-bbd3-7ced8d6509cb</t>
  </si>
  <si>
    <t>8ZZna2/aQOZkSs+nd0sKknVB11LvaP/V8mr5aaZFfPgywPEPZhF2OXP/0hH7mGXLaI84DrxwCi+C72Q47pGtlw==</t>
  </si>
  <si>
    <t>MHS-411103-Q6Z4K4</t>
  </si>
  <si>
    <t>Presbyterian Medical Group</t>
  </si>
  <si>
    <t>**Issue:**
Customer requested to change the admin account for the MAC+ Portal to proceed with purchasing Conners K–CPT 2 Online assessments.
**Troubleshooting steps:**
Provided the Change Request Form and authorization letter requirements. Customer submitted the completed form and authorization letter. Clarified the correct email for the new admin account. Confirmed the new admin email as tgoff3@phs.org after phone discussion. Updated the MAC+ admin account to the new user. Instructed new admin to use Forgot Password to receive verification code. Advised new admin to update Notification Email in Account Settings.
**Outcome:**
The MAC+ admin account was successfully updated to Taryn Goff-Mehojah (tgoff3@phs.org), enabling them to access the portal and proceed with orders.
**Error code:**
Not available
**Root cause:**
The previous MAC+ admin was no longer with the organization, requiring an admin account change to fulfill the order.</t>
  </si>
  <si>
    <t>4c7812fe-7eab-f011-bbd3-7c1e5253f27e</t>
  </si>
  <si>
    <t>btqvDmf3h3kdr988msLpVlBXAWY+Wndctcdv2u1UiHUO9LlzCyS7n3sHL/9lVMwcwBzmK+Af4sSgeYtdn4nCqw==</t>
  </si>
  <si>
    <t>MHS-411267-C3K4C1</t>
  </si>
  <si>
    <t>4960aa63-6bab-f011-bbd3-7ced8d36566d</t>
  </si>
  <si>
    <t>KFOeFTHy3chMYw7yF3pgNo3Q58fbsArS52hzEErZM+xvfcHw1s1ZoOVi+o44Yb2WvalblC9a+J4t20sGXI+gcg==</t>
  </si>
  <si>
    <t>MGI Completed Test Missing</t>
  </si>
  <si>
    <t>MHS-411217-D8S5F1</t>
  </si>
  <si>
    <t>Issue:
Two students took the test but their scores are missing in the system.
Troubleshooting steps:
Customer confirmed students submitted tests. Support checked system logs and found no evidence of test completion. Backend review confirmed test results not found in system. Advised customer to whitelist specific domains and URLs to avoid content filtering issues. Informed that students need to complete tests for results to be recorded.
Outcome:
Test results for the two students are not found and cannot be retrieved as tests were not completed in the system.</t>
  </si>
  <si>
    <t>74e5557c-ebaa-f011-bbd3-7ced8d3653f3</t>
  </si>
  <si>
    <t>oLCZqhD/54iBIegvSEczzPEWMMTSCet3pkqprWAI/cWV3Xg48GksRNWzMwObVvT25ziHyMOCwHViWVCBFuqnEQ==</t>
  </si>
  <si>
    <t>MHS-411127-D4F4Z1</t>
  </si>
  <si>
    <t>Maven Psychology Group</t>
  </si>
  <si>
    <t>9aa6d4b6-78ab-f011-bbd3-002248afde81</t>
  </si>
  <si>
    <t>S93iik1Ps7VU054Pug5Jh2dTl8IPH0y2LPV3UbFOtSTbDAqk0gQN6E8RN2KxA6w0Bv/rztYj5to6cJ63t+MKHg==</t>
  </si>
  <si>
    <t>MHS-411253-J4G7G7</t>
  </si>
  <si>
    <t>Svetlana Miftahov-Rapoport</t>
  </si>
  <si>
    <t>Issue:
Customer requested to change their TAP account username and email from smiftahovrapoport@bowvalleycollege.ca to svetarr4@gmail.com.
Troubleshooting steps:
Received email request from customer to update account email and username. Support team acknowledged the request and proceeded with the update. Updated the TAP account username and email to svetarr4@gmail.com. Informed the customer to use the 'Forgot Password' feature to reset their password with a verification code sent from noreply@mhs.com.
Outcome:
The TAP account email and username were successfully updated to svetarr4@gmail.com. Customer was guided to reset their password using the provided instructions.</t>
  </si>
  <si>
    <t>39f6961a-71ab-f011-bbd3-7c1e5253f10d</t>
  </si>
  <si>
    <t>B3mUNdoD5MO7tner9RPFe8LuTeM3hD524VDpc3KIAxTO0FcniuzHtvede8bHqKypj2vqazspCt5I2Qt5pec3LQ==</t>
  </si>
  <si>
    <t>MAC+ Completed assessments not showing</t>
  </si>
  <si>
    <t>MHS-411238-K2R8M8</t>
  </si>
  <si>
    <t>2ded7c7a-74ab-f011-bbd3-7ced8d36d57d</t>
  </si>
  <si>
    <t>UoHUx0RKRGcMw3bpfyeLHplzLz0KRpVHo9HUTv/3ZVPYtgCrbUIkCZKq/7SfvFb8jFUVivPxRWdQHPuvwDxzFA==</t>
  </si>
  <si>
    <t>TAP Account Deactivation</t>
  </si>
  <si>
    <t>MHS-409821-X0C8K6</t>
  </si>
  <si>
    <t>Issue:
Customer requested deactivation of a single-user TAP account to enable its use as a sub-user account under the organization's MU TAP account, but encountered an error stating the username was still in use.
Troubleshooting steps:
Received and verified request and confirmation that no data existed in the single-user TAP account. Deactivated the single-user TAP account as requested. Customer reported error message 'username is in use' when trying to create sub-user account. Support tombstoned the TAP account to free the username. Requested DevOps to remove the username to make it available again. DevOps renamed the existing account to resolve the 'in use' error. Confirmed the username sara_mccabe@pattisonfoodgroup.com is now available for sub-user creation.
Outcome:
The single-user TAP account was successfully deactivated and the username was made available, allowing it to be used as a sub-user account under the organization's MU TAP account.</t>
  </si>
  <si>
    <t>176e1dd8-6cab-f011-bbd3-7ced8d36171e</t>
  </si>
  <si>
    <t>bkQvrXk/XKgubhY9UNXMLQ0ueH5v0bWlQYLYLkkpxKB3fHcDirFK9LAZVJkTfKY2N/FiCeaQdR3qJTnAME7mCw==</t>
  </si>
  <si>
    <t>MHS-411225-W5H4L4</t>
  </si>
  <si>
    <t>bfd23d2f-6bab-f011-bbd3-7ced8d36d182</t>
  </si>
  <si>
    <t>tnPNERZw/WnLSJ3F6R5oALYmVQk27VmmhQiCbLYap/CUrFMGLSPRgxtDmDyR23d6++oKbOiB5j98CLYNhrUpCw==</t>
  </si>
  <si>
    <t>MHS-411216-Q5F0G4</t>
  </si>
  <si>
    <t>Paving the Way MSI</t>
  </si>
  <si>
    <t>**Issue:**
User Erin is unable to add a client named Kira Smith to CAFAS due to an error indicating the client already exists with the same Name, DOB, Gender, and Primary ID.
**Troubleshooting steps:**
Erin contacted her supervisor who advised contacting MHS support. Support requested a screenshot of the error from Erin. Erin initially sent an incorrect screenshot, then provided the correct one. Support confirmed the error message and client details with DevOps engineer. DevOps engineer verified the client exists in the system under the specified organization. Support informed Erin that the client already exists in the system.
**Outcome:**
The error occurs because the client Kira Smith with Primary ID 1466237 already exists in the system under the 'DC Dept of Behavioral Health' organization.
**Error code:**
Not available
**Root cause:**
The client cannot be added because a client with the same identifying information already exists in the system.</t>
  </si>
  <si>
    <t>148e3d9b-68ab-f011-bbd3-002248afde81</t>
  </si>
  <si>
    <t>hzb+rhy+lDWzzr/qedfnNyUpCdOFQwnOLSXywwG2bEVoScXPSOwksGFt2qovIVRqxcLqQt+Ml1Tp6i92ZdjOQA==</t>
  </si>
  <si>
    <t>MAC+ uses in the wrong account</t>
  </si>
  <si>
    <t>MHS-411211-Y4M6G3</t>
  </si>
  <si>
    <t>Please transfer inventory from ORD-568980-G2R3G9; SPRU-493705 to stephanie_good@chino.k12.ca.us. The order went to  Jaqueline J_HenryHogarth@chino.k12.ca.us.</t>
  </si>
  <si>
    <t>e33dc787-67ab-f011-bbd3-7c1e5253f27e</t>
  </si>
  <si>
    <t>Lq7eNqTt0uYyskyVtoTyhmFzAVKHh7cLf+DrS2VfnHC46e0Mhm/EsaVu1+m1g/Qel+SNg2V7Bu/sJ4lpy+A8ig==</t>
  </si>
  <si>
    <t>MHS-409348-X2T7R9</t>
  </si>
  <si>
    <t>McLean County Unit District 5</t>
  </si>
  <si>
    <t>childersl@unit5.org to liberna@unit5.org
**Issue:**
Request to change the MAC+ account manager from Len Childers to Brittany Libernini.
**Troubleshooting steps:**
Customer was instructed to transfer clients from Brittany to Len's admin account to secure client data. Customer was instructed to delete Brittany's sub-user account after client transfer. Customer confirmed completion of client transfer and sub-user deletion. Support updated the MAC+ admin account to Brittany Libernini. Support advised the new admin to use Forgot Password to receive a verification code for login. Support advised updating Notification Email on Account Settings after login. Support advised creating a sub-user account under Manage Users if needed.
**Outcome:**
The MAC+ admin account was successfully changed to Brittany Libernini, and instructions were provided for login and account setup.
**Error code:**
Not available
**Root cause:**
The need to transfer account management responsibilities from one user to another within the MAC+ system.</t>
  </si>
  <si>
    <t>aae74ad0-64ab-f011-bbd2-7ced8da500da</t>
  </si>
  <si>
    <t>+fv+Sxp44UTVQxkMtpQlloaC8GzPxF/9x/towroYR/nSd07a2KJTVmUfwEv93DkjuLnNthUec2x0PCypypT6Og==</t>
  </si>
  <si>
    <t>MHS-411201-Q0Y9Q4</t>
  </si>
  <si>
    <t>Paul Meenu</t>
  </si>
  <si>
    <t>**Issue:**
Customer ordered 25 uses of Conners 4 but the uses were assigned to the wrong group email instead of their personal email.
**Troubleshooting steps:**
Customer called to report the issue. Verified the order and the assigned group email. Updated the customer's profile with their personal email address. Created a new account for the customer's personal use. Added the customer to the platform to facilitate moving the uses.
**Outcome:**
The uses were reassigned from the group email to the customer's personal email after profile update and account creation.
**Error code:**
Not available
**Root cause:**
Uses were initially assigned to the group email associated with the customer instead of their personal email.</t>
  </si>
  <si>
    <t>33536ef5-63ab-f011-bbd2-7c1e528cfca5</t>
  </si>
  <si>
    <t>IWVR4oXdCevOCoD/XVaYg6136IxzaVSQuBdvNF1Bm9Ehd7iu0lcX9hUQB/Tca65hS0iapnTaot2pBTI3+zdLxg==</t>
  </si>
  <si>
    <t>MGI NGAT Need to retake test</t>
  </si>
  <si>
    <t>MHS-411199-S5G5Q6</t>
  </si>
  <si>
    <t>A bug identified as "-9999" caused the student's non-verbal test to be incorrectly pushed into the quantitative test, resulting in missing test values and results.
The technical support team advised creating a new test plan for the student to include only the non-verbal test while working on a permanent fix for the bug.
Feedback was provided expressing frustration over delayed responses compared to other companies, highlighting the need for more immediate issue resolution.</t>
  </si>
  <si>
    <t>ce782b39-5eab-f011-bbd2-7ced8da500da</t>
  </si>
  <si>
    <t>XCFb7G6vrpwBIjhX7Z1cG1G30uM7IMY+M1Z/CVo+J0a3Av42nJwviiXpNKu9otVKkW9rFaQksdH8KjYEQJhBhA==</t>
  </si>
  <si>
    <t>MHS-411176-D8D7B0</t>
  </si>
  <si>
    <t>cc1176d2-5aab-f011-bbd2-7c1e525440f0</t>
  </si>
  <si>
    <t>yilzwuujy2fLbN21k3GZG0v2l4L1PfTFAgtPVmGeBLjIa2Dx47vohtm0cevWPB3tqLFZa1uPu/Twz/oU3aT52A==</t>
  </si>
  <si>
    <t>MHS-411182-M9J0P8</t>
  </si>
  <si>
    <t>Heather Burns</t>
  </si>
  <si>
    <t>9f27a676-92aa-f011-bbd3-7c1e5253f10d</t>
  </si>
  <si>
    <t>tDdnl+pOJzHBrpAhmIwNHUwuc571ZpxBQuo6sOrvieWwp5wG1fltoB75dWxqAoL4SqNhpxMDp9asY04E6xLTZw==</t>
  </si>
  <si>
    <t>TAP Closure of account</t>
  </si>
  <si>
    <t>MHS-410914-Z6H4Q5</t>
  </si>
  <si>
    <t>Psychological Consultancy Ltd (PCL)</t>
  </si>
  <si>
    <t>The distributor requested deletion of the Edinburgh Coaching Academy E464 account and provided the email address diane@edinburghcoachingacademy.com for identification.
Technical support advised the distributor to delete the sub-user account via the admin account by using the "Manage Accounts" page and clicking the delete option next to the account name.
The distributor inquired whether they could delete the TAP account themselves, seeking clarification on the process.</t>
  </si>
  <si>
    <t>797e6caf-2aab-f011-bbd3-7ced8d36d57d</t>
  </si>
  <si>
    <t>2ozkrlZ64htqkGxZa48Gw5qB6MNBgmwbkdNIQLuS2nD3r3QVMft9bWkOE0+Cs44CCSQTqaUMtLQjk+sxWuzP+w==</t>
  </si>
  <si>
    <t>Conners 4 - cannot find completed assessment</t>
  </si>
  <si>
    <t>MHS-411152-R7C5J7</t>
  </si>
  <si>
    <t>**Issue:**
Customer cannot find a completed Self-Report assessment for student Sophie Mercer completed on October 4, 2025.
**Troubleshooting steps:**
Customer checked the Assessment Complete Tab but did not find the completed assessment. Support investigated and found a Conners 4 self report marked as incomplete. Support identified the incomplete assessment opens to the terms and conditions page. Support advised re-assessing the student with a new assessment link. Support recommended using an assessment link instead of local administration for periodic saving. Support suggested ensuring a strong and stable connection to prevent data loss.
**Outcome:**
The completed assessment was not found because the original was incomplete and did not save properly; customer was advised to reassess using a new link and improve connection stability.
**Error code:**
Not available
**Root cause:**
The assessment was incomplete due to a likely dropped connection during local administration, causing results not to reach the servers.</t>
  </si>
  <si>
    <t>91c4f83d-28ab-f011-bbd3-7ced8d36df2b</t>
  </si>
  <si>
    <t>lxb4xZTXnqqF5+k3pVSPf85t9Bm3HhaFZKSE3rJZZb8OiDXGG/YHRzOOlCo6/GoCaPujMOkAHTD1bZvHzf9Jjw==</t>
  </si>
  <si>
    <t>MAC+ order reprocessing</t>
  </si>
  <si>
    <t>MHS-411151-G9Y9Y3</t>
  </si>
  <si>
    <t>**Issue:**
Customer needed manual reprocessing of a MAC+ order for digital assessments and confirmation of the email to place the order under.
**Troubleshooting steps:**
Emailed customer to verify the delivery details due to MAC+ account. Customer service requested confirmation of the email for order placement. Created a support case for MAC+ order reprocessing. Reprocessed the order to the confirmed email address. Customer was guided over the phone to order one online use as a temporary solution. Informed customer when the order became available on the MAC+ site.
**Outcome:**
Order was successfully reprocessed and made available on the MAC+ site; customer was assisted to access and use the assessment online.
**Error code:**
Not available
**Root cause:**
The order required manual reprocessing due to the MAC+ account setup and confirmation of the correct email for digital assessment delivery.</t>
  </si>
  <si>
    <t>9bbca6b4-11ab-f011-bbd3-6045bd608210</t>
  </si>
  <si>
    <t>LsooPsxFYTh/kSePbd0amahA1HHwSwma+FhtbgIJ5BIYMzZJcmQbjrdUj3cbI29STiTIRwBccAZBwi3sIeCq8Q==</t>
  </si>
  <si>
    <t>MHS-411144-P7F3C3</t>
  </si>
  <si>
    <t>Ripple in Kind CARE</t>
  </si>
  <si>
    <t>**Issue:**
Customer requested to establish an online account for the Conners CPT 3 Online digital assessment after purchase.
**Troubleshooting steps:**
Customer initially provided an email address for the online account. Support requested confirmation of the correct email for the online account. Customer corrected and confirmed the email address to be used. Support acknowledged the order and proceeded with fulfillment. Support was asked to reprocess the order for the confirmed email account.
**Outcome:**
Order was reprocessed for the correct online account email as requested by the customer.
**Error code:**
Not available
**Root cause:**
Initial confusion or error in providing the correct email address for the online account setup.</t>
  </si>
  <si>
    <t>d4e4b3a4-d7aa-f011-bbd2-6045bd5e7195</t>
  </si>
  <si>
    <t>8V6pA2B1DCNW9Ud0e2c/LI5pHMJampIYWpREpL5ObLOkajh/dnq8FaqH6X9h/cDo3jUuYy/EMf6j7Pyico+gkQ==</t>
  </si>
  <si>
    <t>MHS-409919-S4T7W9</t>
  </si>
  <si>
    <t>**Issue:**
Customer experienced a blank white screen after logging in through the authenticator at apps.powerapps.com.
**Troubleshooting steps:**
Reset MFA due to customer's mobile phone change. Customer confirmed login but saw a white screen. Requested screenshot and URL from customer. Advised to try login via Google Chrome Incognito mode. Customer unable to access Incognito mode as it was greyed out. Suggested using Microsoft Edge or its InPrivate mode. Customer confirmed successful login using Microsoft Edge InPrivate mode.
**Outcome:**
Customer was able to log in successfully using Microsoft Edge InPrivate mode, resolving the white screen issue.
**Error code:**
Not available
**Root cause:**
The issue was related to browser compatibility or settings, as switching to Microsoft Edge InPrivate mode resolved the white screen problem.</t>
  </si>
  <si>
    <t>db4c25ad-d4a9-f011-bbd3-7ced8d36171e</t>
  </si>
  <si>
    <t>oigkvSVT51A6XukfL1rwobsQN/VzMLDvk2U8tFAWljHq4W/aPgu+/nrHsti7BMonlCy5XFt+ueZtZ5QonyZN1A==</t>
  </si>
  <si>
    <t>MHS-410647-Z3Y0H7</t>
  </si>
  <si>
    <t>Ellsworth School Department</t>
  </si>
  <si>
    <t>**Issue:**
Customer Holly Woodworth requested to update the Ellsworth School Department's MAC+ account by transferring admin rights from a former employee and moving remaining score uses from her personal account to the district account.
**Troubleshooting steps:**
Customer called to request account change and was advised to email customer service. Customer submitted a request to update admin information and transfer inventory. Customer service confirmed both emails had admin accounts and requested completion of Account Deletion/Change form and authorization letter on company letterhead. Customer submitted the required forms and authorization letter. Customer service processed the request and confirmed completion. Customer was informed the account password remains the same or can be reset via forgot password link.
**Outcome:**
The account change request was processed successfully, transferring admin rights and inventory as requested, with password unchanged or resettable by the customer.
**Error code:**
Not available
**Root cause:**
The previous admin, Carol Ann McEachern-Murphy, left the district, necessitating the transfer of admin rights and inventory to Holly Woodworth.</t>
  </si>
  <si>
    <t>005b4aea-d4aa-f011-bbd2-6045bd5e7195</t>
  </si>
  <si>
    <t>RO1BgGbbmgIgXyIxkbwXe7c18hIepRL5n6jypFKTI0VjV6VULXyhzkO6dlTtccQEsgPfONMKaDtyb2s/twnJTw==</t>
  </si>
  <si>
    <t>MAC+: Conners 4 Inventory Transfer Request</t>
  </si>
  <si>
    <t>MHS-411106-L9S3V0</t>
  </si>
  <si>
    <t>**Issue:**
Customer attempted to purchase 25 Conners4 but the order did not go to their current account and instead activated a new account.
**Troubleshooting steps:**
Customer reported the issue via email. Support team confirmed the order transfer to the correct account testinginfo@parkerpch.com. Support team closed the incorrect account SSwitzer@parkerpch.com. Support team communicated the resolution to the customer.
**Outcome:**
The order was successfully transferred to the correct account and the incorrect account was closed.
**Error code:**
Not available
**Root cause:**
The order was initially processed under a new account instead of the customer's existing account.</t>
  </si>
  <si>
    <t>2044b758-ceaa-f011-bbd3-7ced8d36566d</t>
  </si>
  <si>
    <t>jiYGQ6HcqG+wACe5eqtNC58YBzN7xLUeu5lKZ4cwxKxZUAlDIdHMA9YHg4WssrExpv4ZcrqIJJmPvdYPKCCPTA==</t>
  </si>
  <si>
    <t>MHS-411093-S4R6M1</t>
  </si>
  <si>
    <t>8d5c97e7-abaa-f011-bbd3-7ced8d36566d</t>
  </si>
  <si>
    <t>Bu3VMXRBZKxFKoVrpvNtnKooD3zQV3nA3bIwS/fFnWe8Clvpg2OpOBrQPHsC3LtFDKT5BVs08BXCXptNbto6vw==</t>
  </si>
  <si>
    <t>MHS-410549-C2G7B0</t>
  </si>
  <si>
    <t>Katrina Zaleski Psychotherapy</t>
  </si>
  <si>
    <t>FINANCE NOTES:
PLS REMOVE USES
CPT3U1 - 15 QTY SPRU-501033
#DigitalDistribution:info@drkatrinazaleski.com</t>
  </si>
  <si>
    <t>a08f1372-1baa-f011-bbd3-7c1e5253f27e</t>
  </si>
  <si>
    <t>28vpL1tTAHr10kIh9eS+erb4SQzrurJOyMRpKHPp8T3rvmgyru0CZv0hPdtlzrDCDWh6aFerqsZPb+6jwlu1Aw==</t>
  </si>
  <si>
    <t>MHS-410849-Q6Z3C8</t>
  </si>
  <si>
    <t>Affinity Psychology Group</t>
  </si>
  <si>
    <t>FINANCE NOTES:
PLS REMOVE USES
CEC047 - 3 QTY SPRC-75178
CEC048 - 3 QTY 
#DigitalDistribution:poole_sd@yahoo.com</t>
  </si>
  <si>
    <t>5dedc2d8-c7aa-f011-bbd3-7ced8d36d352</t>
  </si>
  <si>
    <t>b+I45Xl28oiXJCanvBHorcU2/jS4NssvdckA+kZDSuHzic4o6Yt0LU6wTQ4IkjdzaHnOfGpWmVirMINKvpwgrA==</t>
  </si>
  <si>
    <t>MHS-411074-B2C8B0</t>
  </si>
  <si>
    <t>**Issue:**
Customer placed an online order using the wrong email address, causing the digital inventory to be inaccessible to the intended user.
**Troubleshooting steps:**
Customer called to report the issue and requested the order be transferred to the correct email. Support team transferred the online forms and digital inventory to the correct email address. Support team deleted the MAC+ under the incorrect email as requested.
**Outcome:**
The order and digital inventory were successfully transferred to the correct email, and the customer was informed that access is now available to the intended user.
**Error code:**
Not available
**Root cause:**
The customer used an incorrect email address when placing the online order, resulting in the digital inventory being linked to the wrong account.</t>
  </si>
  <si>
    <t>69eb1781-c3aa-f011-bbd3-6045bd608210</t>
  </si>
  <si>
    <t>rI9zD8TtOVhpFXvwz7sn0N1x/NH+iCxMDv2SmWP6OrWr2Zhg8AKwie/SjX6vp3cuvZdDh5sKs0NAe9ahSatY5w==</t>
  </si>
  <si>
    <t>MHS-410850-G7Y4R8</t>
  </si>
  <si>
    <t>Napa Valley Unified School District</t>
  </si>
  <si>
    <t>Issue:
Customer requested to change the MAC+ admin account from tricetti@nvusd.org to esmeralda_ochoa@nvusd.org.
Troubleshooting steps:
Sales team agent forwarded the case to support. Support reviewed account timeline showing communication between Denise and Esmeralda. Uncertainty about requesting a formal change request from customer. Escalated to platform team for assistance. Technical support updated the MAC+ admin account as requested. Confirmation email sent to Esmeralda about the update.
Outcome:
The MAC+ admin account was successfully updated to esmeralda_ochoa@nvusd.org and confirmation was communicated to the customer.</t>
  </si>
  <si>
    <t>0110bc5a-c0aa-f011-bbd3-7ced8d36171e</t>
  </si>
  <si>
    <t>owHtqwYHdH99QjjDsaQBhDT9DhUOA460n3Ri5L5w5gVBihC1unnYsN/62ObSRAIr8+P7wIkBCcU5N0lSUOlRpA==</t>
  </si>
  <si>
    <t>MHS-411055-Y0J3N1</t>
  </si>
  <si>
    <t>**Issue:**
Scores for a 2nd grader's Verbal battery test have not generated despite the test showing as completed.
**Troubleshooting steps:**
Customer reopened the testing code and saw all tests completed message. Customer reported missing test scores to support. Support was asked to push the Verbal test data as it was not appearing under Test Results. Support confirmed sending the record to MGI system. Support confirmed the Verbal record should now appear for the student.
**Outcome:**
The Verbal test record for the student was successfully pushed and should now be visible in the system.
**Error code:**
Not available
**Root cause:**
The Verbal test data was not properly pushed to the test results system initially, causing the scores to be missing.</t>
  </si>
  <si>
    <t>3b332493-c1aa-f011-bbd3-7ced8d6509cb</t>
  </si>
  <si>
    <t>JmLkcw0J+ee80y0aNrA8Hz/gKavmBvlwDnn2aZT92PZ0UbFP1ih20mcq11Bk2ld80ybddoV2A9TEb+ZmOkC3Qg==</t>
  </si>
  <si>
    <t>MHS-411058-F1H8F5</t>
  </si>
  <si>
    <t>Mojave Unified School District</t>
  </si>
  <si>
    <t>**Issue:**
Customer requested to update the main user and email address on the account from Brittani Robbins to Amber McMahon.
**Troubleshooting steps:**
Customer requested account changes via email. Support asked for confirmation if Brittani Robbins is no longer with the district. Customer confirmed Brittani Robbins is no longer employed. Support updated the administrator to Amber McMahon and made Brittani Robbins a sub user. Support provided instructions for transferring clients between sub users.
**Outcome:**
The account administrator was successfully changed to Amber McMahon, with Brittani Robbins set as a sub user, and instructions for client transfer were provided.
**Error code:**
Not available
**Root cause:**
The need to update account information arose because the previous main user, Brittani Robbins, is no longer with the Mojave Unified School District.</t>
  </si>
  <si>
    <t>555cfd01-bfaa-f011-bbd3-7ced8d36d57d</t>
  </si>
  <si>
    <t>XMPhrysCTo/PeIpVCv3pWZP9v5npeZjHZiYli2TuD6eEhRNXTGHUGt7Hi6AhVD3/NycSNFVt1Zp1fryi1ib7yA==</t>
  </si>
  <si>
    <t>TAP Unable to Enter participants</t>
  </si>
  <si>
    <t>MHS-411051-W0J4X3</t>
  </si>
  <si>
    <t>Laura Lee Mclean login lauralee.maclean@csc-scc.gc.ca
llmaclean@yahoo.ca
She is able to start the invitation process, but when she gets to the section where she needs to enter her participants the site will not allow her to do it.
While troubleshooting over the phone with her, we advised that she has no Logout  or Help Center at the top of the page as per screenshot she emailed in. 
Laura is wondering if something was changed within her account, that she is not aware of nor that she was notified.
Laura Lee has 2000 Tokens in her account.</t>
  </si>
  <si>
    <t>3137cd92-beaa-f011-bbd3-7ced8d376572</t>
  </si>
  <si>
    <t>2A14k+46YRUxWkv9XYZ1C0yS9YVG14zbgYfVvyjzQfnZnR3BIYbo+YNjUzAbsQTK0hwckCD3qwPAHlvdbou2gQ==</t>
  </si>
  <si>
    <t>MAC+ CDI 2 Unable to print form</t>
  </si>
  <si>
    <t>MHS-411047-K5B3Y6</t>
  </si>
  <si>
    <t>Issue:
Customer was unable to print the CDI 2 Parent Spanish form.
Troubleshooting steps:
Attempted to determine if the issue was related to pop-up blocking, but no pop-up appeared when trying to print. Provided the customer with a copy of the CDI 2 Parent Spanish form via email. Asked if the printing issue occurred only with this form or with other forms as well.
Outcome:
Customer was sent the requested form via email and asked for clarification if the issue was isolated to this form or affected others.</t>
  </si>
  <si>
    <t>5a98396d-b7aa-f011-bbd3-7ced8d36566d</t>
  </si>
  <si>
    <t>C5x31n4eUiP4Od3L8PIHOnw5UD3nngrIiz5Atl33chlBMaTTRlBtJqRDXv2k1d3GFUfnuUT9IxwehSHYfX5oVw==</t>
  </si>
  <si>
    <t>MHS-411030-S3R0P8</t>
  </si>
  <si>
    <t>Bodnar Blaha Psychological Assessment and Wellness</t>
  </si>
  <si>
    <t>**Issue:**
Sub-user account activation redirects to the admin account instead of the sub-user's own account.
**Troubleshooting steps:**
Customer was added as a sub-user and received the welcome email. Customer activated the account but was redirected to the admin account. Support requested screenshots of login page and home page showing the email. Support advised logging out and logging back in using Google Chrome Incognito or an alternative browser.
**Outcome:**
Customer figured out the issue themselves after initial support contact.
**Error code:**
Not available
**Root cause:**
Not explicitly stated in the ticket; issue involved sub-user account redirection to admin account.</t>
  </si>
  <si>
    <t>2a136c78-9daa-f011-bbd2-7ced8d658b7f</t>
  </si>
  <si>
    <t>+c6vwjDDodMhJkz5S7VRJU797Kuq17hKeL7u8VzopJ0EFBQHwYkHsMliO4bXmCd2iOLW30VfD1ch6vsmyp7vJQ==</t>
  </si>
  <si>
    <t>MGI + Account update (Delete User)</t>
  </si>
  <si>
    <t>MHS-410942-J3B5C7</t>
  </si>
  <si>
    <t>0a599f81-a3aa-f011-bbd3-7ced8d36d57d</t>
  </si>
  <si>
    <t>+KhdaPH4BvLiCz8RDOK/4lwICjePw6GMDV3zjFKPDoyRo9lR+L4PT/D6tUGC+hnPDcfmq31b0lphLeTdWGm8hQ==</t>
  </si>
  <si>
    <t>MHS-410967-F8V9G8</t>
  </si>
  <si>
    <t>**Issue:**
Student's verbal test restarted the quantitative test video, causing concern about score accuracy and retesting impact.
**Troubleshooting steps:**
Customer reported issue with verbal test restarting quantitative test video. Support confirmed student had two access codes for different test sections. Support verified that NV and Q tests were completed under one code, verbal under another. Support assured all tests are linked to the same student. Customer asked if scores from two tickets would combine correctly. Support confirmed scores are correctly linked and combined. Customer inquired about retaking the test impact. Support explained system only considers the most recent test. Customer acknowledged the information.
**Outcome:**
Support confirmed that the NV and Q scores are valid despite separate access codes and that the system links all tests to the same student, ensuring accurate reporting.
**Error code:**
Not available
**Root cause:**
The issue arose because the verbal test was taken under a different access code than the NV and Q tests, causing the system to restart the quantitative test video.</t>
  </si>
  <si>
    <t>71b4bd3f-a1aa-f011-bbd3-7ced8d36d57d</t>
  </si>
  <si>
    <t>wdEhIsIfZDUhTPrbhaEjduegC7pecXsOYZcWUm0BcDACgzrCyVilV/bqaQFq8nHSKZphZ0Co0Eefwzb168EsWA==</t>
  </si>
  <si>
    <t>MHS-410956-D1G0C9</t>
  </si>
  <si>
    <t>The MFA for the user madisoncity_mhsuser@outlook.com was reset following a request from the Lead Implementation Specialist.
The user is instructed to log back in and set up MFA on the new device after the reset.</t>
  </si>
  <si>
    <t>f28301ed-abaa-f011-bbd3-7ced8d36171e</t>
  </si>
  <si>
    <t>hu5fuzNDDZ8jNyv90+62nBOY5dBJUkCOu9tz9xHd3wVj+CV+GuxLyGMnCwP8NR+wzdSrSeKRqVk7eniQuSqICw==</t>
  </si>
  <si>
    <t>NGAT/MGI - Loading Slowly</t>
  </si>
  <si>
    <t>MHS-410993-T9L5N8</t>
  </si>
  <si>
    <t>The Denton Independent School District is experiencing a significant delay of about a minute when loading the application, specifically during the initial login and loading of home page icons.
The loading delay is attributed to the amount of data the district has within the application, and this delay occurs only at app startup with no current solution to speed it up.
IT has confirmed that whitelisting and content filtering settings are correctly configured, and the issue is not related to network restrictions or cache problems.</t>
  </si>
  <si>
    <t>06b92a0c-04aa-f011-bbd3-7ced8d36566d</t>
  </si>
  <si>
    <t>pFIbglwQwXQtVMAou1S3175Z6W6kcq+GnuJ4X7iogK9cjTWsiC5s4Q51GXxt2gtjYSr3pWcW60c+UmQl8zwaXQ==</t>
  </si>
  <si>
    <t>MHS-410799-G5D9V9</t>
  </si>
  <si>
    <t>St Cloud Hospital - Centra Care</t>
  </si>
  <si>
    <t>add4d029-e4a9-f011-bbd3-7ced8d36566d</t>
  </si>
  <si>
    <t>ZtYOQKQ3h3p1eOh/4KOe7R90YHtgxRo34W6S/LGQ0viSSJIYJ3yq57leXsE8xsx7FAkNMwvdhWtfR6pCO8IVYg==</t>
  </si>
  <si>
    <t>MHS-410710-Z6X5Y5</t>
  </si>
  <si>
    <t>The Red Oak Centre</t>
  </si>
  <si>
    <t>d7bc1ad6-5faa-f011-bbd3-7ced8d36566d</t>
  </si>
  <si>
    <t>DA5hV6bTnVNWyLwY/j25lRnMi/ibJVKkCezIhXv90x0s61gLuqfGE/43OtNfHu0HOx0ascG19FYGhh9zDKehLg==</t>
  </si>
  <si>
    <t>MHS-410889-H1N0P6</t>
  </si>
  <si>
    <t>Paris Psychology Center</t>
  </si>
  <si>
    <t>30fb69b3-0daa-f011-bbd3-7ced8d36566d</t>
  </si>
  <si>
    <t>BG8bAqPWras1YCQ7HockXL3PRxS0I2SWFBDhgbYgm5yenBzP1qWQf2OVqOvV2gItlBfLHkmLxvW8iuyPTOQt1A==</t>
  </si>
  <si>
    <t>MHS-410829-J3M8M1</t>
  </si>
  <si>
    <t>Bow Valley College</t>
  </si>
  <si>
    <t>**Issue:**
Customer unable to access Secure Online Account with MHS due to login failure and unsuccessful password reset attempts.
**Troubleshooting steps:**
Customer reported login failure and password reset not working. Support team checked and found no existing TAP account for the customer's email. Support team created a TAP account for the customer. Customer was informed that a welcome email with login credentials would be sent from noreply@mhs.com. Customer advised to check spam/junk folder for the welcome email.
**Outcome:**
A TAP account was created for the customer and they were notified to expect a welcome email with login credentials.
**Error code:**
Not available
**Root cause:**
The TAP account for the customer's email was not previously created, causing login failures and password reset issues.</t>
  </si>
  <si>
    <t>3e78e29c-abaa-f011-bbd3-7c1e5253f27e</t>
  </si>
  <si>
    <t>YpRWKNgL0Ep84TUSuZvMKQjSHgrxu83HYxI0laThFSuXZ3fLCfFh3HB0A9WvjjwvZnvka1VBmzbnK96biESskw==</t>
  </si>
  <si>
    <t>MHS-410991-F9X1S7</t>
  </si>
  <si>
    <t>Psychiatry and Behavioral Health Services Clinic</t>
  </si>
  <si>
    <t>**Issue:**
Customer reports that two reports are stuck in generating and loading.
**Troubleshooting steps:**
Walked customer through clearing cache and cookies. Advised signing out and signing back in. Requested a screenshot of the report pages.
**Outcome:**
Customer provided a screenshot; support team is currently investigating the report generation issue.
**Error code:**
Not available
**Root cause:**
Not available</t>
  </si>
  <si>
    <t>d7c84c9f-a8aa-f011-bbd3-7ced8d36d182</t>
  </si>
  <si>
    <t>K8E8gDoi2Cn4JuDcQsmRzpGjo5UBNn5NE0REzEWh8SMLEX0z0yFHAkkq3PQMCES8w6DP7L+CeIgX7prLXALlfQ==</t>
  </si>
  <si>
    <t>MAC+ Assessment Inquiry ue CAARS2</t>
  </si>
  <si>
    <t>863eb51a-04aa-f011-bbd3-7ced8d36d352</t>
  </si>
  <si>
    <t>9D1Pfp4/qeu9mdpi38UZD7y0SJQNumuksApkvxs+Rg/mNMf2qvhjXr7tsr01tYWTJ5WatcYbvBpZ6eE+WsDkEg==</t>
  </si>
  <si>
    <t>MHS-410800-N3L5F6</t>
  </si>
  <si>
    <t>Washington County Board of Education  KY</t>
  </si>
  <si>
    <t>Failed Order SPRU-501394 - DD
**Issue:**
Failed order SPRU-501394 due to existing MAC+ Account Administrator for Washington County Board of Education.
**Troubleshooting steps:**
Received failed order notification. Contacted customer Amanda Mattingly regarding order and account status. Identified existing MAC+ Account Administrator Kristin Witt. Requested confirmation if order was for existing account or new account creation. Customer clarified the order was for existing account. Transferred order SPRU-501394 to Kristin Witt's account. Deactivated Amanda Mattingly's account as unneeded.
**Outcome:**
Order SPRU-501394 was transferred to the existing MAC+ Administrator Kristin Witt and Amanda Mattingly's account was deactivated.
**Error code:**
SPRU-501394
**Root cause:**
Order failed because Washington County Board of Education already had an existing MAC+ Account Administrator, causing a conflict with the new order under Amanda Mattingly's account.</t>
  </si>
  <si>
    <t>d893b6e0-f7a9-f011-bbd3-7ced8d6509cb</t>
  </si>
  <si>
    <t>TCPQGuG8YpfAUDkisIPQBx4EeSY+uSpJp+AFjNlC08QTVxALVSQlh5EAdh+s8ICyUx76iKXb7wmSAt83/XmsyQ==</t>
  </si>
  <si>
    <t>MHS-410770-J8N5W0</t>
  </si>
  <si>
    <t>Renewing Hope Counseling, LLC</t>
  </si>
  <si>
    <t>Issue:
Customer needed to set up a new MAC+ account as old accounts were no longer active and could not find a way to do this on the website.
Troubleshooting steps:
Confirmed an active account associated with Roxanne Riefkohl/Mia's email. Advised customer to use 'Forgot Password' to regain access if trying to access the same account. Provided instructions to fill out Account Deletion/Change form and submit authorization letter if account ownership needed to be transferred. Received change request from Celeste Ferrill due to MAC+ admin leaving. Requested completed change of request form on company letterhead with signing authority. Updated ownership of MAC+ admin account from mia@renewinghope.net to brent@renewinghope.net. Instructed Brent to reset password using 'Forgot Password' on MHS Assessment Center+ login page.
Outcome:
Ownership of the MAC+ admin account was successfully transferred to Brent Dyer, and instructions were provided to reset the password.</t>
  </si>
  <si>
    <t>8ec23f3c-9eaa-f011-bbd3-7ced8d36d182</t>
  </si>
  <si>
    <t>FULKONJLIPsanMHqLx1+t5g9VUtNRqoViz9sMJqoEaIBSFPW6BlQDevpc7GnejjwMoLEX9aPgmm+TOth2FBmLA==</t>
  </si>
  <si>
    <t>Missing Referral Project GT</t>
  </si>
  <si>
    <t>MHS-410947-P0P6B6</t>
  </si>
  <si>
    <t>272f83f1-99aa-f011-bbd3-7ced8d36566d</t>
  </si>
  <si>
    <t>SQ3ex4HYNhOP7fLYwtXC7HrU+UPgBoU2dIMor+EgynU/nLggQBVG3G4PKXsRcRUmIyQ1xxRsPXRepebaVfcQ/g==</t>
  </si>
  <si>
    <t>MHS-410933-K3Q6B1</t>
  </si>
  <si>
    <t>McPherson County Schools</t>
  </si>
  <si>
    <t>03f82bb1-97aa-f011-bbd3-7ced8d36d352</t>
  </si>
  <si>
    <t>gSlfIea3Ukiepiw0NxzhEtlgePOEwUBcfiZjJycmFRGAOKid7BX7yB+mRSLAlM0Fp4DnaAH0WD9YqjaDFS5yqg==</t>
  </si>
  <si>
    <t>MHS-410926-C3S8S2</t>
  </si>
  <si>
    <t>SUNY Upstate Medical University</t>
  </si>
  <si>
    <t>fbea5b2a-95aa-f011-bbd3-7ced8d6509cb</t>
  </si>
  <si>
    <t>58hqcu/lxWxoi3kVJz3d+GY6888svy7CtXri+tKH/WhrYdvbtOBu8DyW5q2yS1N97ZmeWtSyGWi7R7/rrKMeVw==</t>
  </si>
  <si>
    <t>MHS-410918-Q0L6X6</t>
  </si>
  <si>
    <t>A GEARS account has been set up with the recipient assigned as super admin.
Setup instructions for the new GEARS account were provided via email.
A welcome email was sent from noreply@gifrgears to initiate the account setup process.
 100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https://mhs.crm3.dynamics.com/main.aspx?appid=60571cde-c7f5-e911-a813-000d3af42f4a&amp;pagetype=entityrecord&amp;etn=salesorder&amp;id=3fb04cd3-94aa-f011-bbd3-7ced8d36d352</t>
  </si>
  <si>
    <t>fae0f2a8-90aa-f011-bbd3-7ced8d36171e</t>
  </si>
  <si>
    <t>tF37T+PfZnpfOlfrlcsLxxCrRLWhuipAYhZO0p21n1wiJFm0rJxQF1Q9WtLsBh/OvtCd3MuweZzpj0IPTuYJig==</t>
  </si>
  <si>
    <t>MHS-410912-P3H8F6</t>
  </si>
  <si>
    <t>281f6a6f-90aa-f011-bbd3-7ced8d36171e</t>
  </si>
  <si>
    <t>g5iRdEF2xPC/S6O3RaqbpA3vB4I4MEfGTH+c5YMnLcCTzC9Hp8jpLDjKrfYh5i4B3me5j9A2KCfhKZw3eW/24A==</t>
  </si>
  <si>
    <t>MHS-410911-B2M7G8</t>
  </si>
  <si>
    <t>63478754-90aa-f011-bbd3-7ced8d36d182</t>
  </si>
  <si>
    <t>VTRF+dpSBHSxaCE800aYrBibDbk0PTYeFvv12DvyfFpumhbSirIZ5JKQTwK9zDtMX3gxZAqDff/PRBm2nPNsNQ==</t>
  </si>
  <si>
    <t>MHS-410910-M4B8K8</t>
  </si>
  <si>
    <t>8438fb1d-62aa-f011-bbd3-6045bd608210</t>
  </si>
  <si>
    <t>HmfnmQfBWTBhaxFqe5RnHxg4Hn44KnlfJpuYTSEqqLz32S6G9vcyey0ESJZDR+OcfuqMQ6ofM9mugrMB+EX0JA==</t>
  </si>
  <si>
    <t>PO# 1443708 - order transfer</t>
  </si>
  <si>
    <t>MHS-410369-X0C7N3</t>
  </si>
  <si>
    <t>Life School of Dallas</t>
  </si>
  <si>
    <t>**Issue:**
Customer requested transfer of order ORD-577217-Q9Y4J7 from tanya.lollar@lifeschools.net to kristen.nichols@lifeschool.net.
**Troubleshooting steps:**
Received purchase order PO# 1443708 and tax exempt form from customer. Processed order with order number ORD-577217-Q9Y4J7. Confirmed order processing and informed customer invoice will be sent separately. Acknowledged request to transfer order to a different account.
**Outcome:**
Order was processed successfully and customer was informed about invoice delivery. Request to transfer the order to the specified account was noted.
**Error code:**
Not available
**Root cause:**
Not applicable as the issue was a request for order transfer rather than a system or product error.</t>
  </si>
  <si>
    <t>30b66e41-55aa-f011-bbd3-7ced8d6509cb</t>
  </si>
  <si>
    <t>flY2M06XLgVUPz947i7Ak7uVOnqebLxLdZ+7I3ynfSsiJr3PDNgA37nLqvuLkF3xIjknSCklrN0eBJ2m9q8M7g==</t>
  </si>
  <si>
    <t>USB Assistance</t>
  </si>
  <si>
    <t>MHS-410886-L3Q2S4</t>
  </si>
  <si>
    <t>National University of Singapore</t>
  </si>
  <si>
    <t>0abbc0f5-21aa-f011-bbd2-7ced8d37452c</t>
  </si>
  <si>
    <t>aKkgOty00va0sX44+554HBvlz8QRrj0r3pjh7Z5mx6LFJrxA6HCgXcpaq8gT6MaHhM/7JnNIOIa+pJqeTi9xcA==</t>
  </si>
  <si>
    <t>MHS-410857-R7R9J0</t>
  </si>
  <si>
    <t>Issue:
User Amanda Evans and other Tempe teachers and staff are experiencing login errors stating the account does not exist.
Troubleshooting steps:
User was advised to clear browser cache and cookies. Support confirmed the email exists in the system. User was asked to try logging in via an Incognito/private browser window. Technical team was escalated to investigate the issue. User attempted login using another account and used 'resend invite' on their account. Support monitored for further updates from the user.
Outcome:
User was able to log in by using another account to resend the invite on their account. Support advised to contact them if login issues occur again.</t>
  </si>
  <si>
    <t>182bddc2-1faa-f011-bbd3-7c1e5253f10d</t>
  </si>
  <si>
    <t>keVGwF3y6JMGhoXXXo0ej9M6i7o0aALbQEmQmDi0yRXlz1JiWOug+x0+nPC4r6PkxQM0uuzDeGWcaw3VGTFGBg==</t>
  </si>
  <si>
    <t>MHS-410852-C2T4L0</t>
  </si>
  <si>
    <t xml:space="preserve"> 1 Quantity of   GFR771 - Youth Level of Service/Case Management Inventory (YLS/CMI) 2.0 Uses
The link for the quote is: 
https://mhs.crm3.dynamics.com/main.aspx?appid=60571cde-c7f5-e911-a813-000d3af42f4a&amp;pagetype=entityrecord&amp;etn=quote&amp;id=5e23978a-1faa-f011-bbd2-7ced8d37452c</t>
  </si>
  <si>
    <t>51e9a543-19aa-f011-bbd3-7ced8d36566d</t>
  </si>
  <si>
    <t>Ar9Fi+FwuiLDfItJSiNR2P5oRvggataPWynwFxey2WD5bCqL/mtcwjZyw5MNHxAxy3VIrUCqvaI9xEG0rj2Imw==</t>
  </si>
  <si>
    <t>MHS-410695-Y0M8T5</t>
  </si>
  <si>
    <t>Cranberry Psych. Center</t>
  </si>
  <si>
    <t>Issue:
Customer requested confirmation of the previous administrator's name and an update to the MAC+ account email address.
Troubleshooting steps:
Customer called to confirm if Erin appears as Erin Benford or Erin Burkhill. Support confirmed Erin appears as Burkhill, not Benford. Customer sent completed change request form and authority letter. Support updated MAC+ admin account email from erin.burkill@gmail.com to miller.kelli24@gmail.com. Support advised new admin to reset password via 'Forgot Password' option.
Outcome:
The MAC+ account email was successfully updated to the new administrator's email, and instructions were provided for password reset.</t>
  </si>
  <si>
    <t>3c8c237f-18aa-f011-bbd3-7ced8d36d182</t>
  </si>
  <si>
    <t>HGOpibT3OM0FvlKqVExKrBOX9W0QvUJ4QIhr9UxzUl73WGSaEfE0Obx4QkWJc8uNOU+XiVcHnXwgSNm1s+rRKw==</t>
  </si>
  <si>
    <t>MHS-410846-R6S5F0</t>
  </si>
  <si>
    <t>Issue:
Customer was initially able to log in to the MGI platform but subsequently received an error stating their account does not exist when attempting to log in again.
Troubleshooting steps:
Customer provided screenshots of the login errors. Customer service confirmed case creation and requested IT confirmation of email setup for NGAT platform. Customer was advised to try logging in via an Incognito/private browser window. Customer successfully logged in using the Incognito window and proceeded with test setup. Technical support explained that cached data or cookies might cause the issue and recommended Incognito mode to avoid this.
Outcome:
Customer was able to log in successfully using an Incognito browser window and continued with test setup. Technical support remains available for any future login or testing setup issues.</t>
  </si>
  <si>
    <t>078db6cd-12aa-f011-bbd3-7ced8d36566d</t>
  </si>
  <si>
    <t>6IngQU6qHYjt7l494wSJS0Z7gr9X4T/lhbPopyJtof5Jc2TUXQSvzjoEa+MjPwqKHAnYkiD46LsEAC2tLhp7HA==</t>
  </si>
  <si>
    <t>MHS-410842-S6K7C8</t>
  </si>
  <si>
    <t>Core Psychology Inc.</t>
  </si>
  <si>
    <t>Issue:
Customer unable to find a completed CAARS 2 assessment in MAC+ for client Berenice Nouhoheflin.
Troubleshooting steps:
Advised customer to reset browser cache and cookies. Suggested using a different browser. Instructed to navigate via 'My Clients' &gt; select client &gt; 'Completed Assessments'. Escalated issue to platform support. Technical team investigated missing assessment in Swagger and customer portal. Confirmed link opened to 'Thank You' page but assessment was missing. DevOps engineer made the assessment available. Customer was informed the assessment should now be visible in MAC+.
Outcome:
The missing CAARS 2 assessment was restored and is now available in the customer's MAC+ account.</t>
  </si>
  <si>
    <t>eb348cba-05aa-f011-bbd3-7ced8d36d182</t>
  </si>
  <si>
    <t>z3HOFoEQr/ocpss0k1j8RyL6FNrQ1jS5pKesTx+6hTeb3CSIso98+cZpCnseVsPsk52EfuUq7bsHu2XV7Jx+QA==</t>
  </si>
  <si>
    <t>MHS-410811-K6F9X1</t>
  </si>
  <si>
    <t>Walla Walla Public Schools</t>
  </si>
  <si>
    <t>Zaklina Jones - zjones@wwps.org
CHRISTINE SCHUMACHER  cschumacher@wwps.org
Sara Stickland - sstrickland@wwps.org
Steve Pitzer - spitzer@wwps.org
**Issue:**
Request to remove multiple user accounts from the MGI system.
**Troubleshooting steps:**
Received request email listing accounts to be removed. Verified the accounts listed for removal. Processed the removal of the specified user accounts. Confirmed successful removal of all requested accounts.
**Outcome:**
All requested user accounts were successfully removed as per the customer's request.
**Error code:**
Not available
**Root cause:**
The customer needed to remove specific user accounts from the system.</t>
  </si>
  <si>
    <t>dfd1dec5-04aa-f011-bbd3-7ced8d36d352</t>
  </si>
  <si>
    <t>e3Aht5Wtp6K1Wen9uktzKAfTB5Fvolj3WyI5kDB9yzXZB83t4QNqh/eXmv5+glmJOg+YnoN9luckoxazg9JTjA==</t>
  </si>
  <si>
    <t>MHS-410804-H3M1G8</t>
  </si>
  <si>
    <t>Childhood Solutions</t>
  </si>
  <si>
    <t>**Issue:**
Customer is unable to locate the completed Conners 4 Teacher assessment for client Jared Hecht dated April 28, 2025, with only 3 of 4 reports showing up.
**Troubleshooting steps:**
Basic troubleshooting steps were provided over the phone but did not resolve the issue. Customer was asked to provide client name, assessment date, assessment link, and screenshot of error message for further investigation.
**Outcome:**
A support case was opened to investigate the missing completed assessment reports. Customer was informed that a representative would contact them shortly for further assistance.
**Error code:**
Not available
**Root cause:**
Not determined from the provided information.</t>
  </si>
  <si>
    <t>84f24d2e-05aa-f011-bbd3-7ced8d376572</t>
  </si>
  <si>
    <t>nfFd7UXCp8IGjPfNoHyxO9nZFdcGBAbtgepox3vkOZgGvEnyhqEnnKi5blfwBnqJuq0D1chXcA8g1v0mxYARJA==</t>
  </si>
  <si>
    <t>TAP EQI Website Email Issue</t>
  </si>
  <si>
    <t>MHS-410807-S0J3J4</t>
  </si>
  <si>
    <t>**Issue:**
Customer sent 7 personal invitations for the EQ-i 2.0 assessment but none of the participants, including the sender, received the email invitations.
**Troubleshooting steps:**
Customer sent invitations to 7 participants and themselves but no emails were received. Customer generated an open invitation link and sent it from their email account as a workaround. Support was asked to verify if invitations were sent from noreply@mhs.com. Support was asked to confirm if invites were sent to all in the folder and verify email addresses. Suspected that the customer's email domain (@houstonmethodist.org) might be blocking the emails.
**Outcome:**
Customer was informed about the issue and workaround using an open invitation link. Support is investigating if the domain is preventing email delivery.
**Error code:**
Not available
**Root cause:**
Potential blocking of emails by the customer's email domain (@houstonmethodist.org) preventing delivery of personal invitations.</t>
  </si>
  <si>
    <t>8d0973de-f9a9-f011-bbd3-7ced8d36171e</t>
  </si>
  <si>
    <t>o2Q9iPH8LkKnHNLq/GYk/zjoT0Q5XVK2pUsf6tM9kIeDffuBSbmEBqGr5Dq7F5BbeQ/eXrd5VXSmThavc+qD6A==</t>
  </si>
  <si>
    <t>MHS-410775-J6N9V9</t>
  </si>
  <si>
    <t>Insight Neruropsychology</t>
  </si>
  <si>
    <t>6ac86baa-f8a9-f011-bbd3-7c1e5253f10d</t>
  </si>
  <si>
    <t>DQMsDi4Po9n9kuMW5q3/CrO6e6Gt4wyKeFGTX+Njq4eSR5Wej6vPVENYfbCnrKQhsLFepID6tJ0lW2L9D1AUAg==</t>
  </si>
  <si>
    <t>MHS-410692-S6N9G0</t>
  </si>
  <si>
    <t>Issue:
Customer requested transfer of online uses for order SPRU-497666 to a different sub-user account within their organization.
Troubleshooting steps:
Verified that Alexander Smith is a sub-user under Jamie McElavy's MAC+ admin account. Explained how the admin can share or distribute uses to sub-users via Account Settings and Distribution Setup. Noted that the uses should have been moved to ORBHIAssessment@providence.org as requested. Confirmed that order SPRU-497666 was successfully loaded to the MAC+ admin account of katie.mcculloch@providence.org. Informed that usage can be distributed to the sub-user ORBHIAssessment@providence.org through Manage Inventory &gt; Distribute Uses.
Outcome:
Order uses were successfully loaded to the correct MAC+ admin account and instructions were provided to distribute uses to the requested sub-user.</t>
  </si>
  <si>
    <t>004cc1c3-f8a9-f011-bbd3-7c1e5253f10d</t>
  </si>
  <si>
    <t>KJzXcYklpOz3ge5YWhEGclDJJRK3fEEG5GwBAeBp00xVIRJKKcofko52Qm8W+DB1zazmejOM8yj3Omw4930H4w==</t>
  </si>
  <si>
    <t>MAC + CBRS Assessment Completed</t>
  </si>
  <si>
    <t>MHS-410772-M0B6K6</t>
  </si>
  <si>
    <t>**Issue:**
Client Lucas Hamrick's CBRS assessments are showing as both completed and pending, causing confusion and missing assessment links.
**Troubleshooting steps:**
Customer reported the issue multiple times with screenshots. Support acknowledged the issue and began investigation. Support checked for duplicate assessment links referencing previous case MHS-408148-Z9R1S3. Support communicated ongoing investigation to the customer.
**Outcome:**
Support is currently investigating the issue with the CBRS assessments and will provide updates once resolved.
**Error code:**
Not available
**Root cause:**
Not explicitly identified yet; suspected duplicate assessment links or system error causing assessments to appear both completed and pending.</t>
  </si>
  <si>
    <t>95131de4-f7a9-f011-bbd3-7c1e5253f27e</t>
  </si>
  <si>
    <t>9DP8dRcZrmZTaPQrz9WeW2nbQ/rtmBJ2gOeg/NypahsAftRzAUR0dynhDfrLrc4afXtctN4bkI7zJN4oo8axcQ==</t>
  </si>
  <si>
    <t>MGI Verbal Score Missing</t>
  </si>
  <si>
    <t>MHS-410771-G1J1Z2</t>
  </si>
  <si>
    <t>**Issue:**
Student's verbal section score of NGAT is missing from the individual report, showing 'Did not take' despite completion.
**Troubleshooting steps:**
Customer was advised to log out and log back in before generating the report again. Customer confirmed that logging out and back in resolved the issue.
**Outcome:**
Logging out and logging back in resolved the missing score issue for the student.
**Error code:**
Not available
**Root cause:**
Not explicitly stated, but issue was resolved by refreshing the session through logout and login.</t>
  </si>
  <si>
    <t>32866196-e5a9-f011-bbd3-7ced8d36171e</t>
  </si>
  <si>
    <t>E3cSy5qLOCHEGohDRoHUwUR3vGE0O9o7arfoae2yDtZPrANKRnhPdkSscWAtF9/CnEa2W0/k7bqb6jCorLTDtw==</t>
  </si>
  <si>
    <t>FAS Caregiver adminstration</t>
  </si>
  <si>
    <t>MHS-410718-Y2T5T0</t>
  </si>
  <si>
    <t>Loudoun County Juvenile Court Services</t>
  </si>
  <si>
    <t>**Issue:**
Caregiver JIFF assessment is consistently freezing, causing unresponsiveness and preventing caregivers from completing the assessment, occurring daily on all Caregiver JIFFs while Youth JIFF is unaffected.
**Troubleshooting steps:**
Support team attempted to replicate the issue but could not reproduce the freezing. Customer clarified the freezing involved unresponsive buttons. Customer tested the issue on different browsers and found it occurs on Google Chrome but not on Microsoft Edge. Customer advised staff to use Microsoft Edge browser instead of Chrome. Customer will report back if the issue persists.
**Outcome:**
Issue was not replicated by support; customer identified browser-specific problem and switched to Microsoft Edge, which resolved the freezing issue for now.
**Error code:**
Not available
**Root cause:**
The freezing issue appears to be related to the Google Chrome browser causing unresponsiveness in the Caregiver JIFF assessment, while Microsoft Edge does not exhibit the problem.</t>
  </si>
  <si>
    <t>f530f75d-e5a9-f011-bbd3-7ced8d36171e</t>
  </si>
  <si>
    <t>nz9pRpWNrbk5ufYzUngmEumk7eBBARPyoBMpsh2KJDczW6ivBLBri127TeNSgtsOIEInPZgRt9bvbyZB//qSwA==</t>
  </si>
  <si>
    <t>MHS-410717-J0M6M3</t>
  </si>
  <si>
    <t>Jefferson Parish Juvenile Court, LA</t>
  </si>
  <si>
    <t>**Issue:**
Customer is unable to export data as the reports are blank when trying to determine the number of JIFF Assessments completed during a specific time frame.
**Troubleshooting steps:**
Customer reported the issue with details including date, time, and system environment. Support requested a screenshot of the criteria selected during export for further analysis.
**Outcome:**
Support is awaiting additional information (screenshot) from the customer to proceed with troubleshooting.
**Error code:**
Not available
**Root cause:**
Not available</t>
  </si>
  <si>
    <t>08f5971a-8f82-f011-b4cc-002248b346f1</t>
  </si>
  <si>
    <t>ujEn/jmx7/7d3U2QPSyHEhrAnPa07DaDdrF4StiTMuz019q0U2MUtILPlzQRVfXm6ZF9aUPrhKrkdXgcrWsQAg==</t>
  </si>
  <si>
    <t>NEW - MGI Onboarding Scott</t>
  </si>
  <si>
    <t>MHS-400970-K5K1W5</t>
  </si>
  <si>
    <t>Talladega City Board of Education</t>
  </si>
  <si>
    <t>Testing Start date =9/1/2025
Onboarding Meeting Date = 9/2/25</t>
  </si>
  <si>
    <t>5acab2f7-d7a9-f011-bbd3-7ced8d36d57d</t>
  </si>
  <si>
    <t>0Eh6mIvVT0OLFBq7Yx7+XMGIZEiET57VHsZU5gqfeAkRq7FpGm6AeN7kL0M3uL7iwLLEBVnVc9himLYBNPJSuw==</t>
  </si>
  <si>
    <t>MGI Missing Test Results</t>
  </si>
  <si>
    <t>MHS-410661-C9C3L6</t>
  </si>
  <si>
    <t>Issue:
Students' individual score reports incorrectly show 'Did Not Take' for one test despite completion on 9/12/2025.
Troubleshooting steps:
Customer reported missing test scores for 8 students. Support checked system records confirming all test results are recorded correctly. Support advised customer to log out and log back in. Customer was instructed to generate reports for the date range Sep 10 - Oct 10, 2025. Support offered further assistance if issue persists.
Outcome:
Support confirmed test results are correctly recorded and suggested regenerating reports after re-login.</t>
  </si>
  <si>
    <t>6e10019e-dfa9-f011-bbd3-7ced8d36171e</t>
  </si>
  <si>
    <t>S+XbxeY1Z09b1ZG37Od7EmzvZWvHkLR2zAFJv3FmYz9Tl8Q+WCwjrkP0GOWl2fe6uKCQu27qFfFl5AYsq1aOhw==</t>
  </si>
  <si>
    <t>MHS-410696-K3X9G9</t>
  </si>
  <si>
    <t>Brown Nelson Frank Giles &amp; As.</t>
  </si>
  <si>
    <t>Issue:
Customer mistakenly used a wrong email (laurafrank50@gmail.com) to create a new MAC+ account and upload 25 CAARS 2 uses instead of their original account (laura@bnfgm.com).
Troubleshooting steps:
Customer contacted support to report the issue. Support identified the incorrect email and new MAC+ account creation. Support confirmed the original MAC+ account email. Request made to transfer 25 CAARS 2 uses from the incorrect account to the original account. Request made to delete the incorrect MAC+ account. Support processed the transfer of uses to the correct account. Support deleted the unneeded account. Customer was informed of the completion.
Outcome:
The 25 CAARS 2 uses were successfully transferred to the original MAC+ account (laura@bnfgm.com) and the incorrect account (laurafrank50@gmail.com) was deleted.</t>
  </si>
  <si>
    <t>d916f5c3-e2a9-f011-bbd3-7ced8d36d182</t>
  </si>
  <si>
    <t>8g+ShL58MRjVzb2V6BfXIRa/1RnF4y9z9Jk5QbMHsvkgsQTLqDwGwBWxgjQVp7oFHaAL/GtfU26+fyd+ypmbqA==</t>
  </si>
  <si>
    <t>TAP - Regenerate Reports to Include Scored Dataset Inquiry</t>
  </si>
  <si>
    <t>MHS-410507-L1H6J3</t>
  </si>
  <si>
    <t>It is not possible to regenerate previously run EQ-i 2.0 Leadership/Workplace Reports to include the Scored Dataset; new reports must be generated with the Scored Dataset option selected on the report template page.
The customer requested an accommodation to re-run 20 previously generated reports with the Scored Dataset included, proposing to pay an additional $18 per report instead of the full price.
Customer service clarified that the Scored Dataset cannot be purchased separately and provided guidance on generating new reports with the dataset option enabled.</t>
  </si>
  <si>
    <t>b7b66c5a-d6a9-f011-bbd3-6045bd608210</t>
  </si>
  <si>
    <t>cO1gqEsxvoLA7n/r99ss9VDbTie6b5HJeZuBxd5aQvgc0wgu4QPIxbQDY5dDWB1DjvjXfnABRw0yLFvKlIa5Ag==</t>
  </si>
  <si>
    <t>MHS-410659-Q9K1L0</t>
  </si>
  <si>
    <t>Brandon Romano PsyD &amp; Assoc.</t>
  </si>
  <si>
    <t>**Issue:**
Client completed the Conners CPT3 assessment but it was not visible in the completed assessments or client profile.
**Troubleshooting steps:**
Client was asked to revisit the assessment link to check status and possibly resubmit. Support suggested downloading the latest scoring software update. Screenshots of the issue were reviewed. Support located the missing CPT3 assessment. Assessment was pushed through to the system. Customer was asked to verify if the assessment now appears in completed assessments and if report generation is possible.
**Outcome:**
The missing CPT3 assessment was found and successfully pushed through the system for visibility and reporting.
**Error code:**
Not available
**Root cause:**
The assessment was completed locally but did not register as completed in the system initially, causing it to be missing from completed assessments and client profile.</t>
  </si>
  <si>
    <t>a76b02b4-e0a9-f011-bbd3-002248afde81</t>
  </si>
  <si>
    <t>jZj/cKenraq2AQpzzI4hPLPxXDt9t65iRF5RQELQtoG0Q1IB0V1j7X5oUIEu2lqhfR8e6HpILmcuXD/TdulIAA==</t>
  </si>
  <si>
    <t>MHS-410700-D9R3T1</t>
  </si>
  <si>
    <t>Prince Albert Roman Catholic School Division</t>
  </si>
  <si>
    <t>**Issue:**
Customer was unable to sign in to MAC+ account despite using correct username and website, and temporary password provided did not work initially.
**Troubleshooting steps:**
Provided a temporary password to the customer, which initially failed to work. Customer closed all browser windows and tried again, then received a temporary code immediately. Support reset the password again and confirmed it was working. Advised customer that MAC+ does not require a MAC computer, clarifying the product name.
**Outcome:**
After resetting the password again and customer retrying login, the issue was resolved and the customer was able to log in successfully.
**Error code:**
Not available
**Root cause:**
Initial temporary password did not work possibly due to session or browser issues; resolved after customer restarted browser and password was reset again.</t>
  </si>
  <si>
    <t>4aed08a4-daa9-f011-bbd3-7ced8d36d352</t>
  </si>
  <si>
    <t>LruOhdRzI2Jt/fui7iHfiez5yhY2Yzj1D91suulMvZizArWagsz2LIb2gacTh1z64zgfYmoW9UnONANOo7kRLw==</t>
  </si>
  <si>
    <t>MHS-410675-G7G6V2</t>
  </si>
  <si>
    <t>April D Powell</t>
  </si>
  <si>
    <t>**Issue:**
Customer requested to change the email address associated with their MAC+ account due to multiple email addresses and confusion about which one was linked.
**Troubleshooting steps:**
Customer was informed about the need to fill out the Account Deletion/Change form (Sections A, C, and D). Customer was asked to submit an authorization letter on company letterhead. Customer was provided with account details needed for the form (account number and account type). Customer submitted the required documents. Support team identified the email currently associated with MAC+ account internally. Support team updated the portal account email to the requested address. Customer was instructed to use the 'forgot password' link to create a new password. Customer was advised to update email notifications in the portal account settings.
**Outcome:**
The portal account email was successfully updated to aprildpowell@yahoo.com, and instructions were provided to the customer for password reset and notification settings update.
**Error code:**
Not available
**Root cause:**
The customer had multiple email addresses and was unsure which one was associated with their MAC+ account, necessitating an email update request.</t>
  </si>
  <si>
    <t>c2cb8327-dda9-f011-bbd3-7ced8d36d57d</t>
  </si>
  <si>
    <t>n4kXAzj9N/N6nrnzTl4F5QRjufmAZDD6KXzmQIyACjVNSkIdEaeJ4klssroxzccjJ2pNitKpRat6M58Vhueekw==</t>
  </si>
  <si>
    <t>USB + Software Issue ue (Old Data retrieval)</t>
  </si>
  <si>
    <t>MHS-410688-K8H0J0</t>
  </si>
  <si>
    <t>Andover Public Schools</t>
  </si>
  <si>
    <t>71c175e6-dba9-f011-bbd3-7ced8d36566d</t>
  </si>
  <si>
    <t>W5TfpszhovEHQSIYTKdlKXdB6J1sc1W9NcNG6WxOio/6mT1SC6nt9jl3giJVqOGH3w6qXbdFz4wo+of0NZyovA==</t>
  </si>
  <si>
    <t>CPT3 error/ Access denied</t>
  </si>
  <si>
    <t>MHS-410681-F0W4Z8</t>
  </si>
  <si>
    <t>**Issue:**
Customer faced an 'Access Denied' error while generating the CPT-3 report using a USB flash drive.
**Troubleshooting steps:**
Customer reported the issue and provided a screenshot of the error message. Support suggested checking with the customer's IT team for any restrictions. Support identified that the antivirus software blocks the file ABCGeckoWP.exe created during report generation. Suggested temporarily disabling antivirus to test report generation. Recommended adding an exclusion for the ABCpdf folder in the temp directory for a long-term solution. Advised contacting IT department to exclude the file from real-time scanning.
**Outcome:**
The issue was identified as antivirus software blocking a file during report generation, and a workaround and long-term solution were provided to the customer.
**Error code:**
Not available
**Root cause:**
Antivirus software detected the file ABCGeckoWP.exe as unsigned and blocked it, causing the access denied error during report generation.</t>
  </si>
  <si>
    <t>6ae88200-daa9-f011-bbd3-7ced8d6509cb</t>
  </si>
  <si>
    <t>kZfYDK8HyaMTLboafHFMLOiX9sieoDBFUz4XOjo1JCj8Q5K314z/79LI9xxXH4nDtxITAnNTZsUE1DzVpLGo6g==</t>
  </si>
  <si>
    <t>MHS-410646-M0B4G2</t>
  </si>
  <si>
    <t>**Issue:**
Customer requested a reset of their MFA due to acquiring a new phone.
**Troubleshooting steps:**
Customer contacted support requesting MFA reset. Support acknowledged the request.
**Outcome:**
Support received the MFA reset request from the customer and is expected to proceed with the reset.
**Error code:**
Not available
**Root cause:**
The customer changed their phone and needs the MFA reset to regain access.</t>
  </si>
  <si>
    <t>4abf37c0-dda9-f011-bbd3-6045bd608210</t>
  </si>
  <si>
    <t>1pEKjrpKz6mg3qjaXm+4fzQBtoHkgMjNk0OyHeBnPHMi0zn118wwtjLbaDprpdudsES6AyRP8bqjyzWdrvEpGQ==</t>
  </si>
  <si>
    <t>MAC+ MASC2 Website Issue</t>
  </si>
  <si>
    <t>MHS-410672-J3V7C2</t>
  </si>
  <si>
    <t>**Issue:**
Customer John Messley is unable to proceed after entering responses for a MASC 2 assessment and saving, encountering an unknown error.
**Troubleshooting steps:**
Advised customer to re-enter responses after save failure. Customer cleared cache and cookies and tried again. Customer still received unknown error and sent a screenshot. Support suggested using Google Chrome Incognito or Microsoft Edge InPrivate mode to log in and enter responses. Customer was instructed to save the first response, then continue from saved draft to check for errors.
**Outcome:**
Customer continues to experience an unknown error despite clearing cache and re-entering responses; support provided alternative browser mode steps to test the issue.
**Error code:**
Unknown error occurred
**Root cause:**
Not explicitly identified; issue persists despite cache clearing and re-entry of responses, possibly related to browser or session handling.</t>
  </si>
  <si>
    <t>5a17425c-dda9-f011-bbd3-6045bd608210</t>
  </si>
  <si>
    <t>5Ac+xZvnd4fhgPnWmPXHucq/QyZ7QGHzTmJ0m6kEY3I9v+2zPQRSuGtFmw1UfRtYmj6t3MwwNVQvPTFt6lbaRQ==</t>
  </si>
  <si>
    <t>MHS-410689-F1Z8K2</t>
  </si>
  <si>
    <t>User rdudley@effingham.k12.ga.us is receiving error code 1102
**Issue:**
User rdudley@effingham.k12.ga.us was unable to log in due to error code 1102 and experienced restricted access to some features.
**Troubleshooting steps:**
Case was created and escalated to Platform Support. Account updates were made and user was asked to try logging in again. User sent a screenshot showing the issue. Platform Support confirmed updates and followed up with the user. User was able to log in but some features were greyed out. Technical support explained that permissions for those features were not enabled. User was advised to contact their admin to enable required permissions.
**Outcome:**
User was able to log in after account updates but some features remained inaccessible due to permission restrictions. User was informed to contact their admin to enable those permissions.
**Error code:**
1102
**Root cause:**
The initial login issue was due to account settings requiring updates. Restricted access to features was caused by missing permissions not enabled for the user account.</t>
  </si>
  <si>
    <t>fecbef6b-d5a9-f011-bbd2-7ced8d656031</t>
  </si>
  <si>
    <t>fgSASLRVQ+fWp5QZDhNYLLNqjJzqHIz0ksBdXsUZF8pLGtUgrPLCdx7L79rSkzUHkNwGmrOKpyJQI1Rqfl/Auw==</t>
  </si>
  <si>
    <t>MHS-410653-T7R3V8</t>
  </si>
  <si>
    <t>**Issue:**
Email invitations and reminders sent via MAC+ are mismatched, with parents and teachers receiving invitations for incorrect children and reminders sent to unintended recipients.
**Troubleshooting steps:**
Customer confirmed reminders are sent manually one at a time, not automatically. Support checked if 'Automatically send reminder' was enabled and if 'Send Reminders to All Pending' was used. Support reviewed the assessment link in reminder emails and found it matched the correct client. Support noted the subject line of reminder emails was edited and did not include the client's name by default. Customer clarified that the client initials in reminders were incorrect and reminders were sent to teachers not originally assigned. Support requested confirmation about the subject line content in reminders sent through the portal. Customer requested a call to clarify the issue due to communication difficulties. Support arranged a call to discuss and investigate further. DevOps engineer provided recent recipients of reminders for review.
**Outcome:**
Support is actively investigating the reminder email issue and has scheduled a call with the customer to clarify and resolve the problem.
**Error code:**
Not available
**Root cause:**
The root cause appears related to the manual sending of reminders with edited subject lines and possible mismatches in recipient assignments, causing incorrect invitations and reminders to be sent.</t>
  </si>
  <si>
    <t>858831b7-bba9-f011-bbd3-6045bd608210</t>
  </si>
  <si>
    <t>N+cVOJ1pCIr6OuVSPlXwG3QJtLObQ2UtZCnkM8rdfZBOZ/SiG7cKeMf3GSfs/h5oRZh/nq2u4FG3VSYI8ZzXNA==</t>
  </si>
  <si>
    <t>GIFR + Video link not working ue</t>
  </si>
  <si>
    <t>MHS-410600-F2P7G3</t>
  </si>
  <si>
    <t>Brothers of Charity Services Ireland</t>
  </si>
  <si>
    <t>6425b999-c2a6-f011-bbd3-7ced8d36d352</t>
  </si>
  <si>
    <t>qQbcMPh8oDpUEMppwVvXE+i2M7WXAB5GkwaDvTE3D98zjgop2/9dfP3I56ZarSCD7B1JLYruCWSco5Dh5HXaaA==</t>
  </si>
  <si>
    <t>GIFR SIRS-2 Unable to access her certificate</t>
  </si>
  <si>
    <t>MHS-410078-N3M9X1</t>
  </si>
  <si>
    <t>Kathleen Heide reported an internal server error (code 500) when attempting to access her SIRS-2 on demand training certificate despite clearing caches and cookies.
Customer service inquired if Kathleen was trying to download the certificate from her email and advised logging into her GIFR account to access it.
Kathleen experienced issues opening downloaded Adobe files for the SIRS-2 training and requested assistance obtaining the necessary course materials.</t>
  </si>
  <si>
    <t>2dd10135-b7a4-f011-bbd2-7ced8d36d182</t>
  </si>
  <si>
    <t>ltLXgvdbpvG/hmSbjOf8rVHCNAkBRogl6dcgDvSndpWbnqMQGjE8Vj4dZqbKhCnykjCA6YVBGePhzZbsuc5p3A==</t>
  </si>
  <si>
    <t>MGI Add Grade 6/User not added issue</t>
  </si>
  <si>
    <t>MHS-409522-J6K4Q6</t>
  </si>
  <si>
    <t>**Issue:**
User unable to add gifted &amp; talented coordinators and other users in the Naglieri test management system, receiving 'User was not added. Please try again' error message.
**Troubleshooting steps:**
Customer reported login issues and inability to access certain grades. Support verified account existence and suggested alternate login links. Customer tried incognito mode which resolved login but limited grade access remained. Support requested screenshots and details of affected users. Engineering team involved to investigate persistent user addition error. Clarified if error occurred during user addition or activation. Customer provided list of affected users and video clip for investigation.
**Outcome:**
Login issue resolved by using incognito mode, but user addition error persists and is under investigation by engineering team.
**Error code:**
Not available
**Root cause:**
Not yet determined; issue under investigation by engineering team with no confirmed cause provided.</t>
  </si>
  <si>
    <t>03c5de37-cca9-f011-bbd3-7ced8d36d57d</t>
  </si>
  <si>
    <t>S15CIbmXz5Jug2nhJwxakLC/A+0Ok+YHCNH6Sz3WSIpMGgkML5cZyDRmmJLO9S8Gl5JgX31Zv46a0BtLrbTfoQ==</t>
  </si>
  <si>
    <t>MHS-409798-X0N0C6</t>
  </si>
  <si>
    <t>The MAC+ admin account was successfully transferred from velisa.johnson@helendevoschildrens.org to brianne.brooker@helendevoschildrens.org, with instructions for the new admin to use the "Forgot Password" feature to receive a verification code for login.
A correction was made to the new admin's email address from breanne.brooker@helendevoschildrens.org to Brianne.Brooker@helendevoschildrens.org to ensure accurate account setup.
The account ownership change process required submission of a completed Account Deletion/Change form and an authorization letter on company letterhead, specifying current and new admin details along with account number and type.
velisa.johnson@helendevoschildrens.org to breanne.brooker@helendevoschildrens.org
**Issue:**
Customer requested to transfer MAC+ admin account from Velisa Johnson to Breanne Brooker due to Velisa leaving the organization.
**Troubleshooting steps:**
Explained account transfer process and limitations regarding admin accounts. Customer chose account ownership transfer option. Emailed change request form and requested authorization letter. Customer submitted completed form and authorization letter. Updated MAC+ admin account to new admin. Instructed new admin to use Forgot Password to receive verification code. Advised to update Notification Email in Account Settings after login.
**Outcome:**
MAC+ admin account successfully transferred to Breanne Brooker and instructions provided for new admin to access and update account settings.
**Error code:**
Not available
**Root cause:**
Original MAC+ admin Velisa Johnson leaving the organization necessitated transfer of account ownership to new admin Breanne Brooker.</t>
  </si>
  <si>
    <t>3b2b832f-cda9-f011-bbd3-7ced8d36d57d</t>
  </si>
  <si>
    <t>OZcKJbdym0suooIRckXoBQ5146Q8USzAGHYkcQHY4LVhlD1rr3hcZwmfqHOFuPKrw/a0iDYA7o4eO7MUdcQLyg==</t>
  </si>
  <si>
    <t>MAC + Assessment issue ue (C4)</t>
  </si>
  <si>
    <t>MHS-410627-X4Y8R4</t>
  </si>
  <si>
    <t>14285803-c7a9-f011-bbd3-7ced8d36d57d</t>
  </si>
  <si>
    <t>Aj/yaJDr4pvWpqKy0/SooeUTaaCIWBePNcjyQcf+yt69X5xmzvWbK2r2hXYH33WpViXjInCc2b9piub3ikLqvg==</t>
  </si>
  <si>
    <t>MGI NGAT Assessment Error</t>
  </si>
  <si>
    <t>MHS-410613-B1Z2F2</t>
  </si>
  <si>
    <t>2a68044e-c7a9-f011-bbd3-7ced8d36df2b</t>
  </si>
  <si>
    <t>5Cr5GKZvyCrc322sGgASP55FXUVowu3sAWTRpGNyqgw2fd7WOh82CXr2qLDk17aJPh9Jzx3sWphnRQnT46iR3g==</t>
  </si>
  <si>
    <t>MHS-410615-Y0S0R3</t>
  </si>
  <si>
    <t>4643284e-c7a9-f011-bbd3-7c1e5253f10d</t>
  </si>
  <si>
    <t>tlqJsAhXKSUxNHKeFXEfohCR6Bl/g63V6RSexZJyQultPG++AxwToaVmdc1AcUrc7HdhP8ukIo7Ry7uOj4UdQw==</t>
  </si>
  <si>
    <t>MHS-410614-F9M0N0</t>
  </si>
  <si>
    <t>2a9b0a6b-22a9-f011-bbd2-002248ae09b5</t>
  </si>
  <si>
    <t>gie3/l/LoENXFjY1zyMys/8vt1+mbrVHS5byAh6NmdPT8380mvHl5FijVP0z6kloTMO4mlBd8nz3v99UpqPibw==</t>
  </si>
  <si>
    <t>MGI platform access issue</t>
  </si>
  <si>
    <t>MHS-410456-S0T1Y5</t>
  </si>
  <si>
    <t>adcc2c40-c1a9-f011-bbd3-7ced8d36d57d</t>
  </si>
  <si>
    <t>WFyisfdbx0X6f2dy8HdWOHrhqxq9B3fyt1G6Bgq5qvURZlKN9j/YwsGoUknk8huHpIakB4Md5Nb/FbHpMmWX6Q==</t>
  </si>
  <si>
    <t>86374f9b-37a9-f011-bbd3-7c1e5253f27e</t>
  </si>
  <si>
    <t>RX4fhQTPgNA+b29qyzOX9N6jwha58vPAGLfVzp+gQYFC5csJjuOSlVeQdjBf5hwN83M8Os1EPvt5BnjXDDkoQg==</t>
  </si>
  <si>
    <t>Fixing PdPvts Assessments Saved on Profile</t>
  </si>
  <si>
    <t>MHS-410527-T6B5Y2</t>
  </si>
  <si>
    <t>Center for Pediatric Neuropsychology</t>
  </si>
  <si>
    <t>**Issue:**
A PdPvts assessment report was saved under the wrong client profile due to two clients having the same last name.
**Troubleshooting steps:**
Customer requested steps to correct the saved report. Support asked for confirmation of platform and assessment type. Customer confirmed the assessment was PdPvts. Support advised that once a report is generated and saved, it cannot be moved between profiles. Support explained the only option is to re-assess the client with a new test. Support apologized for the inconvenience and offered further assistance if needed.
**Outcome:**
Support clarified that the saved PdPvts report cannot be transferred to another client profile and recommended re-assessment as the solution.
**Error code:**
Not available
**Root cause:**
The report was saved under the wrong client profile because two clients shared the same last name, and the system does not allow moving generated reports between profiles.</t>
  </si>
  <si>
    <t>49e2abba-bfa9-f011-bbd3-7ced8d6509cb</t>
  </si>
  <si>
    <t>8nOSCwVfQ5PKw+mLlZMsqDvnBN8Ku12+3NjRx6/qy5yiKT4MSeGRgCu5PYd7SSwzCdYjhSzUj/cZYOkRyTvzrQ==</t>
  </si>
  <si>
    <t>MAC : Report query</t>
  </si>
  <si>
    <t>MHS-410604-B2G8L5</t>
  </si>
  <si>
    <t>Athens Area Psychotherapy</t>
  </si>
  <si>
    <t>d41f367f-baa9-f011-bbd3-7ced8d36d57d</t>
  </si>
  <si>
    <t>b3kzjMiOsNP45J/lF91R1cvJVesGouZ0/Mn5OXVctjc1ICN7kdXtFIDpnXWLCAcxv9uCMt/iqh9RL4A0FhH3jg==</t>
  </si>
  <si>
    <t>MAC+ Change of Email address (NHS)</t>
  </si>
  <si>
    <t>MHS-410598-X0L4K6</t>
  </si>
  <si>
    <t>**Issue:**
Request to change the organization's email address from autismsouthampton@solent.nhs.uk to HIOWH.CAMHSAutism-Soton@nhs.net effective from 20.10.25.
**Troubleshooting steps:**
Received email request for email address change. Acknowledged the request. Confirmed that the email address change has been actioned.
**Outcome:**
The email address change request was successfully completed and confirmed to the customer.
**Error code:**
Not available
**Root cause:**
The organization is updating their email addresses as part of a change effective from 20.10.25.</t>
  </si>
  <si>
    <t>d69cc92f-ada9-f011-bbd3-7c1e5253f10d</t>
  </si>
  <si>
    <t>74KfsQXUzKo1DXiS+t93GGXCFKsH/+dUFLMZgeHMtu4oxVZoDYciibEss5mGNawlV85kyl6CBGv1Xr2kkXZJ8g==</t>
  </si>
  <si>
    <t>EQ360 Invitation Issue</t>
  </si>
  <si>
    <t>MHS-410593-F8H2S1</t>
  </si>
  <si>
    <t>**Issue:**
A practitioner mistakenly administered the EQ360 assessment twice, resulting in separate self-assessment and rater assessments for the same client.
**Troubleshooting steps:**
Customer contacted support to request merging of assessments. Support forwarded the issue to Platform Support team. Support requested assessment links and TAP account details. Customer provided the assessment links. Support investigated possibility of merging assessments with dev-ops team. DevOps engineer merged the 17 raters under the completed assessment. Engineering team confirmed the self-report and raters are now under the same assessment. Customer was advised to check the report on their TAP account.
**Outcome:**
The self-report and rater assessments were successfully merged into a single EQ360 report accessible via the TAP account.
**Error code:**
Not available
**Root cause:**
The client completed the EQ360 assessment twice: once only the client (self-assessment) and once with raters, causing separate reports.</t>
  </si>
  <si>
    <t>b93909b4-94a9-f011-bbd3-7ced8d36566d</t>
  </si>
  <si>
    <t>jiHNZn9XZjRWkjWkII7u0BZoXabqjv5bEWLQgQ088XCWYPiIfSuVr8GcnyTjrO6lSFgFfVDhMi0I1iX2Ugz9VQ==</t>
  </si>
  <si>
    <t>Conners 4 Technical Question: Omitted Item (106)</t>
  </si>
  <si>
    <t>MHS-410586-R0Y8L5</t>
  </si>
  <si>
    <t>Rivkids Family Psychology Services</t>
  </si>
  <si>
    <t>**Issue:**
A teacher submitted a Conners 4 questionnaire with the last question (106) omitted, which prevented the ADHD Index from being reported.
**Troubleshooting steps:**
Customer requested to adjust the omitted question 106 response to '1 - Just A Little True (Occasionally)'. Support confirmed that assessments cannot be reopened or edited once submitted. Support suggested viewing the client's responses on the generate report screen. Support recommended entering the responses into a new Conners 4 assessment as the only option.
**Outcome:**
Support informed the customer that editing submitted assessments is not possible and advised creating a new assessment with the correct responses.
**Error code:**
Not available
**Root cause:**
The omission of the response to question 106 caused the ADHD Index to be unreported, and the system does not allow editing submitted assessments.</t>
  </si>
  <si>
    <t>8a2f2928-12a9-f011-bbd2-7ced8d36306e</t>
  </si>
  <si>
    <t>nxskKfVeObfk3oMi03oKs0XFX/UjPuNVHnTeMWoRemuullwLqY98Klt4fXZp11l4n4unGBId/4g9RIVu9C4BuQ==</t>
  </si>
  <si>
    <t>Fw: Issue Uploading EQ 360 Questionnaire on MHS Platform</t>
  </si>
  <si>
    <t>MHS-410412-L7V8V8</t>
  </si>
  <si>
    <t>**Issue:**
Customer is facing an issue uploading the EQ 360 Questionnaire on the MHS platform, specifically related to uploading raters along with participants.
**Troubleshooting steps:**
Customer service escalated the case to Tech Support for further investigation. Support requested screenshots from the customer to understand the issue better. Customer provided a screenshot of the upload interface. Support identified that the current upload function only supports participant list uploads on the 'Organize Participants' tab. Support clarified that uploading raters requires a separate step not available in the current upload feature. Support asked to confirm if the customer is trying to upload raters along with participants or just participants.
**Outcome:**
Support clarified the limitation of the current upload feature and requested confirmation from the customer regarding their upload intent.
**Error code:**
Not available
**Root cause:**
The current upload function on the MHS platform only supports uploading participant lists, not raters, which requires a separate upload step.</t>
  </si>
  <si>
    <t>cd6e36fd-65a9-f011-bbd3-7ced8d36d352</t>
  </si>
  <si>
    <t>RD7yOdFsFGq1WqSXLuOa6+4uOdTbrAmIpejjFrhB9tBayPyZYzwA7L2f9EOct2lnlDbnn+GiTO9LIe+PJgj6Iw==</t>
  </si>
  <si>
    <t>USB Retrieve Client Data</t>
  </si>
  <si>
    <t>MHS-410113-H9C6X3</t>
  </si>
  <si>
    <t>**Issue:**
Client's PC crashed, making Windows OS inaccessible, preventing standard data backup of MHS CPT3 client data.
**Troubleshooting steps:**
Deactivated activation codes for license transfer. Provided instructions to activate software on new computer. Client given standard transfer instructions to back up Multi-Health Systems folder from C:\ProgramData. Confirmed OS inaccessible, so standard backup steps cannot be followed. Technician confirmed data files likely intact on hard drive. Support provided file location of database: C:\ProgramData\Multi-Health Systems\Cii.mdb. Advised to copy and replace old database file in new installation to restore records. Emphasized importance of keeping a backup copy of database file.
**Outcome:**
Activation codes were deactivated and instructions provided for reactivation on new computer. Support clarified offline method to retrieve client data by copying database file directly from hard drive.
**Error code:**
Not available
**Root cause:**
Complete system crash made Windows OS inaccessible, preventing normal data backup and license transfer processes.</t>
  </si>
  <si>
    <t>6b73a7d6-2ca9-f011-bbd3-6045bd608210</t>
  </si>
  <si>
    <t>TBYCyz5g6YIz3jS6vnQgh8odkQQWpVwZ1C7jlvTNB+ENDxef02NAPfPWET0JnzuKpWLLew41v4eDxR6Uk8jL/A==</t>
  </si>
  <si>
    <t>MHS-410494-P4D8L2</t>
  </si>
  <si>
    <t>Norwalk-La Mirada Unified School District</t>
  </si>
  <si>
    <t>**Issue:**
Customer submitted a request to create or update account information.
**Troubleshooting steps:**
Customer submitted the account change request form. Support acknowledged receipt of the form. Support confirmed the request was processed.
**Outcome:**
The account change request was successfully processed and confirmed to the customer.
**Error code:**
Not available
**Root cause:**
Not available</t>
  </si>
  <si>
    <t>5e0626c2-9fa6-f011-bbd3-7ced8d36566d</t>
  </si>
  <si>
    <t>4if9JEch7rq6hx4AAJ5sds0Qk0Qp3/hkNOiB6LANACPJa0r3a6NqyeDAA95yPgBVQchD+FJPHnVwoqrCm9/+kw==</t>
  </si>
  <si>
    <t>MHS-410073-F7H5N2</t>
  </si>
  <si>
    <t>Issue:
Customer requested to change the email address associated with their Talent Assessment Portal (TAP) account from their work email to their personal email.
Troubleshooting steps:
Customer was informed to complete an Account Deletion/Change form and provide a letter of authorization from their organization. Customer completed and submitted the required form. Support requested confirmation of the current email assigned to the TAP account. Customer confirmed the current email address. Support requested DevOps to update the TAP account email and username to the new personal email. DevOps confirmed the username update. Support confirmed to the customer that the TAP account email was updated to the new address. Customer acknowledged the update and thanked support.
Outcome:
The TAP account email and username were successfully updated to the customer's personal email address as requested.</t>
  </si>
  <si>
    <t>1218a1c1-69a9-f011-bbd3-7ced8d3653f3</t>
  </si>
  <si>
    <t>gmwAMpifaoo8LA+nsfy9adZ/7brTS6VAaHH1Uab8QFa69Q8DnD/HhfabDNE2oezsZrDeZMcLBew4xOC9TSUUVA==</t>
  </si>
  <si>
    <t>MAC+ Change Request - ACAP (psychscihos@acap.edu.au)</t>
  </si>
  <si>
    <t>MHS-410572-R8R1W2</t>
  </si>
  <si>
    <t>**Issue:**
Request to change account email from psychscihos@acap.edu.au to clinic@acap.edu.au
**Troubleshooting steps:**
Customer provided necessary forms for the change request Support team processed the change request
**Outcome:**
The account email was successfully updated to clinic@acap.edu.au
**Error code:**
Not available
**Root cause:**
Not available</t>
  </si>
  <si>
    <t>6eec36e7-52a9-f011-bbd3-7ced8d36d352</t>
  </si>
  <si>
    <t>oVxgruIP7p3Jl1tXq8dkuQ7iDTH4AD9RpswpYG7DjJkNOekjfwbXDEjM7y9oBC6hR+xAqknf18Vbak7VURSGiA==</t>
  </si>
  <si>
    <t>PVAT App - Missing Client</t>
  </si>
  <si>
    <t>MHS-410555-X1C8V0</t>
  </si>
  <si>
    <t>Utica Community Schools</t>
  </si>
  <si>
    <t>Issue:
Customer unable to find an already added client in the PVAT app client list.
Troubleshooting steps:
Customer added client ID#1004932 to MAC+ account. Customer tried to look up the client in PVAT app but client not found. Customer attempted again on phone; PVAT app prompted to add client despite client being in MAC+ My Clients. Support advised additional setup steps in MAC+ account: Go to My Assessments &gt; Ortiz PVAT &gt; Setup for Administration, select client, follow prompts until confirmation. Customer was instructed to perform these steps before logging into PVAT app.
Outcome:
Support provided instructions for additional client setup in MAC+ to resolve the issue. Case was escalated to platform for resolution after initial troubleshooting.</t>
  </si>
  <si>
    <t>f4d923f3-4aa9-f011-bbd3-7ced8d36d182</t>
  </si>
  <si>
    <t>OHazahWO+6DGB1rV0tmkhgGLYq+INJ5c5bsyWP3nYuXEsgRZapYwN1+CNhthSqeYQIYcZdhulbJr5RgE14/zmQ==</t>
  </si>
  <si>
    <t>GIFR LS/CMI Learner Reassign</t>
  </si>
  <si>
    <t>Issue:
Request to reassign LS/CMI training from certain learners to new learners and access issues related to training accounts.
Troubleshooting steps:
Received request to reassign learners. Requested email addresses for new learners. Confirmed email addresses for Jordan Lake and Adrienne Bowen. Created new accounts for Jordan Lake and Adrienne Bowen. Assigned training to new accounts. Provided instructions for accessing training platform. Received a subsequent reassignment request for Jordan Lake and Adrienne Bowen to new learners Denise Saldivar and Ta-Kenda Holmes. Created new accounts for Denise Saldivar and Ta-Kenda Holmes. Reassigned training to Denise Saldivar and Ta-Kenda Holmes. Provided login and password reset instructions to new learners.
Outcome:
New accounts were successfully created and training reassigned to the requested learners with instructions provided for accessing the training platform.</t>
  </si>
  <si>
    <t>104b94bc-3ca9-f011-bbd2-002248ae09b5</t>
  </si>
  <si>
    <t>ro4LO03INavgCYFPJBMMMIMGhfc0pIHsnRRDT3jWGQbrBiFCJkSRWh6preAitHLxq6NfZYdcipGpSGYZZuEj2w==</t>
  </si>
  <si>
    <t>MHS-409930-X4Z8D6</t>
  </si>
  <si>
    <t>Dr Maeve Macdonald</t>
  </si>
  <si>
    <t>**Issue:**
Completed assessments were missing from the user's account after being submitted via iPad, causing concern about lost data and inability to generate reports.
**Troubleshooting steps:**
User checked account balance and deleted assessments with no success. Support requested client name and assessment completion date for investigation. Support found the assessment marked as incomplete because the 'Continue' button was not clicked. Support updated the assessment status to complete in the system. User was advised to log out and back in to access the completed assessment. User reported a similar issue with another client, possibly due to dodgy wifi. Support pushed the second assessment through to completed status. User inquired about possible causes and prevention of recurring issues.
**Outcome:**
Support successfully restored missing assessments by updating their status to complete, allowing the user to access and generate reports for the clients.
**Error code:**
Not available
**Root cause:**
Assessments were not saved as complete because the 'Continue' button at the end of the assessment was not clicked, preventing submission to the system.</t>
  </si>
  <si>
    <t>38aff6ba-45a9-f011-bbd3-7ced8d36171e</t>
  </si>
  <si>
    <t>CDOMeMiS+DhT+y8hDKA0EKiLMsCRK9Htb6V0ypWd+7ywwTmmgxWkN5fRVaNXEE78FdKHk/+vwPmDQRjhM2a1gg==</t>
  </si>
  <si>
    <t>MAC+ Conners EC Report Issue ue</t>
  </si>
  <si>
    <t>MHS-410548-G5M3B0</t>
  </si>
  <si>
    <t>America Psychological Services</t>
  </si>
  <si>
    <t>Issue:
Customer unable to generate the Spanish Conners Early Childhood Parent Forms (CEC031) report for client Kevin Higuera due to age being out of range.
Troubleshooting steps:
Customer provided screenshot showing age out of range error. Support reviewed client age and assessment type. Support identified assessment was conducted under Conners 4, which is for ages 6-18. Support confirmed client age is outside Conners 4 range. Support recommended using Conners Early Childhood (Conners EC) for ages 2-5 for new assessment.
Outcome:
Support clarified the cause of the issue and recommended conducting a new assessment using the appropriate Conners EC form for the client's age.</t>
  </si>
  <si>
    <t>8bb6bb60-47a9-f011-bbd3-7ced8d376572</t>
  </si>
  <si>
    <t>5wKCajZ3HJI8eOfPjbDp3VylNJ28TjCqFrRMQYhbMQaCvI0Tr0M6FXutH/cW9A1GQrnBT93lmbHi6IO/7Fo5Ug==</t>
  </si>
  <si>
    <t>MHS-410552-C4Y6N3</t>
  </si>
  <si>
    <t>STAR Court - Craighead County District Court</t>
  </si>
  <si>
    <t>**Issue:**
Customer unable to access their GIFR account to locate their purchased LS/CMI training.
**Troubleshooting steps:**
Provided the customer with the GIFR account login URL. Shared the username associated with the account. Provided a temporary password for initial login. Instructed the customer to update their password after logging in via Account Settings.
**Outcome:**
Customer was given login credentials and instructions to access their GIFR account and update their password.
**Error code:**
Not available
**Root cause:**
The customer did not have the correct login credentials for the GIFR account where their training was registered.</t>
  </si>
  <si>
    <t>641f0d54-27a9-f011-bbd3-7c1e5253f27e</t>
  </si>
  <si>
    <t>DMFOZVVyK5186/VLOYwWpTkEA5A34FhylvCpwlgfq3pFaak02X9yfaW7mQjJeze2kYHtDAardecZjxM97s0Tog==</t>
  </si>
  <si>
    <t>Reset Mike Mangos OnMHS account password/MFA</t>
  </si>
  <si>
    <t>MHS-410477-S1P7H9</t>
  </si>
  <si>
    <t>242b7513-11a6-f011-bbd2-7ced8d36d182</t>
  </si>
  <si>
    <t>XQ/LdMD607cFarC58Gci8cLqaOZtzjEPSeGuy8DpR4qD8n6349uvOfv4IzuOD5Utoe2YtltOTWEcpXAtLbNrHA==</t>
  </si>
  <si>
    <t>MHS-410028-S2L9D3</t>
  </si>
  <si>
    <t>Greenburgh Central School District</t>
  </si>
  <si>
    <t>from ngiarrusso@greenburghcsd.org to acabbell@greenburghcsd.org
**Issue:**
Customer requested to update the admin email on the MAC+ account from ngiarrusso@greenburghcsd.org to acabbell@greenburghcsd.org.
**Troubleshooting steps:**
Customer contacted support to request email change. Support advised to provide both old and new admin emails via email. Customer provided the old and new email addresses. Support confirmed the process and awaited confirmation. Support updated the MAC+ admin email as requested. Support informed the new admin to use Forgot Password to receive a verification code. New admin instructed to update the Notification Email after login.
**Outcome:**
The MAC+ admin email was successfully updated to acabbell@greenburghcsd.org, and instructions were provided for login and notification email update.
**Error code:**
Not available
**Root cause:**
The need to update the account admin email due to a change in personnel for the account.</t>
  </si>
  <si>
    <t>d6696470-51a4-f011-bbd3-7c1e5253f10d</t>
  </si>
  <si>
    <t>//XkByg2JboFUVLLB5yx6CXIXZmpKWH5yY5X8gSluYvq7IjKt5rDqoKgVZWg1FNcW+JRxlNjIiLykETgfsxxNw==</t>
  </si>
  <si>
    <t>MGI Student List Verification</t>
  </si>
  <si>
    <t>MHS-409323-Q3Z3F2</t>
  </si>
  <si>
    <t>A business analyst confirmed that all assessments for the sample student are showing as completed after investigation.
The issue involves a few classrooms where students' tests appear incomplete, suspected to be caused by internet disconnections during testing.
Duplicate test plans were identified as a potential cause of students retaking tests, and removal of these duplicates was requested to prevent repeat testing.</t>
  </si>
  <si>
    <t>d7bbe705-29a9-f011-bbd3-7c1e5253f27e</t>
  </si>
  <si>
    <t>7emCzTCztz6N1nLe11fmfvflp1kKSwHRcW8WWMdAohC+ybb+FBT/hdfb7JbI/U9Qyy5MXfF4AZ57BXl3E0VKGQ==</t>
  </si>
  <si>
    <t>MHS-410484-D8H0F8</t>
  </si>
  <si>
    <t>**Issue:**
Two Fairfax County School District users were unable to access their accounts due to 2FA issues.
**Troubleshooting steps:**
Customer requested 2FA reset for two user accounts. Support team reset the MFA for both users. Customer confirmed they informed the users directly, no further notification needed.
**Outcome:**
The MFA was successfully reset for both users, and the customer confirmed no further communication was necessary.
**Error code:**
Not available
**Root cause:**
The issue was caused by problems with the users' two-factor authentication (2FA) access.</t>
  </si>
  <si>
    <t>bd54e480-27a9-f011-bbd2-002248ae09b5</t>
  </si>
  <si>
    <t>u7Yhb5H8CP5wHohk9XByT/TkpXvq/It3MtXU1TDbtgnf0dIemp4Z502Z4kVLNpoKEqzAumDkUWPZ6I2nNVSETA==</t>
  </si>
  <si>
    <t>MHS-410478-Q0R9B2</t>
  </si>
  <si>
    <t>Tenafly Public Schools</t>
  </si>
  <si>
    <t>**Issue:**
Customer unable to access the Microsoft Online Login link and an old OneDrive folder for uploading student data.
**Troubleshooting steps:**
Customer contacted support regarding login link issue and OneDrive access. Support requested a screenshot of the issue and the email used for login. Support advised contacting the MGI representative for data uploading/rostering assistance.
**Outcome:**
Support provided the correct login link and requested additional information to assist further. Customer was advised to reach out to their MGI representative for data upload issues.
**Error code:**
Not available
**Root cause:**
The login link was not working for the customer, and they were trying to access an outdated OneDrive folder from previous years.</t>
  </si>
  <si>
    <t>10a3c048-28a9-f011-bbd2-002248ae09b5</t>
  </si>
  <si>
    <t>z0xoFcym+okRsQzWoKCBQsaCp+sHDE7jJnYMTTh6kvDik1CMPN7S5KUqr9hiuHu9GpYBya9/QOBfLH6VJS1I4A==</t>
  </si>
  <si>
    <t>TAP send an email invitation</t>
  </si>
  <si>
    <t>MHS-410481-C2V2T7</t>
  </si>
  <si>
    <t>SLS Global</t>
  </si>
  <si>
    <t>0cbd72d9-19a9-f011-bbd3-6045bd608210</t>
  </si>
  <si>
    <t>i2qIZ4TQK+xFewre5Bc+iPp8qj0oi6DUSvGSRKwT0ugzfcIhVkQ6T+iGPsEUmyTJY3svcWgn68JZz0KWlsOtXA==</t>
  </si>
  <si>
    <t>MHS-410437-F3W8Y7</t>
  </si>
  <si>
    <t>Jackson County Public Schools  NC</t>
  </si>
  <si>
    <t>Issue:
Request to upgrade Olivia Marquez's sub-user account to administrator, replacing former admin Kieran Foxx.
Troubleshooting steps:
Customer requested admin account change. Support asked for confirmation of new admin. Explained transfer limitations due to active MAC+ account. Suggested options: provide new email or backup and deactivate current account. Confirmed possibility to update admin and sub-user roles. Completed update making Olivia admin and Kieran sub-user.
Outcome:
Olivia Marquez was successfully made the administrator account, with Kieran Foxx downgraded to sub-user, and Olivia retained her login credentials.</t>
  </si>
  <si>
    <t>6a1ac8fd-1ca9-f011-bbd3-7ced8d36d352</t>
  </si>
  <si>
    <t>2cnF7Kkp7G7W2jLHS+oYEFMmJqpPhpPC8aACP2DQBhasDv/erqUBfUqNjMpoh0K4trcDjhLCJkGPLXIjT/5qxw==</t>
  </si>
  <si>
    <t>MAC+ CEFI Report Issue</t>
  </si>
  <si>
    <t>MHS-410447-Q8P2Y5</t>
  </si>
  <si>
    <t>**Issue:**
Customer generated a CEFI teacher's report but the report PDF showed blank tables and no responses.
**Troubleshooting steps:**
Customer tried regenerating the report but it remained blank. Support requested a copy of the blank PDF for review. Support escalated the issue to DevOps engineer. DevOps engineer identified one corrupted report and generated a working report for the assessment. Support advised customer to regenerate the report again via the system without consuming additional uses. Customer confirmed the regenerated report worked successfully.
**Outcome:**
The customer successfully regenerated the report and received a proper report with data, resolving the issue.
**Error code:**
Not available
**Root cause:**
The original report was corrupted causing blank tables in the PDF, but the assessment data was intact allowing regeneration of a correct report.</t>
  </si>
  <si>
    <t>4951c600-21a9-f011-bbd2-7ced8d35932f</t>
  </si>
  <si>
    <t>y8REfeo3x7AQsH+NTSjgk7sJcXFzr6+Ou9DyDF763f1JIR2PxSjQWv1TnvJVe9cnqPz/aa0H1AIE9UY3Utyz4Q==</t>
  </si>
  <si>
    <t>MHS-410452-W2H9J6</t>
  </si>
  <si>
    <t>Fourth Quadrant</t>
  </si>
  <si>
    <t>Issue:
Request to create a TAP account for learning@fourthquadrant.in and add the MSCEIT 2.
Troubleshooting steps:
Received request to create TAP account and add MSCEIT 2 for the user learning@fourthquadrant.in.
Outcome:
Request noted to create the TAP account and add the specified assessment.</t>
  </si>
  <si>
    <t>6b8aa3a6-10a9-f011-bbd3-7ced8d376572</t>
  </si>
  <si>
    <t>hWKTqz24o99H1XEnUNauWS3Z3rwqrRAv+oSiDfCPOgSGC7rhEfiOdPIEuvuhqejwvbSMW3SLC6qHXP0H2JP72Q==</t>
  </si>
  <si>
    <t>MHS-410400-K8S0B2</t>
  </si>
  <si>
    <t>Please see email support in timeline
Emily Buchanan has requested all MHS assessments be available on her existing MAC+ account
Kiernan Foxx (kfoxx@jcpsmail.org) is no longer with this district
Please note users on the kfoxx account, and advise Emily if anything is needed before merge to ensure no information is lost. Thank you - CM</t>
  </si>
  <si>
    <t>d522190f-1ba9-f011-bbd3-7c1e5253f27e</t>
  </si>
  <si>
    <t>QyCNltJuikHBNCAwCo0hEG4qT0yz5xX2+PyayEfcSLm3lzVbCzqcRhE2vzYfHJXve0MliL6W6q9lFV2TcobllA==</t>
  </si>
  <si>
    <t>MHS-410440-B1X8Q8</t>
  </si>
  <si>
    <t>Oak Lawn-Hometown School District 123</t>
  </si>
  <si>
    <t>ebef7ca4-1ba9-f011-bbd3-7ced8d36d57d</t>
  </si>
  <si>
    <t>YbaqHXz0lZDsNm9Ga9X9UQ91n2dxAYn0lYKOuOd2bCBU99pKx5iXkDlhRLywkapgMz5y1Om+zoOl7BAg8VgyQw==</t>
  </si>
  <si>
    <t>MHS-410441-S3B1L6</t>
  </si>
  <si>
    <t>They need their MFA reset so they can access the MGI
**Issue:**
Customer needed their Multi-Factor Authentication (MFA) reset to access the MGI system.
**Troubleshooting steps:**
MFA was reset by support. Customer was instructed to log in at a specified PowerApps URL using their school district email and password. Customer was guided to accept the initial screen prompts until a QR code appeared. Customer was instructed to open the MS Authenticator app on their phone. Customer was told to add an account in MS Authenticator by selecting Work or School and scanning the QR code. Customer was advised to complete the setup by clicking done after scanning the QR code.
**Outcome:**
MFA reset was completed and customer was provided detailed instructions to set up MS Authenticator for access.
**Error code:**
Not available
**Root cause:**
The customer was unable to access the MGI system due to an issue with their MFA setup requiring a reset.</t>
  </si>
  <si>
    <t>4b32060e-19a9-f011-bbd3-6045bd608210</t>
  </si>
  <si>
    <t>CmtN1393SE4ZGV9BC4fejl25z0pSd2tAvKLDnH+WslFjLvXKKANU0ZKE9knqz132dp8KVF8uOrdsbZapU6t7wA==</t>
  </si>
  <si>
    <t>MHS-410434-Y0H4X7</t>
  </si>
  <si>
    <t>Fanshawe College</t>
  </si>
  <si>
    <t>**Issue:**
Customer requested to move certifications/assessments from one TAP account to another and update the country code on the account.
**Troubleshooting steps:**
Verified customer has two TAP accounts. Confirmed request to transfer certifications from egonzalez2@fanshawec.ca to ericka.gonzalezsmith@gmail.com. Confirmed request to change country code to Canada on the gmail account. Transferred assessment tools from the old account to the new account. Updated the account country code to Canada.
**Outcome:**
Certifications were successfully moved to the new TAP account and the country code was updated to Canada.
**Error code:**
Not available
**Root cause:**
Customer had two separate TAP accounts and needed to consolidate certifications and update account information due to relocation.</t>
  </si>
  <si>
    <t>70fa851f-42a8-f011-bbd2-7ced8da4a155</t>
  </si>
  <si>
    <t>RVIy5gHqtcOBjyT6/1Y7aFWyHvykIMToO0NxZxyx4SCYGAmAiemtnCWyL4J0XbBw2xdlckx5zRaSKj/W56Lxqw==</t>
  </si>
  <si>
    <t>Mac+ Refund - PLS REMOVE USES</t>
  </si>
  <si>
    <t>MHS-410182-N2Y5M7</t>
  </si>
  <si>
    <t>FINANCE NOTES:
PLS REMOVE USES
ASR024 - 35 QTY SPRU-499730
C4USE - 39 QTY
ASR023 - 30 QTY 
#DigitalDistribution:shannon_hipp@charleston.k12.sc.us</t>
  </si>
  <si>
    <t>d878e9b8-0fa9-f011-bbd2-7ced8d35932f</t>
  </si>
  <si>
    <t>zCG61f7CXLCsur3t3z5gPg3E37JslSDXeJXZb7sxZKvBj7L5TBI+9Va/Rj016rgAWjJrJHoqhNNtftQnLslbyg==</t>
  </si>
  <si>
    <t>MHS-410399-V1M0D6</t>
  </si>
  <si>
    <t>**Issue:**
Customer was unable to login to their MHS Assessment Center+ account.
**Troubleshooting steps:**
Support informed the customer about sending a temporary password via email. Customer was provided with a temporary password to attempt login.
**Outcome:**
Customer was instructed to use the temporary password to login and to reach out if further assistance is needed.
**Error code:**
Not available
**Root cause:**
Not available</t>
  </si>
  <si>
    <t>dbaafcf7-0aa9-f011-bbd3-6045bd608210</t>
  </si>
  <si>
    <t>/T1hoOsXMhB5NXqe6UhijN1LNBHnJxr0FiuDDI75TzjZ7X0ysOEgklmMZHb9cbFIepB5nM5OKlZ4HymRlBrutQ==</t>
  </si>
  <si>
    <t>Mac+ CBRS Completed Assessment Missing</t>
  </si>
  <si>
    <t>MHS-410389-Q5Q1D7</t>
  </si>
  <si>
    <t>Peter Kilmann</t>
  </si>
  <si>
    <t>The entered CBRS30 assessments were saved as drafts instead of being submitted, causing them not to appear in the Completed Assessments page; users must enter responses twice to confirm accuracy.
Technical support clarified that the "Enter Responses" option requires entering and confirming responses twice to avoid errors, and the reports are now available for generation.
The issue involved a user unfamiliar with the submission process, and the correct account email was confirmed to be drpeterkilmann@aol.com.</t>
  </si>
  <si>
    <t>04457628-04a9-f011-bbd3-7ced8d36566d</t>
  </si>
  <si>
    <t>QBBxvaUtM1auCValBB7nxO78xweQWupyYt5oKna8Pqojzlq8f1O5xRu2ls02K5fNW5PATsJgfYX2DTzpRRR9gA==</t>
  </si>
  <si>
    <t>MHS-410366-V9Z9Z4</t>
  </si>
  <si>
    <t>New Castle County Vocational Technical School District</t>
  </si>
  <si>
    <t>The MAC+ account admin was updated from Ashley Schoenenberger to Peyton Hnyla, who is now the new Lead Psychologist and Administrator for the New Castle County Vocational Technical School District.
Peyton Hnyla, previously a sub-user, received confirmation that their account credentials remain the same after the admin role update.
The account change request was initiated and confirmed through multiple communications between Peyton and MHS Customer Service, including verification of the new admin details.</t>
  </si>
  <si>
    <t>13a7e012-75a4-f011-bbd2-7ced8d36566d</t>
  </si>
  <si>
    <t>xRZwOMsbrFvNVX1VGVEcliMHERDyiyPCBBMQx6c7CTODI4Yo/8GWL3SQnJ0oTUsHRusK0sh2xjs/6UROLUaTsw==</t>
  </si>
  <si>
    <t>TAP Login Issue/Change Request</t>
  </si>
  <si>
    <t>MHS-409432-Y0B2S6</t>
  </si>
  <si>
    <t>National Geospatial-Intelligence Agency</t>
  </si>
  <si>
    <t>Issue:
Customer Jessica Weaver was unable to log into her MHS Talent Assessment Portal (TAP) account and wanted to change the registered email from her work email to her personal Gmail account.
Troubleshooting steps:
Customer tried password reset but did not receive a reset code. Support advised logging in with work email as username. Support requested a letter on organization letterhead for email change authorization. Customer explained government shutdown prevented obtaining letterhead. Support confirmed email change not possible without letterhead due to legal policies. Alternative offered to create a new TAP account with personal email. Customer clarified account ownership and requested assistance without letterhead. Support proceeded to update username and email to personal Gmail. Customer was provided instructions to access the updated account.
Outcome:
The customer's TAP account email and username were successfully updated to her personal Gmail address, and she was provided instructions to access the account.</t>
  </si>
  <si>
    <t>92d1d4a2-eda8-f011-bbd3-7ced8d3653f3</t>
  </si>
  <si>
    <t>AJwHAUbBxHVhhEVkAqIfn6/7Mk4Psb1tlLoazkPWU9J5Eaywn67pAcQkWjD8wX918j9/K0dbVc5j62lwj524Gg==</t>
  </si>
  <si>
    <t>Compliant - Clarification Regarding Submission of Questionnaires – Leshayah Byron (D.O.B. 30/12/2009)</t>
  </si>
  <si>
    <t>MHS-410335-D2W4D0</t>
  </si>
  <si>
    <t>Christ Church Academy</t>
  </si>
  <si>
    <t>**Issue:**
Customer reported that completed questionnaires for Leshayah Byron submitted in September were claimed as not received, causing misunderstanding with the parent.
**Troubleshooting steps:**
Customer provided screenshots confirming submission of questionnaires. Support requested additional details including assessment link, email associated with MAC+ account, and date assessment was completed for investigation.
**Outcome:**
Support acknowledged the issue and requested further information to investigate the missing submission claim.
**Error code:**
Not available
**Root cause:**
Unclear if the submitted questionnaires were received or processed by the organization, leading to a communication gap and misunderstanding.</t>
  </si>
  <si>
    <t>7c53e850-1ba8-f011-bbd3-7c1e5253f27e</t>
  </si>
  <si>
    <t>gAwfaQnfnIe6E6rkBwcridOrqvTwFQl9JZz2n1jrHzXglDQtLdfTclPq0vaKUt8cctQu2LgtTon2VraTudIDSQ==</t>
  </si>
  <si>
    <t>Re: Accreditation Kits CRM:0129004930</t>
  </si>
  <si>
    <t>MHS-410127-N7B1L2</t>
  </si>
  <si>
    <t>Vitae Consulting</t>
  </si>
  <si>
    <t>**Issue:**
Customer was unable to log in to the LMS to set up learners due to an error message when using their account.
**Troubleshooting steps:**
Customer attempted to log in with anne.hennessy@vitaeconsulting.com and received an error. Support asked customer to confirm the email used for the trainer account. Customer confirmed using both anne.hennessy@vitaeconsulting.com and info@vitaeconsulting.com. Support investigated and found anne.hennessy@vitaeconsulting.com linked to a learner account, not a teacher account. Support advised to use info@vitaeconsulting.com which is linked to a teacher account. Customer logged in successfully using info@vitaeconsulting.com.
**Outcome:**
Customer was able to log in successfully using the correct teacher account email after support clarified the account types.
**Error code:**
Error
**Root cause:**
The root cause was that the customer was trying to log in with an email linked to a learner account instead of a teacher account, which prevented them from registering learners.</t>
  </si>
  <si>
    <t>e386948c-8ba8-f011-bbd3-7ced8d36171e</t>
  </si>
  <si>
    <t>+G+mPl2NYT5aH1tnE0m4L9g3M4wueWohTj8/ljFhkNkllZzp/gkBRK16QyWEntJuVRJDxlMZfO7ttd3hTK27VQ==</t>
  </si>
  <si>
    <t>MAC+ completed assessment assessment access</t>
  </si>
  <si>
    <t>MHS-410305-Z1T3J0</t>
  </si>
  <si>
    <t>**Issue:**
Completed assessments show as completed via direct link but appear as pending or incomplete in the MHS portal, causing confusion and inability to access reports.
**Troubleshooting steps:**
Client was sent assessment links and completed them. Support recommended deleting stuck reports and regenerating them. Admin deleted error reports but could not regenerate reports due to missing options. Support clarified correct steps to regenerate reports under 'Generate Reports' instead of 'Completed Assessments'. Support investigated link discrepancies and requested full links for verification. Support identified possible backend missing logs due to network issues causing data not to appear. Support recommended resending correct assessment link to client for completion. Admin requested access to completed questionnaire files to avoid client repeating assessments. Support acknowledged ongoing backend work for permanent fix and advised contacting them for missing assessments.
**Outcome:**
The issue is linked to backend missing logs causing completed assessments not to appear in the portal. Support provided instructions to delete and regenerate reports, clarified correct procedures, and recommended resending assessment links. Backend team is working on a permanent fix.
**Error code:**
Not available
**Root cause:**
Missing backend logs due to network issues prevent completed assessments from appearing correctly in the MHS portal, causing discrepancies between direct links and portal status.</t>
  </si>
  <si>
    <t>c84216a4-7ba8-f011-bbd3-7ced8d36d182</t>
  </si>
  <si>
    <t>wE2+m0nlcslCRigdSRfLpcZfW5uTX6odpry/1l4mDPDhG2g1tPSlolETUAtfVJPyZIAERVkxpSjSoCAOEl3srw==</t>
  </si>
  <si>
    <t>MGI authenticator login issues</t>
  </si>
  <si>
    <t>MHS-410290-C9K3N7</t>
  </si>
  <si>
    <t>Multi-Factor Authentication was reset for the user, who was advised to log in and set it up again, with support offered for any issues encountered.
The user reported difficulties syncing their Naglieir login with Microsoft Authenticator while using a new laptop and phone, requesting guidance.</t>
  </si>
  <si>
    <t>221f53a9-88a8-f011-bbd3-7ced8d6509cb</t>
  </si>
  <si>
    <t>yDEFyX2Ywu07evhXI/lHr/FSMSpmAa+huWGpKLHtQOiKacNpUsnCm7KJUwV04YJhp/0RRd82No3wIaTS+yQAWw==</t>
  </si>
  <si>
    <t>MAC+: Missing Digital Inventory</t>
  </si>
  <si>
    <t>MHS-410302-V3J7T9</t>
  </si>
  <si>
    <t>Vanguard Behavioral Health</t>
  </si>
  <si>
    <t>07c2e057-78a8-f011-bbd3-7c1e5253f27e</t>
  </si>
  <si>
    <t>BxL+2kcCuJA0lJU6SpXqiOPe2Dbgjee7K3V7d+9cwarpZnjyU6oFppRzmZ7nhUG9LiFd23xMgRGaz+hHelCXdw==</t>
  </si>
  <si>
    <t>MAC+-Completed Assessment Missing-ASRS</t>
  </si>
  <si>
    <t>MHS-410285-J2B0Y3</t>
  </si>
  <si>
    <t>iLead Charter Schools</t>
  </si>
  <si>
    <t>The client did not complete the final submission page of the ASRS parent form assessment, which caused it not to appear in the completed assessments list.
Technical support advised entering the assessment link and clicking "complete" to finalize submission and make the test visible in completed assessments.
Initial troubleshooting failed to locate the completed assessment, prompting further investigation with provided client and account details.</t>
  </si>
  <si>
    <t>f2b75516-78a8-f011-bbd3-7ced8d36d57d</t>
  </si>
  <si>
    <t>uBSCMd+oxKsAuRornCHx+l5ejV9j52iVQcbwOt5AG3qblukW+zGO42xHR+U0rXpymXWVzYF5zVA9Knl6H433hg==</t>
  </si>
  <si>
    <t>MGI unable to stay logged IN</t>
  </si>
  <si>
    <t>MHS-410283-R1D7Z9</t>
  </si>
  <si>
    <t>Erin Pinney is the MGI Admin user and keeps trying to add Kimberly Neal as an MGI user which she has been able to but then after a few days it knocks her out and then Erin has to reset her permissions again.</t>
  </si>
  <si>
    <t>83792902-75a8-f011-bbd3-7ced8d3653f3</t>
  </si>
  <si>
    <t>jo1vaOApMwrWoVvf8BOG4wrh1tYwIDyVkKbX6UZjTTtd1pb+QR8VA8tOw8k92KGfgW6WmEY6ME/RaCBs8nO+DQ==</t>
  </si>
  <si>
    <t>MHS-410281-Q2S5Z5</t>
  </si>
  <si>
    <t>Sara Keenan</t>
  </si>
  <si>
    <t>**Issue:**
Customer unable to log into their TAP account despite resetting the password multiple times, receiving a 'Login Failed' error.
**Troubleshooting steps:**
Directed customer to TAP login page to reset password. Customer attempted password reset but login failed. Support reset password using Portal Tool. Customer continued to receive 'Login Failed' message. Support re-activated the TAP account. Temporary password was provided to customer. Customer was asked to try logging in again after re-activation. Requested screenshot if issue persists.
**Outcome:**
Account was re-activated and a temporary password was provided; customer was asked to retry login and provide a screenshot if the problem continues.
**Error code:**
Not available
**Root cause:**
Account was deactivated, causing login failures despite correct credentials and password resets.</t>
  </si>
  <si>
    <t>0fe71b64-71a8-f011-bbd3-7ced8d36d57d</t>
  </si>
  <si>
    <t>eHCNn0wvf4IRPkE/JIXBmexcijgEbI7aEB2R34TtlDQ/f1o9ZgdYUCTpcEf6DtGxhQRvcEQaT8SrQvp8cM7PAA==</t>
  </si>
  <si>
    <t>MHS-410276-N1C7K2</t>
  </si>
  <si>
    <t>Needs her MFA reset</t>
  </si>
  <si>
    <t>dab8e106-4ba8-f011-bbd3-6045bd608210</t>
  </si>
  <si>
    <t>X2r5rsY8D66wR1IbIa0twcwtdFe3nf4gi2dwP1xzxgUdV7dpxuntfU4fOA+1qPOX2yZig2B6xyC1gF6xWmiTDQ==</t>
  </si>
  <si>
    <t>TAP Account Access -Urgent</t>
  </si>
  <si>
    <t>MHS-410205-D7F2L1</t>
  </si>
  <si>
    <t>**Issue:**
Customer was unable to create a new account for Anna after her previous account was deleted by a sister company.
**Troubleshooting steps:**
Customer reported inability to create new account using Anna's email. Support requested screenshot of error message. Support identified Anna's old account still active and deactivated it. Customer attempted to create new account again. Customer inquired about product access for Anna's new account. Support confirmed only one product was added and asked which others to add. Support clarified that assessment tools can only be added by the user's admin. Customer reported admin was unavailable and requested urgent help. Customer resolved the issue themselves in the portal.
**Outcome:**
The issue was resolved after the old account was deactivated and the customer managed to fix the problem in the portal themselves.
**Error code:**
Not available
**Root cause:**
Anna's previous account was still active in the system despite being deleted by the sister company, preventing creation of a new account with the same email.</t>
  </si>
  <si>
    <t>eb5757b7-56a8-f011-bbd3-7c1e5253f10d</t>
  </si>
  <si>
    <t>XvNcebdyFP2sK4OztaICMBYyFRK776BSmyu0UwR3WJ1CYPTYaxuwW7K+kOyUw+6ichAd2pdRg0MfpZI5biMFQQ==</t>
  </si>
  <si>
    <t>TAP: MSCEIT Report Issue</t>
  </si>
  <si>
    <t>MHS-410231-L9X5C6</t>
  </si>
  <si>
    <t>The customer experienced an error when trying to access and download a scored report for Dana Ridley, prompting a support request.
Platform support attempted troubleshooting by clearing cache and cookies, but the issue persisted, leading to escalation for further investigation.
Technical support advised regenerating the report by selecting Dana's name and using the regenerate button, which successfully resolved the issue.</t>
  </si>
  <si>
    <t>06e649d4-62a8-f011-bbd3-7ced8d36df2b</t>
  </si>
  <si>
    <t>2LVEzZlmITlXwpyZADNMi9xuweYxYBaNZN5OssNE9LDajT755Nk0mbnh6vHAliBdVRGVYmJFg6cqZ1mxYhyVIw==</t>
  </si>
  <si>
    <t>MHS-410251-P4H8W5</t>
  </si>
  <si>
    <t>Jasmine Clark</t>
  </si>
  <si>
    <t>0b4be3f6-3ba8-f011-bbd3-7ced8d36566d</t>
  </si>
  <si>
    <t>culEWzQS27epqLur+IHUIKQJWs730upVIm+/56YXl/Qsg3Gf7zl3sGm4P/01Sh8mlDODAySEAVmCoyqkuw+1Tg==</t>
  </si>
  <si>
    <t>USB Registation error</t>
  </si>
  <si>
    <t>MHS-409161-J8X3B7</t>
  </si>
  <si>
    <t>Karen Hagerott Ph.D</t>
  </si>
  <si>
    <t>**Issue:**
Customer faced an error 'cannot start setup - the setup file may be corrupt or you have the wrong password' when trying to move USB software to a new Windows 11 computer.
**Troubleshooting steps:**
Customer was asked to download the setup file from a provided link. Customer was advised to ensure the application is not installed on the USB drive. Support requested details about device and OS and if other instances of the program were installed. Customer confirmed using Dell Inspiron 5406 with Windows 11 and moving from Windows 10 device. Support suggested right-clicking the downloaded file and selecting 'Keep' to avoid browser blocking. Customer confirmed this step worked to download the setup file. Support provided detailed instructions on backing up and restoring client data between computers.
**Outcome:**
The download issue was resolved by instructing the customer to right-click and select 'Keep' on the setup file to prevent browser blocking. Customer now needs to migrate old files using provided instructions.
**Error code:**
Not available
**Root cause:**
The setup file was being blocked by the customer's browser, preventing full download and causing the setup error.</t>
  </si>
  <si>
    <t>e011a688-40a8-f011-bbd3-7ced8d3653f3</t>
  </si>
  <si>
    <t>4LDCUeP1Jf2PNxSGbrPEmElcwK2eVmIce6ZMNoQaCPxnim5hZ7RJ1YiFbGRgVrbofHusoK6HohVrAO202jBXKg==</t>
  </si>
  <si>
    <t>MAC+ Generating Report Issue</t>
  </si>
  <si>
    <t>MHS-410176-Z2K0F9</t>
  </si>
  <si>
    <t>Harrison County Hospital</t>
  </si>
  <si>
    <t>The user reported an issue with loading a specific patient's Conners 4 report despite successfully generating other reports, requesting assistance.
Customer service recommended troubleshooting steps including logging out, clearing browser cache/cookies, resetting the browser, or using a different browser to generate the report.
The user attempted the suggested steps without success, and customer service advised deleting reports with the loading bar and regenerating them.</t>
  </si>
  <si>
    <t>459777a1-51a8-f011-bbd3-7c1e5253f27e</t>
  </si>
  <si>
    <t>4pCdLKPNYcoOsmOEmF/DqligCquxV5U54tx0QFBKRDHxtwPjfmfayLShjtejp9dZGx6nxhmWs3srDvfpPdJJVA==</t>
  </si>
  <si>
    <t>MAC+: CAARS 2 Report Generation Issue</t>
  </si>
  <si>
    <t>MHS-410179-K3J6X3</t>
  </si>
  <si>
    <t>University at Buffalo</t>
  </si>
  <si>
    <t>Customer reported inability to generate a downloadable report despite trying multiple browsers and clearing cache, associated with Dr. Ralph Benedict's account.
Support advised logging out, clearing browser cache/cookies, and trying different browsers; requested additional details if issue persists.
Customer was invited to complete a survey to provide feedback on the support experience.</t>
  </si>
  <si>
    <t>fdd2b067-54a8-f011-bbd2-7c1e5254ba19</t>
  </si>
  <si>
    <t>oGJ908vMDZkdIPwQj8Yk78zc9dEuInKKOx8uOyfqt9AxCT3D56YzdmWlSCEPrtiSlRsBPycYL4RhrKoyTf/e7w==</t>
  </si>
  <si>
    <t>TAP New portal Account</t>
  </si>
  <si>
    <t>MHS-410227-X7V8Y0</t>
  </si>
  <si>
    <t>Scott and 5 team members were recently certified (3 in the US and 2 in the EU). Scott leads the team and they have requested a team portal account using the email pathways-program@amazon.com. Please start a new portal for them using the following info:
Amazon
Scott Seagren
2021 7th Ave,
Seattle, WA 98170
pathways-program@amazon.com
206-577-5111
Let me know if you need anything else to move forward. Thank you!</t>
  </si>
  <si>
    <t>8d0af359-32a5-f011-bbd2-7ced8d36d57d</t>
  </si>
  <si>
    <t>SiznWKk3EkQSvtGqXErClN4oGnzCR7EH/hyytxlYqCBp+mgDAZ3jxJwoeZ8R5uxxjJc8ILuZeEt+hZgSHDTMXQ==</t>
  </si>
  <si>
    <t>USB Activation Code Request</t>
  </si>
  <si>
    <t>MHS-409704-G8H9N4</t>
  </si>
  <si>
    <t>Suburban Psychiatric Associates</t>
  </si>
  <si>
    <t>a8a9b292-44a8-f011-bbd3-7c1e5253f27e</t>
  </si>
  <si>
    <t>I4DEtYHlmvyVzI0fDKMCUzaATs2bVtX+7vQ2zat06RaJkk0is4YOPQ6ozMkXBZBxTBd9Uecfyon2yN4HHvDU6A==</t>
  </si>
  <si>
    <t>Naglieri Access Issue</t>
  </si>
  <si>
    <t>MHS-410189-M7B3L6</t>
  </si>
  <si>
    <t>**Issue:**
RiverView Charter School is experiencing access issues with the Naglieri platform.
**Troubleshooting steps:**
Identified an existing account for Erica with the email erica.freeman@beaufort.k12.sc.us. Advised Erica to use this email to sign into the NGAT application. Suggested reporting back if the error message persists for further investigation. Created a new account with the email erica.freeman@riverviewcharterschool.org as an alternative. Noted a possible relation to Microsoft Authenticator issues as per local tech support. Recommended contacting MHS customer service for account access issues.
**Outcome:**
A new account was created for Erica, and further assistance from MHS customer service was suggested to resolve the access issue.
**Error code:**
Not available
**Root cause:**
The access issue may be related to the email address used for login or Microsoft Authenticator complications.</t>
  </si>
  <si>
    <t>c62dcbab-4da8-f011-bbd3-7ced8d36d352</t>
  </si>
  <si>
    <t>a3sBKhhIJQcw1gLomznASXrAS8BOSzIOHDg3PGv5JbTWZezrH2qndPUkuCvnDRX56YmPVOAoNqdg5WmYEgakEw==</t>
  </si>
  <si>
    <t>TAP: EQ 360 - Adding Rater Issue</t>
  </si>
  <si>
    <t>MHS-410210-V4G9N5</t>
  </si>
  <si>
    <t>Assenter Coaching LLC</t>
  </si>
  <si>
    <t>**Issue:**
Customer is unable to add raters to the EQ 360 platform due to an error message stating 'Enter valid email address'.
**Troubleshooting steps:**
Customer was asked to type out the name and email instead of pasting to avoid formatting issues. Customer was advised to try a different browser if the error persists. Support team tested the link and was able to add raters without errors. Customer was requested to report back if the issue continues after these steps.
**Outcome:**
Support team confirmed the platform works correctly on their end and provided troubleshooting steps to the customer. Customer was asked to try the suggested steps and report if the problem persists for further investigation.
**Error code:**
Not available
**Root cause:**
The issue may be caused by formatting problems when pasting email addresses or browser compatibility issues.</t>
  </si>
  <si>
    <t>4d20d1be-3ea8-f011-bbd3-7ced8d36566d</t>
  </si>
  <si>
    <t>0hYFDMSzVWNvOUc1NhCr94SkjqPKgaKH4LpzDZV5XKZh4hwjA5C1CW8D1Z9W5Uy5wxkdaBHXvfBnh+Tc/6a8Cg==</t>
  </si>
  <si>
    <t>MFA Reset Request</t>
  </si>
  <si>
    <t>MHS-410171-S3F8Z4</t>
  </si>
  <si>
    <t>**Issue:**
Jessica Kinder needed her multi-factor authentication (MFA) reset due to a new cell phone and also forgot her password, unable to reset it via self-service.
**Troubleshooting steps:**
Request received to reset MFA for Jessica Kinder due to new phone. Support confirmed MFA reset and provided detailed instructions for setting up MFA again using MS Authenticator. Jessica reported she forgot her password and could not reset it via self-service. Support acknowledged the password reset issue. Jessica later reported that restarting her computer resolved the problem.
**Outcome:**
Jessica was able to resolve her access issue by restarting her computer after MFA reset instructions were provided.
**Error code:**
Not available
**Root cause:**
The initial issue was caused by Jessica needing MFA reset due to a new phone and a forgotten password that could not be reset via self-service.</t>
  </si>
  <si>
    <t>5a180c20-42a8-f011-bbd3-7ced8d36566d</t>
  </si>
  <si>
    <t>a1hEMvxVlB9Ljxz2r+9sNgNLa0mh7QpqD+CfIh8SVzEgSMavQZm4xh7+QWLVq7d97IsLL/rIp7XG06O9CzIBGg==</t>
  </si>
  <si>
    <t>Password reset</t>
  </si>
  <si>
    <t>MHS-410181-W2G6R8</t>
  </si>
  <si>
    <t>**Issue:**
Customer Claudia Farson is unable to log in despite a recent password reset, receiving login failed errors.
**Troubleshooting steps:**
Password was reset and temporary password provided. Customer reported login failure with new credentials. Support tested credentials internally and confirmed they work. Advised customer to check for typing errors or extra spaces. Suggested trying a different browser to resolve potential issues. Requested screenshot of error message if problem persists.
**Outcome:**
Support confirmed credentials work on their end but customer still cannot log in; further investigation was offered if issue continues.
**Error code:**
Not available
**Root cause:**
Likely user input error such as extra spaces or browser-related issues causing login failure despite correct credentials.</t>
  </si>
  <si>
    <t>062093be-41a8-f011-bbd3-7c1e5253f10d</t>
  </si>
  <si>
    <t>MBhVJ/1evxC/z4m8FgXQWw2C7EydnplywIeqrJoxmNCqnisXrhArzk2xLPoNOYcugjd92nQPpY3C6uGqH2B6+g==</t>
  </si>
  <si>
    <t>MGI: NGAT Test not seen</t>
  </si>
  <si>
    <t>MHS-410180-X9F4S7</t>
  </si>
  <si>
    <t>**Issue:**
A student's quantitative NGAT test report did not appear as completed despite the student submitting the test.
**Troubleshooting steps:**
Customer reported the issue after administering the test on Oct 9, 2025. Support investigated and could not find a record of the quantitative test created for the student. Support requested the student's access code to check the test record. Support found the student logged in but did not start or access the quantitative test initially. Advised the student to retake the quantitative test using the same access code. Customer had the student complete the test again. Support confirmed the test was then marked as completed and submitted.
**Outcome:**
The quantitative test was eventually completed and submitted after the student retook it, resolving the missing report issue.
**Error code:**
Not available
**Root cause:**
The student initially logged in but did not start or access the quantitative test, causing the test to be marked as not completed.</t>
  </si>
  <si>
    <t>e3f8ae4b-39a8-f011-bbd2-7ced8da4a155</t>
  </si>
  <si>
    <t>SV0NaqIgqxXsZYf9VrIFMO1zFZvkmz1a4tVB4UPLKWgLpJjdraakS146M+CpGmtXiAQWc1MJgc+2YdZAufa4WQ==</t>
  </si>
  <si>
    <t>MAC+ password reset</t>
  </si>
  <si>
    <t>MHS-410160-F7M2G3</t>
  </si>
  <si>
    <t>**Issue:**
Customer Petra Guilman was unable to login to MAC+ despite receiving a temporary password.
**Troubleshooting steps:**
Sent temporary password to customer. Customer reported login screen unchanged after using temporary password. Support tested credentials and confirmed they worked on their end. Advised customer to try a different browser (MS Edge, Chrome, Firefox). Advised to type credentials manually instead of pasting to avoid errors.
**Outcome:**
Customer still unable to login after trying temporary password; support recommended browser change and manual entry of credentials for further troubleshooting.
**Error code:**
Not available
**Root cause:**
Issue appears related to customer's device or browser causing login failure despite correct credentials.</t>
  </si>
  <si>
    <t>1b989419-1ea6-f011-bbd2-7ced8d36566d</t>
  </si>
  <si>
    <t>7A74bMsXI2vHUOQeaLX6AWjFugyJfc2vFBPFMHYbUxUSgr6F4ZA1b1iVas9dxN6lvtkgu1dsHtBULpOUGBG/SA==</t>
  </si>
  <si>
    <t>Completion Reports</t>
  </si>
  <si>
    <t>MHS-410048-Z7X6M3</t>
  </si>
  <si>
    <t>The export completed records are grayed out, so campuses cannot run the report to make sure all students have completed their tests.
Elizabeth Schrader 
Coordinator of Accountability and Assessment
elizabethschrader@hebisd.edu</t>
  </si>
  <si>
    <t>f56405d2-34a8-f011-bbd3-7c1e5253f27e</t>
  </si>
  <si>
    <t>K/870KFVfzJ/pf0NgxEfznRppOPPLn3HPOk7g6t8uXMIy84tjr1rnyQNgu5tadG3kbNWvjqE1mVt34dIoqu03g==</t>
  </si>
  <si>
    <t>Fw: MAC+ created in Error - forms need to be returned</t>
  </si>
  <si>
    <t>MHS-410149-H7T8R7</t>
  </si>
  <si>
    <t>e9582555-20a8-f011-bbd3-7ced8d3653f3</t>
  </si>
  <si>
    <t>T32ldGdEp7MoOsjg4LrD6DvHoG1Jm0vuzciCpjvt8ocBkv8j7UKUNkaW1C2bvFeZi8yfxZqAVFTsW4LjZ34hnQ==</t>
  </si>
  <si>
    <t>Transfer of data from onee account to another</t>
  </si>
  <si>
    <t>MHS-410131-J3X1N3</t>
  </si>
  <si>
    <t>**Issue:**
Customer requested transfer of remaining tokens and data from old account to new account, but data transfer is not supported.
**Troubleshooting steps:**
Tokens (61) were transferred from old account to new account. Customer inquired about transferring report data from old account to new account. Support confirmed data transfer is not possible on the platform. Support suggested exporting and downloading reports from old account. Support provided instructions for account closure when ready.
**Outcome:**
Support clarified that data transfer between accounts is not possible; customer advised to export reports manually and to provide details when ready to close old account.
**Error code:**
Not available
**Root cause:**
Platform does not support transferring report data between accounts, only token transfer is possible.</t>
  </si>
  <si>
    <t>c132a16d-d2a7-f011-bbd3-7c1e5253f27e</t>
  </si>
  <si>
    <t>1HxIxXrKyTiFhCMtThVKkoNwjo9AJf7TTxH0UHyohiGn3l2rm0LIJPd1r/LzHHYqXKYsVi+3KYanCnoKLKyEHg==</t>
  </si>
  <si>
    <t>GEARS Platform Access</t>
  </si>
  <si>
    <t>MHS-410112-D7J1P9</t>
  </si>
  <si>
    <t>Please advise Cx we have .AU hosting for Australian customers.
**Issue:**
Customer unable to access GEARS platform, possibly due to using incorrect regional login link.
**Troubleshooting steps:**
Investigated Kim's account and found no issues. Tested password reset via forgot password link successfully. Advised to use the correct regional login link for Australia. Noted that a code may have been sent during testing for access.
**Outcome:**
Password reset was successful and customer was advised to use the correct login link to resolve access issues.
**Error code:**
Not available
**Root cause:**
Customer likely used the North America or UK login link instead of the Australian regional link, causing access issues.</t>
  </si>
  <si>
    <t>044b23e9-b7a7-f011-bbd3-7ced8d36d57d</t>
  </si>
  <si>
    <t>byR51alLAu0yIHI4TtcxRuMq+uDHYKEhlfBzdvl1/kBIiN7gJCNjwJuxxrFUBz5spEu4yKvBYlqN2sx0O3Qrcw==</t>
  </si>
  <si>
    <t>Report generation issue - CAARS 2</t>
  </si>
  <si>
    <t>MHS-410105-L7J3Z1</t>
  </si>
  <si>
    <t>Holdsworth Psychology</t>
  </si>
  <si>
    <t>**Issue:**
Customer experienced a prolonged report generation time for the CAARS 2 observer report, with the download bar stuck for about 20 minutes.
**Troubleshooting steps:**
Customer logged out and back in. Customer closed and reopened the browser. Customer attempted to regenerate the report a second time, which succeeded. Support requested client initials, assessment link, and type of assessment for further investigation. Support identified a possible slowness issue with the CAARS 2 assessment over the weekend. Support's dev-ops team planned to investigate further after a public holiday.
**Outcome:**
The report was successfully generated on the second attempt, and the issue appeared to be a temporary slowness problem that support will monitor.
**Error code:**
Not available
**Root cause:**
A temporary slowness issue with the CAARS 2 assessment system over the weekend caused the delay in report generation.</t>
  </si>
  <si>
    <t>8558ad41-59a7-f011-bbd3-7c1e5253f10d</t>
  </si>
  <si>
    <t>oJ9A3YdRZ4Ep0APKEbJhLtsTffMpBa5Uh8S1HLeJNkZ2+TBkfdlH5fV+zNbkXYSk3LvcQmANd4d+KsItiHF+xA==</t>
  </si>
  <si>
    <t>**Issue:**
Customer experiences slow website performance and frequent error 500 messages when using the MHS assessment center, causing delays in loading pages and inability to run tests or send questionnaires.
**Troubleshooting steps:**
Customer cleared cache and cookies. Customer tried using different browsers including Chrome in incognito mode. Customer tried accessing the platform on different devices and internet connections. Customer deleted reports and made clients inactive to reduce data load. Support tested the platform but could not replicate the issue. Support requested details about completed assessments and error occurrences. Support suggested clearing large amounts of assessment and client records. Customer confirmed 109 completed assessments and persistent issues despite troubleshooting. Support acknowledged possible high volume causing slowness but no definitive cause found.
**Outcome:**
Issue remains unresolved despite multiple troubleshooting steps; customer continues to experience slow loading times and error 500 messages, with support investigating further.
**Error code:**
500
**Root cause:**
Potential causes include high volume of assessment and client records, but the exact root cause remains undetermined as support could not replicate the issue and customer experiences persist despite troubleshooting.</t>
  </si>
  <si>
    <t>9c48b26c-31a7-f011-bbd3-7ced8d36d182</t>
  </si>
  <si>
    <t>2lY30OtVkiRXJ/Z0LR5DuxwJwKJb9M8EmqmhP4Gg6tTzBZK1C5v+h+uOyHj4NMRVtNnn0VV8mSkVLA/z65JIww==</t>
  </si>
  <si>
    <t>Urgent Processing - Shopify Order - ORD-576466-C9D9M3</t>
  </si>
  <si>
    <t>MHS-410085-F1W0B6</t>
  </si>
  <si>
    <t>Al-Masar Child Development Services</t>
  </si>
  <si>
    <t>**Issue:**
Customer purchased Conners CPT-3 Online but did not receive confirmation or access to the product immediately.
**Troubleshooting steps:**
Customer contacted support about missing receipt and access. Support confirmed order receipt and processing time of 1-2 business days. Support created an online account for the customer. Customer was informed the CPT-3 licenses would be linked soon. Customer confirmed account activation but could not see CPT-3 licenses. Support apologized for delay and assured licenses would appear soon. Customer initially requested expedited processing but later withdrew the request. Support advised customer to check account in the next few days.
**Outcome:**
Support created the customer's online account and linked the order; customer can now log in but is waiting for CPT-3 licenses to appear in their account.
**Error code:**
Not available
**Root cause:**
Delay in processing and uploading digital clinical product purchases caused the temporary lack of access to the CPT-3 licenses.</t>
  </si>
  <si>
    <t>023b18d1-12a7-f011-bbd3-7ced8d36171e</t>
  </si>
  <si>
    <t>htjnKbt6Ut3h6BIyllGamYMekmS3eJQj34a9LARG591ZF5dYiOxWUvTUFYYoYikbL3Fu3tKSdXLSSTRCfGG29g==</t>
  </si>
  <si>
    <t>GEARS Log In</t>
  </si>
  <si>
    <t>MHS-410089-L7Z8W8</t>
  </si>
  <si>
    <t>**Issue:**
Customer accidentally deleted the email containing the link to log into GEARS and requested it to be resent.
**Troubleshooting steps:**
Resent the welcome email with GEARS account setup instructions. Advised customer to check junk and spam folders for the email. Provided tutorial video links and help guide for GEARS navigation. Sent a verification code to the customer. Instructed customer to use 'forgot password' on login screen and enter the verification code to regain access.
**Outcome:**
Customer was provided with a verification code and instructions to regain access to the GEARS platform using the 'forgot password' option.
**Error code:**
Not available
**Root cause:**
Customer lost access due to accidental deletion of the initial login email containing the access link.</t>
  </si>
  <si>
    <t>4f2c45d8-2ca6-f011-bbd2-7ced8d36d352</t>
  </si>
  <si>
    <t>ucLc/Mni/J2jEGu4vKpGuZJvckjBEsgwcRstDpJRigEfOT9wbT0fLKxTaFTK98zmTUfh2PdYf3Wt4tJJBKLLGA==</t>
  </si>
  <si>
    <t>ea97147c-19a6-f011-bbd2-6045bd608210</t>
  </si>
  <si>
    <t>666jZWqLqqs/RQ4ZS4qa7U14FuEjBz+lQG7DuTtS4aFGAKYyM7Qur3ht2tXUCrIoR3RdpSUjr/3tjAL3cjNpaw==</t>
  </si>
  <si>
    <t>MAC+ Unable to view sub-users</t>
  </si>
  <si>
    <t>MHS-410044-K2N6C6</t>
  </si>
  <si>
    <t>Rebecca Resnik Psy.D.</t>
  </si>
  <si>
    <t>Issue:
Dr. Resnik's account does not display sub-users or all purchased measures, preventing clinicians from accessing report data.
Troubleshooting steps:
Suggested clearing browser cache and cookies and using incognito mode, which did not resolve the issue. Advised trying different browsers and devices. Requested screenshots of Manage Users page and account settings. Confirmed password fields in distribution settings were blank to avoid update failure. Identified that Dr. Resnik was logged into the wrong account. Proposed transferring inventory from incorrect to correct account.
Outcome:
The issue was identified as Dr. Resnik being logged into the wrong account; agreement was reached to transfer inventory to the correct account to resolve the problem.</t>
  </si>
  <si>
    <t>8e7b08ec-f2a5-f011-bbd2-7ced8d36d182</t>
  </si>
  <si>
    <t>YlRX8rK1hg2fdAzMbUXvm/TQD0ciDA3j5Fm9jIOaR/iOE2r9xsg0N0WG/0z3iy+EB2k4eLhHffKGcra5mocY4w==</t>
  </si>
  <si>
    <t>MGI Running reports to check status</t>
  </si>
  <si>
    <t>MHS-409950-X0H9Y9</t>
  </si>
  <si>
    <t>36b18be0-12a6-f011-bbd2-7ced8d36566d</t>
  </si>
  <si>
    <t>fQoLVmYjPDwzhxomwF0dkvRuFflLSzsd+6Mef4+BNr5fnDEQ0kYmG9zeqfj7XZgM9B+pjkNo5cKee/gn5tfJfg==</t>
  </si>
  <si>
    <t>MHS-407765-V4D1N7</t>
  </si>
  <si>
    <t>University of Louisville</t>
  </si>
  <si>
    <t>ed8b209f-11a6-f011-bbd2-7ced8d36d57d</t>
  </si>
  <si>
    <t>70zJHG3TyBXxUZVcaKgdoS6PNsIqcx+Vsuz2eFeQUwP7IWfXODz1KT1HVfbS8zjRtSVSCsWNAiDvRCq7Lay/Eg==</t>
  </si>
  <si>
    <t>MAC+ Assessment Tool</t>
  </si>
  <si>
    <t>MHS-410029-C0Z9K3</t>
  </si>
  <si>
    <t>Coastal Neuro Group</t>
  </si>
  <si>
    <t>22fe075e-04a6-f011-bbd2-7ced8d36d57d</t>
  </si>
  <si>
    <t>qVgIUlEuXBtWqtfb7/+905EG19BsiRC4iJJKHKGbxTR8RLTyeaGq+gclu1UXuPCrtpv16jffpbCOKGk5iRmDTQ==</t>
  </si>
  <si>
    <t>MHS-409991-Q1G6B0</t>
  </si>
  <si>
    <t>df8d8399-e0a5-f011-bbd2-7ced8d36566d</t>
  </si>
  <si>
    <t>p+GoNYB7m8wwdQ3vWMofM/sitr7H/iisFpUE3OxSfFcliR0QvlpHc/jgME9G3AfaQbIlyA63Mx9FJUw+ZMzZfA==</t>
  </si>
  <si>
    <t>MAC+ Email Update &amp; Processed Shopify Order SPRU-499946  &amp; SPRU-499953</t>
  </si>
  <si>
    <t>MHS-409905-W0T9Q8</t>
  </si>
  <si>
    <t>Gibraltar Area Schools</t>
  </si>
  <si>
    <t>Issue:
Customer requested to cancel a newly created account and update the existing MAC+ account from Colleen Tillis's email to Christine Voigtlander's email.
Troubleshooting steps:
Customer initially purchased ASRS online and requested account access. Customer created a new account but then requested its cancellation. Customer asked to switch the account from Colleen Tillis to Christine Voigtlander. Support confirmed the update of the MAC+ account to Christine's email. Customer was instructed to reset password using 'Forgot Password' on login page.
Outcome:
The MAC+ account originally under Colleen Tillis was successfully updated to Christine Voigtlander's email, and instructions were provided to reset the password for login.</t>
  </si>
  <si>
    <t>97890a8b-e6a5-f011-bbd2-7ced8da623ae</t>
  </si>
  <si>
    <t>pJdhSpMVhSBDb/WBOEQ1LDpCIf7C8k+4I7OUBAs6/9qqoCYir56zkdA6DHgA3spp5fPgAQDuYzAxoo1988AW1A==</t>
  </si>
  <si>
    <t>TAP Login Issue ue</t>
  </si>
  <si>
    <t>MHS-409924-Z1H3D0</t>
  </si>
  <si>
    <t>Issue:
Customer Karen Pippin is unable to log in to their TAP account and cannot generate a login code.
Troubleshooting steps:
Customer reported login issue and inability to generate code. Support found no active TAP account linked to the customer's email. Customer provided an alternate email and certification for verification. Support identified the account as tombstoned. Customer shared a screenshot showing system access as of 9/22/2025. Support provided username and a temporary password for login attempt. Customer was asked to try logging in again with provided credentials.
Outcome:
Support provided the customer with their username and a temporary password to attempt login again and requested to report if the issue persists.</t>
  </si>
  <si>
    <t>416443a8-f7a5-f011-bbd3-7c1e5253f27e</t>
  </si>
  <si>
    <t>iQkaTBEENAqW3Ih16Gk4nOTw/g1UILsv7vaWO7Zv8TpsXleR1gFHepJTz8F7w49l4IqYbEMVxkXy9JuCYuRyig==</t>
  </si>
  <si>
    <t>MAC+ Assessment issue ue (ASRS) missing completed assessment</t>
  </si>
  <si>
    <t>MHS-409962-X3D3Q9</t>
  </si>
  <si>
    <t>Durham Public Schools</t>
  </si>
  <si>
    <t>175bec86-f5a5-f011-bbd2-7ced8d36566d</t>
  </si>
  <si>
    <t>eb0NJRX91u9qQqOGp86Lu9pl9/Vcitt5XU5wT4yr4uo6BWLeJa/YYwyjoM0bb64MYY/LNJPkQ6rpzZLRtyBdBQ==</t>
  </si>
  <si>
    <t>MAC+ GRS 2 Report Generation Issue</t>
  </si>
  <si>
    <t>MHS-409956-G5W1L2</t>
  </si>
  <si>
    <t>Issue:
Unable to generate GRS 2 report for student Jolee Parcell; the report generation showed an indefinite blue bar and no PDF/Word document was created.
Troubleshooting steps:
Cleared cache and cookies and tried again. Deleted stuck report and attempted regeneration. Used incognito/private browser mode. Tested report regeneration with another student successfully. Provided screenshot of the error to support. Support escalated issue to backend team for investigation. Backend team confirmed assessment was locally administered and could not be restored. Returned one GRS-2 usage license to customer. Advised to use Email Invitation link for future assessments to enable tracking and recovery. Customer followed instructions and successfully generated new report using email link.
Outcome:
The issue was caused by the assessment being locally administered without a trackable link, preventing report restoration. Customer was given a license to redo the assessment using an email invitation link, which resolved the report generation issue.</t>
  </si>
  <si>
    <t>f403eb10-eda5-f011-bbd2-7ced8d36d182</t>
  </si>
  <si>
    <t>r4HF1uI7PRe2QWjUbcywl6HbNLZpB/LxOyZd6w7U3jT0Vb4O6JChLjrWqPXViChU7qw/07rh4S9U8m8MkZMbgA==</t>
  </si>
  <si>
    <t>MHS-409681-Z7X6X2</t>
  </si>
  <si>
    <t>**Issue:**
Customer lost a manually added assessment entry on the computer which was saved but is now missing.
**Troubleshooting steps:**
Customer was asked to provide assessment name, student name, and email associated with the account. Customer confirmed assessment was completed locally without an email address. Support suggested logging out and back into the MHS Online Assessment Center+/MAC+ account. Customer was advised to clear browser cache and cookies and try a different browser. Customer confirmed clearing cache and trying Safari browser but issue persisted. Support advised checking the Saved Draft section under My Assessments &gt; Conner's 4 &gt; Enter Responses for saved entries.
**Outcome:**
Customer was guided to check the Saved Draft section for the missing entry after troubleshooting steps did not resolve the issue.
**Error code:**
Not available
**Root cause:**
The missing assessment entry was likely saved locally but not properly stored or synced, causing it to be missing from the main records.</t>
  </si>
  <si>
    <t>97331a6d-eba5-f011-bbd2-7ced8d6509cb</t>
  </si>
  <si>
    <t>YuLz3q0DwKNWVYn4LskQIVsvrgMrA4e6+O9zJLUZs9crrYGRmZlji+QSm44HYECBgq5d+YGFNFHDwBq6j5eesg==</t>
  </si>
  <si>
    <t>MGI Access Code</t>
  </si>
  <si>
    <t>MHS-409936-Q5M0T1</t>
  </si>
  <si>
    <t>bf5a8974-eea5-f011-bbd2-6045bd608210</t>
  </si>
  <si>
    <t>VnRV/WrVzuLBTZewcBJ7TYtA+i6nQg9A3PFuYgTZE68e25LK1o1NRW429ySqcG/CnmCeB1ff3Fns/9M5gIFRWA==</t>
  </si>
  <si>
    <t>MHS-409943-F0B3R4</t>
  </si>
  <si>
    <t>**Issue:**
A student's verbal Naglieri test score is showing as CDF - Cannot be scored, and the report cannot be generated.
**Troubleshooting steps:**
Customer called to report the issue with the student's test score. Support requested a screenshot of the issue via email. Customer provided the screenshot and details. Support acknowledged receipt and investigated the issue. Support confirmed the student completed all three tests. Support informed the customer that the report should now be generated successfully.
**Outcome:**
The issue was resolved after confirming the student completed all tests, allowing report generation.
**Error code:**
CDF - Can not be scored
**Root cause:**
The initial inability to generate the report was due to incomplete test data, which was later confirmed to be complete.</t>
  </si>
  <si>
    <t>4876b25c-eda5-f011-bbd2-7ced8d36566d</t>
  </si>
  <si>
    <t>f3GZVVFIb584jtlAPCiSdit8980fTmu2TEAGtBBcAwEsFcOQMLgxRm4Vc5auhW+m5on78q56bvylImvapx66hw==</t>
  </si>
  <si>
    <t>MGI + MFA Account Reset</t>
  </si>
  <si>
    <t>MHS-409674-N1Q8Y6</t>
  </si>
  <si>
    <t>**Issue:**
User Kelly Blanchette was unable to access their Multi-Factor Authentication (MFA) for MHS MGI due to MFA being linked to their MHS account instead of their district Microsoft account.
**Troubleshooting steps:**
Customer reported the MFA access issue to support. Support identified the MFA was attached to the MHS account, not the district Microsoft account. Support reset the MFA for the user's account blanchettek@msdr9.org. User was informed of the successful MFA reset.
**Outcome:**
The MFA was successfully reset for the user, resolving the access issue.
**Error code:**
Not available
**Root cause:**
The MFA was linked to the user's MHS account rather than their district Microsoft account, causing access issues.</t>
  </si>
  <si>
    <t>aec266ee-eaa5-f011-bbd2-7ced8d36566d</t>
  </si>
  <si>
    <t>gK2DRsgtiP8aHsscWeOES6EHcvxp6LgKRbUtoPZAQK8qA5yguxPoA3f7v1tC7WJpJw4YTTv79lG5p2TYCEL4qg==</t>
  </si>
  <si>
    <t>GRS 2 issues</t>
  </si>
  <si>
    <t>MHS-409933-X3S2V1</t>
  </si>
  <si>
    <t>**Issue:**
Customer reported that four students are stuck generating reports in Gifted Rating Scales 2 (GRS2).
**Troubleshooting steps:**
Customer tried clearing cache, which did not resolve the issue. Customer tried changing web browsers, which also did not resolve the issue. Support requested customer to delete all stuck reports and try re-generating them. Support asked for details including assessment links, client names, and assessment dates if issue persists.
**Outcome:**
Initial troubleshooting by customer was unsuccessful; support provided further instructions to delete stuck reports and requested additional information if problem continues.
**Error code:**
Not available
**Root cause:**
Not available</t>
  </si>
  <si>
    <t>8c5f251e-e8a5-f011-bbd2-7ced8d36566d</t>
  </si>
  <si>
    <t>iMoStmILrUiT+Oeo483CJKQ48TINESSFkbK0asceG91RIVeTxrOGYwQ3Ct07uXgCXsar3V+f5gXhbBz/xr6C6g==</t>
  </si>
  <si>
    <t>MHS-409928-D7G2J5</t>
  </si>
  <si>
    <t>Ochsner Health System</t>
  </si>
  <si>
    <t>**Issue:**
Customer requested transfer of inventory for order ORD-573232-L8L3K7 from Dawn Badeaux to Celeste Reames.
**Troubleshooting steps:**
Customer service opened a case for the order transfer request. Customer service confirmed with Dawn if all online forms from PO# 19000128500 should be transferred to Celeste Reames. Awaiting confirmation from customer to proceed with the transfer.
**Outcome:**
Case was opened and customer service is waiting for confirmation to proceed with the inventory transfer.
**Error code:**
Not available
**Root cause:**
The need to transfer inventory and online forms from one user to another as requested by the customer.</t>
  </si>
  <si>
    <t>da797f4b-32a5-f011-bbd2-7ced8d36566d</t>
  </si>
  <si>
    <t>Hq0rsWf1Uevl6fcMLspIVUho8u+JDej9lbOMJOR7bj61x2NAo7veE7LGp39dbNUHVMUhX8N8GJewETHha1I0Ng==</t>
  </si>
  <si>
    <t>MHS-409703-T7R8H6</t>
  </si>
  <si>
    <t>**Issue:**
Customer requested access to inventory and ordering after staffing changes removed previous account administrators.
**Troubleshooting steps:**
Customer was instructed to complete the MHS Account Deletion/Change Request Form. Customer was asked to provide a signed letter of authorization confirming staffing changes and new admin role. Customer was advised to transfer important data from sub-user accounts before deletion. Customer submitted the requested documents. Support updated the account administrator to the new email address. Support assigned previous admin as a sub-user. Instructions for transferring clients between sub-users were provided.
**Outcome:**
Account administrator was successfully updated and previous admin was set as a sub-user, enabling the customer to manage client transfers and sub-user accounts.
**Error code:**
Not available
**Root cause:**
Staffing changes resulted in previous administrators no longer being employed, requiring account update and reassignment of administrative access.</t>
  </si>
  <si>
    <t>4ac96bf6-dea5-f011-bbd2-7ced8d36d57d</t>
  </si>
  <si>
    <t>z5Hw5TE2JlaidJ7dBn4PxO9WtZEYCTHtEq+ldRRRiktvU7+YMpkC36bKvjUsU0iAOynMjUtXfAUXiJCgLweZOQ==</t>
  </si>
  <si>
    <t>MHS-409901-D7X0W9</t>
  </si>
  <si>
    <t>**Issue:**
Customer is unable to add students in grades 1-8 this year, only seeing options for kindergarten and third grade.
**Troubleshooting steps:**
Customer reported the issue via email with detailed information. Support acknowledged receipt and is investigating the matter.
**Outcome:**
Support is currently looking into the issue and will respond once more information is available.
**Error code:**
Not available
**Root cause:**
Not available</t>
  </si>
  <si>
    <t>827502ea-e1a5-f011-bbd2-7ced8d36d57d</t>
  </si>
  <si>
    <t>4tR/dKEPV38FPSlvRTTQ4fR2l8hma4JusZuDfPy2ymWf+6DyhVTuocBbk5oNw3A0AuciPcc+NOvWLf4EibI7QQ==</t>
  </si>
  <si>
    <t>MGI + NGAT Testing Issue</t>
  </si>
  <si>
    <t>MHS-409909-R9G4J1</t>
  </si>
  <si>
    <t>18d7640d-daa5-f011-bbd2-7ced8d36d57d</t>
  </si>
  <si>
    <t>P9+sN7DGI1BGkyVBZvZjC+PFs4Q9D7YeZWnyMTsDuv6juIs9ZFXzFWZA/S+E2WWiySpL3T1BOGVkf3J0h2z/+g==</t>
  </si>
  <si>
    <t>NGAT - Missing Completed Tests</t>
  </si>
  <si>
    <t>MHS-409892-L7L4R4</t>
  </si>
  <si>
    <t>Technical support confirmed that if students use the same test code, they can resume the non-verbal test from where they left off.
Three grade 4 students at Memorial School experienced issues where their non-verbal test appeared blank or unfinished after logging back in.
The non-verbal tests for these students are listed as incomplete, likely due to an internet connection issue, and they are advised to complete the remainder of the test.</t>
  </si>
  <si>
    <t>ac593a50-d9a5-f011-bbd2-7ced8d36d57d</t>
  </si>
  <si>
    <t>1CEHdSjZYuQ0J8BILiZMVIM5yVBJKtgdGVhP8uALbWfGV26LVEdmtbaNzom74G/d3YZUdGHozt8RD72J+ZT2xg==</t>
  </si>
  <si>
    <t>MGI + NGAT Verbal Test Missing Picture</t>
  </si>
  <si>
    <t>MHS-409889-K7M1G1</t>
  </si>
  <si>
    <t>2402c041-d8a5-f011-bbd2-7ced8d36d57d</t>
  </si>
  <si>
    <t>nK/oak5F6zzwRgJgzXwSI7qyNmffy+FMJ3f1n/v4l7QLUMECbcNYpJe0ohWVV+drCNfn1RKcEWzIYnqMP36c1A==</t>
  </si>
  <si>
    <t>Mac+ Missing Conners 4 Use</t>
  </si>
  <si>
    <t>MHS-409886-S3R3P5</t>
  </si>
  <si>
    <t>Deborah Lynn Hawkins M.A.</t>
  </si>
  <si>
    <t>94634a99-b6a5-f011-bbd2-7ced8d3653f3</t>
  </si>
  <si>
    <t>1E2La8+cbM1sWs5OZus5cyz+jiDzFV7Tpzfz7n27h+z8tj+ptnyRGFFx02Jcmc3qlm3H1/zzQ5jtL9ec9ZfYkg==</t>
  </si>
  <si>
    <t>Not able to distribute uses - MAC+</t>
  </si>
  <si>
    <t>MHS-409870-P0W3G3</t>
  </si>
  <si>
    <t>Saint John of God Community Mental Health Services</t>
  </si>
  <si>
    <t>**Issue:**
Customer unable to distribute uses to sub-users Kareena Ridma and Cianna Walsh as their names do not appear in the distribution list.
**Troubleshooting steps:**
Customer reported missing sub-users when trying to distribute uses. Support requested confirmation of login email and screenshot of distribution page. Customer provided login email and screenshot showing missing names. Support asked if the sub-users had the Conners 4 assessment activated, which is required to assign inventory. Customer confirmed and later reported the issue was resolved.
**Outcome:**
The issue was resolved after confirming the sub-users had the required assessment activated.
**Error code:**
Not available
**Root cause:**
Sub-users did not appear for distribution because the required Conners 4 assessment was not activated on their accounts initially.</t>
  </si>
  <si>
    <t>6dced6de-c2a5-f011-bbd2-7ced8d36d182</t>
  </si>
  <si>
    <t>8qGG2HYvrNidsdbG7pYz7N+zWr+zptUPMzi+Xg+vTQEcRD5ks9iVBMcKcOVpyuX+Cbttv4+r0fZaWSXGpmMX8w==</t>
  </si>
  <si>
    <t>Password reset - MAC+</t>
  </si>
  <si>
    <t>MHS-409871-C1C5V3</t>
  </si>
  <si>
    <t>**Issue:**
Customer was unable to sign into their account as their password was not accepted and the password reset code did not arrive in their email, including spam or junk folders.
**Troubleshooting steps:**
Customer reported issue with password reset code not arriving. Support reset the account password and provided a temporary password. Support advised to mark noreply@mhs.com as a trusted sender to prevent email filtering.
**Outcome:**
Support provided a temporary password and guidance to ensure future emails are received, enabling the customer to access their account.
**Error code:**
Not available
**Root cause:**
The password reset emails were likely being filtered out by the customer's email provider, preventing receipt of the reset code.</t>
  </si>
  <si>
    <t>ac4380cd-a0a5-f011-bbd2-7ced8d3653f3</t>
  </si>
  <si>
    <t>C9zXmk1cS6TKTBD9Lv1mlNhCNLNwYRjxuRmIGGDXHCwie12dBS//4gjSErST8iVxt6GpxP9bQUheSiuRyDLe6A==</t>
  </si>
  <si>
    <t>MHS-409864-Z8L0Y6</t>
  </si>
  <si>
    <t>Progress House Association</t>
  </si>
  <si>
    <t xml:space="preserve"> 1 Quantity of   GFR777 - Level of Service/Case Management Inventory (LS/CMI) Uses
 1 Quantity of   GFR779 - Level of Service Inventory-Revised: Screening Version (LSI-R:SV) Uses
The link to the order is: 
https://mhs.crm3.dynamics.com/main.aspx?appid=60571cde-c7f5-e911-a813-000d3af42f4a&amp;pagetype=entityrecord&amp;etn=salesorder&amp;id=50f33c96-a0a5-f011-bbd2-7ced8d3653f3</t>
  </si>
  <si>
    <t>2e102f46-4ea5-f011-bbd2-7ced8d6509cb</t>
  </si>
  <si>
    <t>kgvD2zGU/PxpyqBotAqTZNGjeL4zemx9VA5VJ5AOMt6jbeQQeS4ZUpEuejbGdFRVx9y3WWoOx2D/qArum3uLmw==</t>
  </si>
  <si>
    <t>Incomplete EQ-i Higher Education Report</t>
  </si>
  <si>
    <t>MHS-409816-K4X8Y2</t>
  </si>
  <si>
    <t>9c2a0a4b-4da5-f011-bbd2-6045bd6041b1</t>
  </si>
  <si>
    <t>dLshMbJTco4ilwb324hqcsMDcqSommxfg41tUzFmLe2iPf57+9Y+kRikomStD4SdkbspT62bY/MuaPBBQoKtxg==</t>
  </si>
  <si>
    <t>MHS-409811-D2H8J9</t>
  </si>
  <si>
    <t>Western State Hospital</t>
  </si>
  <si>
    <t>**Issue:**
Customer unable to log in due to not having a password.
**Troubleshooting steps:**
Customer reported not having a password for login. Support provided username and password credentials via email.
**Outcome:**
Customer was given login credentials to access their account.
**Error code:**
Not available
**Root cause:**
Customer did not create a password initially, causing login access issues.</t>
  </si>
  <si>
    <t>c9776b8d-3ba5-f011-bbd2-7ced8d36d57d</t>
  </si>
  <si>
    <t>PnOTVPKu0MrQ0GAOAg33Ypt6GxKWlPPvunWDpWouuYl/aQZGBP0amxBeqf4eYPjYYg/KJQWkB+XVA9U3GGfpXQ==</t>
  </si>
  <si>
    <t>MAC+ GRS 2 Printing / Completed Assessment Issue</t>
  </si>
  <si>
    <t>MHS-409757-W3Y2B6</t>
  </si>
  <si>
    <t>Henry County Schools</t>
  </si>
  <si>
    <t>**Issue:**
Customer is unable to access the drop-down menu to send email invitations in the Gifted Rating Scales 2 (GRS2) application.
**Troubleshooting steps:**
Customer provided a video demonstrating the issue. Support attempted to view the video but experienced buffering after 1:10. Support suggested the customer try zooming out the page using Ctrl and minus (-) keys to fix compressed dropdown options. Support recommended switching to Microsoft Edge browser if the issue persists.
**Outcome:**
Support provided initial troubleshooting steps including zoom adjustment and browser change to resolve the dropdown menu access issue.
**Error code:**
Not available
**Root cause:**
The issue appears to be caused by page zoom settings compressing the dropdown menu options, preventing selection.</t>
  </si>
  <si>
    <t>8d700660-3aa5-f011-bbd2-7ced8d36566d</t>
  </si>
  <si>
    <t>IECzxdD23x+CCr2KP1d8Qe8M2mjFgZaZVz8+JP+PlxT6tE8aCb6luy10U858dqXPHUBUNASR6n70GJseFhmQqA==</t>
  </si>
  <si>
    <t>**Issue:**
Customer reported that after creating a test, no access code or link was generated to share with students.
**Troubleshooting steps:**
Customer filled out test information but no access code appeared. Support requested confirmation of testing information required. Customer confirmed no access code was showing. Support asked for test plan name to check backend errors. Support identified missing PDF link in test plan data view. Support team investigated and located the issue. Engineer restored PDF generation functionality. Support confirmed issue resolution and PDF now generates with access codes.
**Outcome:**
The issue was identified as a missing PDF link causing access codes not to generate, and after backend restoration, the test plan PDF now generates with all access codes.
**Error code:**
Not available
**Root cause:**
The root cause was an empty PDF link cell in the test plan data, which prevented access codes from being generated and shared.</t>
  </si>
  <si>
    <t>e9b711fe-5ba5-f011-bbd2-7ced8d36d57d</t>
  </si>
  <si>
    <t>kBFpnu0+G4EE01mtuZvTze9x7vXNnIjLeS84qjx1T5kjqah/L9p/94vBAy0znfkR4nqV0pgtLdVLvl0KxfiafA==</t>
  </si>
  <si>
    <t>GEARS-Caseload Problem</t>
  </si>
  <si>
    <t>MHS-409842-S5Y1Z2</t>
  </si>
  <si>
    <t>**Issue:**
User was unable to create a client in GEARS because the CII# was reported as already assigned to someone else, but the client was not found in the caseload.
**Troubleshooting steps:**
User searched for the CII# in part and whole but found no matching client in their caseload. Support requested confirmation of institution name and user email in GEARS. Support investigated and found the organization is part of a larger group with multiple organizations under it. Support suggested using a different CII# or contacting the admin to confirm if the CII# is shared. User bypassed the soft lock by using the client's SSN instead of the CII#.
**Outcome:**
The issue was resolved by the user bypassing the soft lock using the client's SSN instead of the CII#.
**Error code:**
Not available
**Root cause:**
The CII# was already assigned within a larger organization that manages multiple organizations, causing a conflict in the GEARS platform.</t>
  </si>
  <si>
    <t>4361a026-68a5-f011-bbd2-7ced8d36d352</t>
  </si>
  <si>
    <t>UrxTTE81QZRrYpl+SNfgadmvhQRWkc74YzAJRZRFmOMl+Vn8/Gvv/bjlOViODrHdR3UEjsx8wscl3Xlv8H1k1A==</t>
  </si>
  <si>
    <t>MHS-391833-L7L3R0</t>
  </si>
  <si>
    <t>Renewal Limited Liability</t>
  </si>
  <si>
    <t>The account under the old email cbrosmer@baumepsych.com has been updated to carrie@myrenewalcounseling.com for the MAC+ portal, allowing access with the new email credentials.
The customer requested to change the account email and contact number from Baume Psychological Services to Renewal Limited Liability Company, submitting the required authorization and change forms.
Clarification was provided that the storefront account is separate from the MAC+ portal account, and updating the MAC+ portal does not automatically update the storefront account.</t>
  </si>
  <si>
    <t>26caba08-39a5-f011-bbd2-7ced8d36d57d</t>
  </si>
  <si>
    <t>zASKZCTOfIvOYpLvIciHeV3Tih0L/MrV0cvupYe9bCQf12Qk90JV7NdTZ1Os8Z0flkt726jf05iI5/Ik0ZqEBg==</t>
  </si>
  <si>
    <t>CEFI Report Generation Issue</t>
  </si>
  <si>
    <t>**Issue:**
Customer Allison Ramirez was unable to generate a CEFI report due to an unknown error.
**Troubleshooting steps:**
Customer cleared cache and cookies and retried report generation, but issue persisted. Support asked customer to delete stuck reports and try regenerating the report. Customer confirmed deletion and regeneration did not resolve the issue. Support requested confirmation of the assessment link used. Support team investigated the issue internally. Support team worked on fixing the report on backend. Customer lost access to the assessment link during troubleshooting. Support confirmed they could recover the assessment using saved link. Support team fixed the issue approximately 15-20 minutes before final confirmation. Customer confirmed the report was accessible after fix.
**Outcome:**
The support team resolved the error, and the customer was able to generate and access the full report successfully.
**Error code:**
Unknown error
**Root cause:**
Not explicitly stated, but the issue was related to a stuck report and required backend intervention to fix the report generation process.</t>
  </si>
  <si>
    <t>1d7ef69b-47a5-f011-bbd2-002248b18f23</t>
  </si>
  <si>
    <t>s0z/Zw13M7XUpuSptSbLBf/IkYzP5nxAj1fUFNnTSLdAcD8VAC6ND1pMH5+SmXt9Gl19HU8y2OU305tTjmteEA==</t>
  </si>
  <si>
    <t>NGAT App display query-Ciaran</t>
  </si>
  <si>
    <t>MHS-409794-Z3W2X4</t>
  </si>
  <si>
    <t>**Issue:**
User unable to load the NGAT test site after login and verification, even in incognito mode.
**Troubleshooting steps:**
User attempted login and verification via authenticator website. User tried accessing the site in incognito mode with the same issue. Support suggested logging in through a specific link: https://mgi.mhs.com/. User confirmed the provided link resolved the issue.
**Outcome:**
User was able to access the NGAT test site successfully using the provided link. Support confirmed resolution and offered further assistance if needed.
**Error code:**
Not available
**Root cause:**
The issue was due to the need to access the NGAT test site through a specific link sent via email, which was not initially used by the user.</t>
  </si>
  <si>
    <t>75f41a30-5aa5-f011-bbd2-7ced8d36d352</t>
  </si>
  <si>
    <t>7WsU7ullly/bDC7FPDiPSe4o9ovw3JJAN1HG3bqC1bmUxdeeQvDhTxDJt4bDk0ZBI6WGYXFLy7vruIf0CjugGA==</t>
  </si>
  <si>
    <t>MHS-409835-R9W6K1</t>
  </si>
  <si>
    <t>**Issue:**
Customer was unable to view the digital inventory they purchased because it was loaded to the wrong account.
**Troubleshooting steps:**
Checked the file and identified the inventory was assigned to Sophie Hellinger's account instead of the new MAC+ Admin Rachel Canning. Customer requested to transfer the uses from shellinger@mammothhospital.com to rachel.canning@mammothhospital.com. Transferred the online forms to Rachel's portal account. Confirmed Rachel can now access the transferred inventory.
**Outcome:**
The digital inventory was successfully transferred to the correct account, allowing the new MAC+ Admin to access it.
**Error code:**
Not available
**Root cause:**
The inventory for the order was mistakenly loaded to the purchaser's account instead of the designated new MAC+ Admin's account.</t>
  </si>
  <si>
    <t>8c8f35cb-2fa5-f011-bbd3-7ced8d36171e</t>
  </si>
  <si>
    <t>Ojqgs36hdnOQkUYmIMbtseUNUeCKEhrWd4Zkg6unsN2oh5AwLKY6B/r5/oWs9VxRE34kozXB+6f5p+pPANIG2g==</t>
  </si>
  <si>
    <t>MAC+ C4 Assessment Issue - Serge Input</t>
  </si>
  <si>
    <t>MHS-409682-W3C9F8</t>
  </si>
  <si>
    <t>Issue:
Conners 4 assessments are completed but do not appear as completed on the MAC+ portal, causing 32544 assessments to be stuck in 2025.
Troubleshooting steps:
Identified that assessment results exist in the CleansedResponseValues column of the Results database. Noted no changes in the Assessments database table for these assessments. Provided a SQL query to retrieve missing Conners 4 assessments. Planned development of a nightly script to grab missing CleansedResponseValues and send them to the Portal API webhook. The script aims to permanently fix the issue and prevent similar cases.
Outcome:
A nightly script will be implemented to synchronize missing assessment data to the portal, ensuring the issue is permanently resolved.</t>
  </si>
  <si>
    <t>a31a24d0-4fa5-f011-bbd3-7ced8d376572</t>
  </si>
  <si>
    <t>EwfOlL05jf+1yelVSFc+CfRNOaL05Kb1UO+8C0yM8d+sxDJT9OeU1OQFwb9OkA80VjiA0aThWXXlvtmKxLvf4w==</t>
  </si>
  <si>
    <t>65118e5f-4da5-f011-bbd2-7ced8d36d352</t>
  </si>
  <si>
    <t>gzx9kuU0GNXFnRwZp3NSkQWTbeWwBLfUl3iWWNgS7Ac9UYWxMfvGKArzIr20S9EScX/nIyaY1jAiuzMnU/W7vg==</t>
  </si>
  <si>
    <t>MAC+ PVAT Transfer</t>
  </si>
  <si>
    <t>MHS-409812-B2M7C5</t>
  </si>
  <si>
    <t>**Issue:**
Customer requested transfer of a PVAT use kit license to another user account.
**Troubleshooting steps:**
Identified that the target user already had an active license. Suggested transferring online usage instead of the license. Customer confirmed to transfer 50 online usages. Transferred the online usages to the target account. Confirmed access to the transferred usages by the user.
**Outcome:**
The online usages were successfully transferred to the target user account and are now accessible.
**Error code:**
Not available
**Root cause:**
The target user account already had an active PVAT license, preventing direct license transfer.</t>
  </si>
  <si>
    <t>354ab07b-aea4-f011-bbd3-7c1e5253f10d</t>
  </si>
  <si>
    <t>dVKjjPtfcyysofDWQVHMuq9ow0FLpnuhuLtF+6dlOwQtyYwCLxsucRHhHpVfX8V/QDwa+0hZ90Redwn8FP0L9g==</t>
  </si>
  <si>
    <t>Touchstone Learning &amp; Consulting</t>
  </si>
  <si>
    <t>**Issue:**
Customer was unable to access their TAP account due to email and company name change, causing password recovery emails to go to an inactive email address.
**Troubleshooting steps:**
Customer requested login credentials and account access. Support updated organization name in records. Support requested account change form and letter on company letterhead. Customer submitted required form and attestation letter. DevOps updated TAP username to new email address. Support confirmed username and email update. Customer inquired about new username for password recovery. Customer later reported they figured out how to access the account without further assistance.
**Outcome:**
The TAP account username and email were successfully updated to the new company email, and the customer was able to access their account independently.
**Error code:**
Not available
**Root cause:**
The root cause was the company name and email domain change, which caused password recovery emails to be sent to an inactive old email address, preventing account access.</t>
  </si>
  <si>
    <t>1637c7b0-83a4-f011-bbd2-7ced8d36d57d</t>
  </si>
  <si>
    <t>6au9jTmk2Q1meZrDBJD/oEdS4ZP4wpyAcyJA7J9HkmdMQjED0DpjT66Vul6jZ4v7TQ4u1t87Ux6X+e8lArjBoQ==</t>
  </si>
  <si>
    <t>36041a63-42a5-f011-bbd2-7ced8d36566d</t>
  </si>
  <si>
    <t>JNkpw+t3Wz+yJnAuX1wKYEeiSJEQb0m+tM3dHURZsRaTwbof4Wc4ig0KqzV2j0PSH2t1+tWaOqzXLqGcuZ9zUQ==</t>
  </si>
  <si>
    <t>MAC+ Login inquiry</t>
  </si>
  <si>
    <t>MHS-409776-Z4K3X1</t>
  </si>
  <si>
    <t>c4f8f185-84a3-f011-bbd2-6045bd5b6c8a</t>
  </si>
  <si>
    <t>CCSaKYVNKMyVmstPhxDSTVmE8mHh/6ugoXdOi5MZup4qHBqEt/ZqE3ZB0wrPPODfzZ+r2QrwH8g9xgtMnQFTPQ==</t>
  </si>
  <si>
    <t>MHS-409027-F3B1W0</t>
  </si>
  <si>
    <t>Simcoe County District School Board</t>
  </si>
  <si>
    <t>Issue:
Order SPRC-74782 was processed under the wrong MAC+ account, causing digital product access issues.
Troubleshooting steps:
Identified that the order email did not have an associated account but other accounts existed under the same domain. Customer requested to load uses into bjdavis@scdsb.on.ca account. Confirmed order was processed under the correct account. Requested removal of the unneeded MAC+ account under cgough@scdsb.on.ca. Followed up to confirm remaining uses in the incorrect account. Promised customer email confirmation after inventory transfer. Transferred order SPRC-74782 to the correct MAC+ account bjdavis@scdsb.on.ca. Deactivated the unneeded account under cgough@scdsb.on.ca. Communicated successful resolution to customer.
Outcome:
Order SPRC-74782 was successfully loaded to the correct MAC+ account bjdavis@scdsb.on.ca and the incorrect account was deactivated, with confirmation sent to the customer.</t>
  </si>
  <si>
    <t>b83965da-92a4-f011-bbd2-7ced8d36d57d</t>
  </si>
  <si>
    <t>/4yR9oBPUsuK4ukWlHkzYufTfLYvRihXlBh7CtMk2nCG/sDz4Ryaug8kTtFiVRj1nx3IJ/9LlwtfdlYZSDuQJg==</t>
  </si>
  <si>
    <t>MHS-409494-Z9X9P8</t>
  </si>
  <si>
    <t>**Issue:**
Customer encountered an 'Error Generating Report' message while generating a CEFI report for client Maya Earn.
**Troubleshooting steps:**
Basic troubleshooting was attempted but did not resolve the issue. The stuck assessment with the error was deleted and the error persisted. Customer rebooted computer and logged out. Cleared cookies and browser history. Attempted report generation multiple times throughout the day. Customer provided a screenshot of the error message. Support advised that the assessment may not have been closed correctly. Support recommended sending a new CEFI assessment link to the client. Support advised ensuring the client completes the assessment in one session and saves it properly.
**Outcome:**
Support identified that the error is due to the assessment not being closed correctly, making the report invalid. Customer was advised to have the client complete a new assessment correctly to generate a valid report.
**Error code:**
Not available
**Root cause:**
The CEFI assessment was likely not closed correctly by the client, causing the report to be invalid and resulting in the error message.</t>
  </si>
  <si>
    <t>c05c9850-25a5-f011-bbd2-6045bd608210</t>
  </si>
  <si>
    <t>H3iHqKWCPBDMOdVspokVjKWENjU8pdUlM3f6gs8E5w3UK5YouC1LzXT0nE6oICTQX0GV2Lo+NipqRvEvcyQ3xw==</t>
  </si>
  <si>
    <t>MHS-409639-V4Q4Y2</t>
  </si>
  <si>
    <t>c653ecc4-3aa5-f011-bbd3-7c1e5253f10d</t>
  </si>
  <si>
    <t>Bbjdctxs0N5XVlWahWSZHGk1+ty3prfMWZ44zZwnqm0W0noqlCIB6Xy7au3hoKxCR/umj7AmT8Opze+pJE7YgA==</t>
  </si>
  <si>
    <t>MGI NGAT V Test Image Missing</t>
  </si>
  <si>
    <t>MHS-409751-M2S8B7</t>
  </si>
  <si>
    <t>78079afc-61a0-f011-bbd2-7ced8d36171e</t>
  </si>
  <si>
    <t>WbZWUXgfWtjeu+RRg58rLRx7T1MUP445ENN2WfcLd4TJxavLwVXC1Bq18RTYkW25f1zQsanLJ9B21u2oYrIFFQ==</t>
  </si>
  <si>
    <t>MGI RETURNING – MGI Onboarding</t>
  </si>
  <si>
    <t>MHS-408503-Z9M0Z1</t>
  </si>
  <si>
    <t>Grade buckets for grades 2-5 have been added to allow manual student entry into the MGI for referral testing, while grades 1 and 6 are rostered automatically using Clever rostering.
The district is using a more secure Clever rostering method, with data shared for grade 1 in elementary schools and grade 6 in middle schools, requiring manual addition for other grades.
Test plans must be created for each grade level before testing, and manual entry of individual students is supported for nominated students outside the universal screening.
Testing Start date =9/22/2025
Onboarding Meeting Date = 10/3/2025</t>
  </si>
  <si>
    <t>25c15b58-33a5-f011-bbd2-7ced8da69395</t>
  </si>
  <si>
    <t>vWSZWAbGvZkHK9PalFOaG+LXw4pz9t4Zl5xOCfwLKiBGPtWIjeI49kafOeNGVIiPUEjG4ZD9wYEaAqoiOyHGzg==</t>
  </si>
  <si>
    <t>MAC + Assessment issue ue PdPVTS (Completed assessment)</t>
  </si>
  <si>
    <t>The Westchester Center for Neuropsychological Assessment</t>
  </si>
  <si>
    <t>1280e1ac-21a5-f011-bbd2-7ced8d6509cb</t>
  </si>
  <si>
    <t>/7xJ5rQ2/+dnMrh46Yh2zowuTXw4UFedLOR6s5Xp7tM4vEiBx8Gl6I3m0VOCwVAJum6KHYC/AFM0drWM4mn53g==</t>
  </si>
  <si>
    <t>MAC+ Account update Admin</t>
  </si>
  <si>
    <t>MHS-409628-Q0B0L8</t>
  </si>
  <si>
    <t>**Issue:**
Request to change MAC+ account ownership from Amanda Gold to new manager Michaela Evans due to Amanda no longer being associated with the school board.
**Troubleshooting steps:**
Customer called to request account ownership change. Support requested current and new admin's full names and email addresses. Customer provided requested information via email. Support updated portal account to new manager's email. Support provided account number and instructions to reset password. Support explained how to check account balance and manage email notifications on portal. Support offered further assistance if needed.
**Outcome:**
The MAC+ account ownership was successfully transferred to Michaela Evans with instructions provided for portal access and management.
**Error code:**
Not available
**Root cause:**
The original account owner, Amanda Gold, is no longer associated with the school board, necessitating the transfer of account ownership to the new manager.</t>
  </si>
  <si>
    <t>30d041e7-1ea5-f011-bbd2-7ced8d36d352</t>
  </si>
  <si>
    <t>LqAwmuWzSGcSpgDeDGvRaLcpocXxmN8Jjchp5AAmT/qcwle3YZf8FcyFZHb69VZ52yKpimOfQkV4xG4+5K8nfg==</t>
  </si>
  <si>
    <t>TAP Token Balance Inquiry</t>
  </si>
  <si>
    <t>Issue:
Customer purchased 3000 tokens but only sees 206 tokens in both Catherine Delisle's and Laura Gamini's accounts.
Troubleshooting steps:
Verified 3000 tokens were transferred to Catherine Delisle's account on July 9, 2025. Confirmed both Catherine and Laura accounts show only 206 tokens each. Requested Catherine to log out and log back in to refresh token balance; no change observed. Confirmed Catherine was using her admin account and Laura her own account, which are separate. Explained admin account is separate and not tied to Laura's account. Reset Catherine's admin account credentials and provided a temporary password. Catherine logged in with new credentials and saw the full 3000 tokens.
Outcome:
Issue resolved after resetting Catherine Delisle's admin account credentials, allowing her to see the full 3000 tokens.</t>
  </si>
  <si>
    <t>7c178eb2-2ba5-f011-bbd2-7ced8d36d182</t>
  </si>
  <si>
    <t>u5jkF32Sb5K2O6IgHgIWBi7tAAwz0nG/L+NMvxpyokWFQMBVN0IzPuZnF09QpF/oZwJB1Ay6ec07EN4WQwOhyQ==</t>
  </si>
  <si>
    <t>Badeau Consulting, LLC</t>
  </si>
  <si>
    <t>TAP single user: change username e-mail from jaclyn_badeau@yahoo.com to email jaclyn_badeau@outlook.com
Completed form attached . Thanks Alysha
**Issue:**
Customer requested to change the TAP account username email from jaclyn_badeau@yahoo.com to jaclyn_badeau@outlook.com.
**Troubleshooting steps:**
Received completed form for email change request. Verified the request details. Updated the TAP account username to jaclyn_badeau@outlook.com. Confirmed the update with the user.
**Outcome:**
The TAP account username email was successfully updated to jaclyn_badeau@outlook.com and the customer was informed of the completion.
**Error code:**
Not available
**Root cause:**
The issue was due to the need to update the username email associated with the TAP account as requested by the customer.</t>
  </si>
  <si>
    <t>2c7fc34e-29a5-f011-bbd2-7ced8d36566d</t>
  </si>
  <si>
    <t>cHNUIUcOtcz2pJVaiUNcVVHYq9HazgVJKUYwBatAy0XGBTg65D51pPTXb9WhqzzQKyQn8ZrSmQ6fH+5RnhIcnA==</t>
  </si>
  <si>
    <t>MHS-409659-B7K4T4</t>
  </si>
  <si>
    <t>**Issue:**
A student did not complete the test properly as they did not click the forward arrow, causing the test to not show as complete.
**Troubleshooting steps:**
Attempted to log back in as the student to submit the test. Observed that the video at the beginning played again instead of test submission. Reviewed system logs to check for responses available for submission.
**Outcome:**
No responses were found in the system logs, so the test could not be submitted from the support side.
**Error code:**
Not available
**Root cause:**
The student did not properly complete the test by failing to click the forward arrow, resulting in no responses being recorded for submission.</t>
  </si>
  <si>
    <t>197e2e95-93a4-f011-bbd2-7ced8d64bb37</t>
  </si>
  <si>
    <t>jEwFJ7XStB6ACk1v+GZlVthKYETD2PIRxEjICDm1tQGWDzQxa4vmOjYFtT6IyMmezkRaxpaZALu3uLMHdC5Acg==</t>
  </si>
  <si>
    <t>MHS-409495-Y9Y8X2</t>
  </si>
  <si>
    <t>Psychological Solutions of North Atlanta, LLC</t>
  </si>
  <si>
    <t>Issue:
Customer requested to change their MAC+ email address but the change was not reflected initially.
Troubleshooting steps:
Customer called to confirm if forms were received as MAC+ email did not change. Support confirmed forms were not received and sent instructions via email. Customer was asked to fill out MHS Account Change Form with old and new email addresses. Customer was also required to provide a company letterhead acknowledging the change. Customer submitted the change request form and letterhead. Support updated the MAC+ admin account email from old to new address. Customer was instructed to reset their password using the 'Forgot Password' option.
Outcome:
The MAC+ admin account email was successfully updated to the new email address. Customer was guided to reset their password to complete the process.</t>
  </si>
  <si>
    <t>7ad748df-25a5-f011-bbd2-6045bd6041b1</t>
  </si>
  <si>
    <t>Ccy3J1Df1YeM/8ywggVyFiRFLB8beOG/k+FpGsczRONyf+/b/rfhKZT9IgfA2fhp0sgUkaz97/kAwXnP0BVoIg==</t>
  </si>
  <si>
    <t>MHS-409642-X5W3C9</t>
  </si>
  <si>
    <t xml:space="preserve"> 1 Quantity of   GFR778 - Level of Service/Case Management Inventory (LS/CMI) One-Year License
The link to the order is: 
https://mhs.crm3.dynamics.com/main.aspx?appid=60571cde-c7f5-e911-a813-000d3af42f4a&amp;pagetype=entityrecord&amp;etn=salesorder&amp;id=e66bdfa9-25a5-f011-bbd2-6045bd6041b1</t>
  </si>
  <si>
    <t>e0507474-1fa5-f011-bbd2-7c1e5254741a</t>
  </si>
  <si>
    <t>pi+RgdLEns88WupGyGA6DtwNWXgmv4fCLL9JChuqhxeY7RlYZYTQxPHikKFnDa4PezZifcMYq9/p/T4rfprZRQ==</t>
  </si>
  <si>
    <t>MHS-409619-F6Y7Q0</t>
  </si>
  <si>
    <t>fdedf705-24a5-f011-bbd2-7ced8d36d352</t>
  </si>
  <si>
    <t>Il5fdKnj1beiA4QLV473j/BKra2ThPvCF8BBhQux3r6HHXrNIceaJoeWRR/ObaslmvO66+mme2JzWXku0HrUZw==</t>
  </si>
  <si>
    <t>MGI NGAT Missing Choice</t>
  </si>
  <si>
    <t>MHS-409635-F1K9P9</t>
  </si>
  <si>
    <t>2f95608c-22a5-f011-bbd2-6045bd6041b1</t>
  </si>
  <si>
    <t>PWl+F2cNhxTGCBq2/8aSPImT6+nlV6XDlKY68kwNRIDMbkQm6Q1QtusCxOnnBrqFsj8AU35+kr5BtS+X3Vyx5Q==</t>
  </si>
  <si>
    <t>MHS-409632-J7Q4H7</t>
  </si>
  <si>
    <t>Molly Scheiffler called because a lot of teachers were having issues with the NGAT test. Teachers &amp; students would notice they would have a picture missing from the question &amp; they would refresh but it would take them back to the beginning &amp; then some questions wouldn't show up at all which caused them to have to stop the test.
A lot have indicated that answer choice 4 on the Verbal test is being blurred out
They have followed troubleshooting steps of refreshing. Many of them called to get support &amp; they are being told that it's a district issue &amp; that the URL needs to be whitelist but that's not the case.
She's concerned that some students &amp; teachers may not realize that answer choices are missing.</t>
  </si>
  <si>
    <t>3878b215-23a5-f011-bbd2-7ced8d36d352</t>
  </si>
  <si>
    <t>sRow8wB+zlWHhV274U7EdrYdoBibkn8UNdPG7jIPhsAQI0iw02tjo9n1lzFyuiz/wwj/LzUDWlJIa3x2fzau7Q==</t>
  </si>
  <si>
    <t>MHS-409633-T7Y7R7</t>
  </si>
  <si>
    <t>**Issue:**
After question 10 in the NGAT assessment, the number of choices for the nonverbal section is reduced and choice 4 is missing.
**Troubleshooting steps:**
Customer reported the issue with missing choice after question 10. Support identified the cause may be a network error at the school. Suggested IT department whitelist specific domains to prevent image loading issues. Requested confirmation from IT on domain whitelisting. Asked for screenshot and example test code if issue persists after whitelisting.
**Outcome:**
Support provided possible cause and recommended domain whitelisting to resolve the missing choice issue. Awaiting confirmation from IT and further details if problem continues.
**Error code:**
Not available
**Root cause:**
The issue is likely caused by a network error related to domain whitelisting at the school, affecting image loading in the test.</t>
  </si>
  <si>
    <t>f14e2d87-1fa5-f011-bbd2-7ced8d36566d</t>
  </si>
  <si>
    <t>oX6imGGfhAArqawTFV1J/enaFYGjErBXo0HxfHnNDvoPAnwoHWr77mxryFynxMvs9ACqQ7+zfTYNXAeCpJZkhw==</t>
  </si>
  <si>
    <t>MHS-409621-T5P9L9</t>
  </si>
  <si>
    <t>Searcy County School District</t>
  </si>
  <si>
    <t>Issue:
Customer Dorothy Taylor is unable to log in to the MGI platform, receiving error messages despite using the correct login link and credentials.
Troubleshooting steps:
Customer was advised to use an Incognito/private browser window. Customer was instructed to use the specific login link provided. Customer was asked to confirm with IT that their email is set up for MGI access. IT confirmed the email setup was correct. Support confirmed the account exists in the system and Azure. Customer was informed not to use Microsoft 365 account for login as it is no longer supported. Customer provided screenshots of error messages for further investigation. Backend team is investigating the issue. Customer was sent a new invite to accept and try again.
Outcome:
The backend team is still investigating the login issue, and the customer was asked to accept a new invite and retry logging in.</t>
  </si>
  <si>
    <t>67c7fc42-1fa5-f011-bbd2-7ced8d36d57d</t>
  </si>
  <si>
    <t>NEMDNpDBrOZZPRDvXl2Brox15kAoX9s219yzxgw3SX5Ki71Ot+PrQiS2FfVh2A13QgSY9tez+ODelHnz41hRbw==</t>
  </si>
  <si>
    <t>MGI Test Plan Error</t>
  </si>
  <si>
    <t>**Issue:**
Customer AJ Stinebrook encounters multiple pop-up error messages such as 'failed to create test plan' and 'retrieving failed' when attempting to create a test plan.
**Troubleshooting steps:**
Customer reported the issue and provided screenshots of the error messages. Support requested confirmation of the email account used to generate the test plan. Support asked for a screenshot of the page where the error occurs.
**Outcome:**
Support acknowledged the issue and requested additional information to assist further.
**Error code:**
Not available
**Root cause:**
Not available</t>
  </si>
  <si>
    <t>7a041de4-18a5-f011-bbd2-7ced8d36d57d</t>
  </si>
  <si>
    <t>6u+UqdF4UWDhlg0ZPHis8hTudI96bkSq00JUqFvU7isW8Qk4cr9bvQ2qtHs7Z2vQdPXt23mnGiPxakiJHNMspA==</t>
  </si>
  <si>
    <t>MHS-409589-Z2F3X5</t>
  </si>
  <si>
    <t>HRO Core</t>
  </si>
  <si>
    <t>6498272a-19a5-f011-bbd3-7ced8d36171e</t>
  </si>
  <si>
    <t>43NibpLU5ylk2tXbgEjwBGwlNokUxfEhw2Rl16LvzhPiiKflchdawkrqOhCPFfp+9t/6wEYnf7QKGnYxAYlNLw==</t>
  </si>
  <si>
    <t>MHS-409592-J5Q9L1</t>
  </si>
  <si>
    <t>**Issue:**
Students using ClassLink are being prompted to retake NGAT tests they have already completed, specifically the Verbal section.
**Troubleshooting steps:**
Customer reported issue with students restarting completed tests. Support requested list of affected students for investigation. Customer provided names of two affected students. Support analyzed test plan assignments and usage dates for these students. Identified that students had multiple test plans including a new one created after initial completion. Confirmed system behavior to score based on most recent test results. Support communicated findings and asked for direction on how to proceed with duplicate completions.
**Outcome:**
Support identified that multiple test plans caused students to retake sections already completed, and informed customer that scoring uses the most recent results.
**Error code:**
Not available
**Root cause:**
Multiple test plans were created for students, causing the system to prompt retaking of test sections already completed under a previous plan.</t>
  </si>
  <si>
    <t>ddd2029e-10a5-f011-bbd2-7ced8d36d352</t>
  </si>
  <si>
    <t>4SR0PvKu0EOyS5RdsmnwpnWi1m+j3louYoGLuIJ3MPwKybSATJzRmHP9tDcDkKTd/z3we0mobHmfYVV+SLVxaA==</t>
  </si>
  <si>
    <t>MGI verbal/non verbal issue</t>
  </si>
  <si>
    <t>MHS-409564-M1S6J8</t>
  </si>
  <si>
    <t>The client experienced issues generating specific NGAT test reports for 5th graders, specifically verbal and non-verbal combinations, despite using Chrome and incognito mode without resolution.
Technical support confirmed the client performed all actions correctly and suggested the issue might be due to temporary internet disconnections.
Investigation revealed the first two report generation attempts failed with no URL available, while subsequent attempts succeeded using the school internet connection.</t>
  </si>
  <si>
    <t>6984edb1-d2a4-f011-bbd2-7ced8d3653f3</t>
  </si>
  <si>
    <t>EOn61wkGkOtGdWwsl1jvT+SsR35MseXJrnMSK24HM28R3u2ctCujZq07Uoim8elKdigKvyBfkVjJfP8vqP/Gbg==</t>
  </si>
  <si>
    <t>Transfer Conners 4 Credits</t>
  </si>
  <si>
    <t>MHS-409530-Z8S9H4</t>
  </si>
  <si>
    <t>**Issue:**
Customer requested transfer of Conners 4 credits but faced access issues.
**Troubleshooting steps:**
Customer contacted support regarding the transfer request. Support confirmed the transfer has been processed.
**Outcome:**
Support confirmed that the transfer of Conners 4 credits has been completed successfully.
**Error code:**
Not available
**Root cause:**
Not available</t>
  </si>
  <si>
    <t>eeb07c8e-7b9e-f011-bbd2-7ced8d36d352</t>
  </si>
  <si>
    <t>CTz6jRwAf0NTucTD+B1sPD1dtlYgVd9AOiC5U71YvzACiTMFhLaIx4Apouz2vJbRfWWfLwhXTFuZoIMeyC6zKA==</t>
  </si>
  <si>
    <t>MHS-407923-V8S3R7</t>
  </si>
  <si>
    <t>PsychPhys</t>
  </si>
  <si>
    <t>**Issue:**
Customer requested to change the email address associated with their MAC+ account.
**Troubleshooting steps:**
Customer initially requested the email change via email. Support requested the customer to fill out an account change form including old and new email addresses. Support also requested a letter on company letterhead acknowledging the change. Customer submitted the completed form and signed letter. Support confirmed the email change was processed. Support informed the customer that the account password remains the same or can be updated via the forgot password link.
**Outcome:**
The email address change was processed successfully and the customer was informed accordingly.
**Error code:**
Not available
**Root cause:**
The issue was a customer-initiated request to update the email address on their MAC+ account.</t>
  </si>
  <si>
    <t>e9931cd8-aca4-f011-bbd3-7c1e5253f27e</t>
  </si>
  <si>
    <t>NgFqyeb5FgI4i0Czs+rIXs4xum2P1+5Qf5iHlbl2m8C/8fbMm/N2V8B/L1ncIhuM3SKMqOdI/ZqmKsM5nH458A==</t>
  </si>
  <si>
    <t>MGI-Student test not showing completion</t>
  </si>
  <si>
    <t>MHS-409514-Q2F9H3</t>
  </si>
  <si>
    <t>Lewis-Palmer School District #38</t>
  </si>
  <si>
    <t>**Issue:**
A sixth grade student's Verbal test completion is not showing correctly, and the system repeated the Verbal test instead of allowing the NonVerbal test.
**Troubleshooting steps:**
Customer reported the issue to support. Support reviewed logs and found the student only answered the first practice question on the Verbal test. No duration or responses recorded for other questions; responses defaulted to -9999. Support confirmed no completed test data was retrievable. Advised the student to retake the test with a new access code to avoid further issues.
**Outcome:**
Support determined the test was incomplete and recommended creating a new test access code for the student to retake the test.
**Error code:**
-9999
**Root cause:**
The student only answered the first practice question on the Verbal test, resulting in no completed test data being saved in the system.</t>
  </si>
  <si>
    <t>70923273-aba4-f011-bbd2-7ced8d36d57d</t>
  </si>
  <si>
    <t>Rsxhi4JTWh0VvJrlKaEgvVzHGmMqcIXSOFmfvwcy34A8HF/KCD9vE7OVOUTGAZv8KCoBw0rKzCBhdR2dR3T+/Q==</t>
  </si>
  <si>
    <t>MHS-409513-W7V5P0</t>
  </si>
  <si>
    <t>ACT Health</t>
  </si>
  <si>
    <t>53e3b6e0-98a4-f011-bbd2-7ced8d36d57d</t>
  </si>
  <si>
    <t>wh0I7pjt7bJqB+oIYEkilWWyyQaFtONUFlZSLOdlEL8UETjpZNCHWImJDetZZCiPLM7YRQSwuAACFTgaHKHoNg==</t>
  </si>
  <si>
    <t>MAC+ C4 Missing Completed Assessment</t>
  </si>
  <si>
    <t>Millwood Public Schools</t>
  </si>
  <si>
    <t>Issue:
Customer unable to see the completed Conners 4 Parent assessment for client Lathan Tillman; the link shows the assessment as completed but opens to Terms &amp; Conditions or Welcome page instead.
Troubleshooting steps:
Advised customer to clear browser cache and cookies, which allowed viewing other completed assessments but not the parent's form. Checked the assessment link which opened to a welcome or terms page, indicating it was not completed. Verified no Conners 4 assessments were stuck under the MAC+ user account. Referenced a similar past case where assessment data was located differently due to Conners 4 uniqueness. Confirmed the assessment link was correct but the assessment was incomplete. Requested the sub-user resend the link to the parent to complete the assessment with a stable internet connection.
Outcome:
The assessment link was found but it opens to a welcome page indicating the assessment is not completed; customer was advised to have the parent complete the assessment again.</t>
  </si>
  <si>
    <t>a1757fde-8ea4-f011-bbd2-7ced8d36d352</t>
  </si>
  <si>
    <t>8HaO+wevuNIyJLE7kfaFhL2crpXqNIZmvxCBhlutQSkSrv65VUFNbIOhNBIM/Uy+apsVHHuDEg7YMhE3CLkwNA==</t>
  </si>
  <si>
    <t>TAP EQ 360 Invitation Issue</t>
  </si>
  <si>
    <t>MHS-409488-W6W8M1</t>
  </si>
  <si>
    <t>Michelle seems to be having odd issues happening that I can't replicate on my end. Specific to the EQ360 platform and adding raters. she shared a screen view with me where the Close and Save buttons are being overlapped by other buttons and she struggles to add raters. This was happening in google chrome and Firefox. On Monday, she emailed me with a new issue around adding raters and getting an error message that she needs to click “save Changes” to send rater link but when she clicks save changes, nothing happens. Kindly requesting outreach to Michelle to assist her. Thanks for any help you can provide. Feel free to contact me (Jason) if you need more info. Thank you!</t>
  </si>
  <si>
    <t>692c5fee-89a4-f011-bbd2-6045bd608210</t>
  </si>
  <si>
    <t>EqFh82Sah/07FNLlB+ELbWXRcS8qjpqTwvM/ce+EEtKz7OXFbV1mebnhZ9EM/k+CHsUhWsRjCvOq9jNO2SHkvQ==</t>
  </si>
  <si>
    <t>MHS-409478-Z2R0G6</t>
  </si>
  <si>
    <t>**Issue:**
Customer requested a reset of MFA for the account Denver_mhsuser@outlook.com due to access issues.
**Troubleshooting steps:**
Customer submitted a request to reset MFA. Support agent confirmed the MFA reset for the specified account.
**Outcome:**
MFA was successfully reset for the account Denver_mhsuser@outlook.com as requested.
**Error code:**
Not available
**Root cause:**
Not available</t>
  </si>
  <si>
    <t>da86da81-89a4-f011-bbd2-6045bd608210</t>
  </si>
  <si>
    <t>TMFTQPhEAtlpD43zf6+psLcORghzcU0lWWfG9xLpspqDLO/wojG8IFoNYIJ7kp0D0B7jK0BjBRpV7pVXwQlJDQ==</t>
  </si>
  <si>
    <t>MHS-409476-L6B5T0</t>
  </si>
  <si>
    <t>**Issue:**
User was unable to access LSCMI Training due to incorrect email assignment.
**Troubleshooting steps:**
Identified the user email was incorrectly assigned as Marlene_Timbre@gov.nt.ca instead of Marleen_Timbre@gov.nt.ca. Created a new GIFR account with the correct email Marleen_Timbre@gov.nt.ca. Assigned the LSCMI Training to the new GIFR account. Sent login credentials to the user via email.
**Outcome:**
The access issue was resolved by correcting the user email and creating a new account with assigned training. User should have received login credentials to access the training.
**Error code:**
Not available
**Root cause:**
The root cause was an incorrect user email assignment in the system.</t>
  </si>
  <si>
    <t>fb49cda6-a0a0-f011-bbd2-7c1e5253f10d</t>
  </si>
  <si>
    <t>IA8386O5luF1ZsfvCtOmKApWusTulXgzmSj7bWFNIaHEhzsmEI00GoTsx6QvomTyx+AEgrnKlc+S4k+U8vXvkA==</t>
  </si>
  <si>
    <t>MHS-408663-Y7N8Y4</t>
  </si>
  <si>
    <t>**Issue:**
Customer requested to update the TAP email address from mmeers@shsu.edu to their director's email elc_kgs@shsu.edu due to leaving the company in November.
**Troubleshooting steps:**
Customer contacted support to request TAP email update. Support opened a case for the request. Customer was asked to provide an authorization letter on organization letterhead. Customer provided details for updating TAP usernames and emails. Support acknowledged receipt and confirmed they are working on the update.
**Outcome:**
Support is currently processing the TAP email update and will notify the customer upon completion.
**Error code:**
Not available
**Root cause:**
The TAP email update request was initiated because the original user, Michelle, is leaving the company and wants to transfer the TAP email to the director.</t>
  </si>
  <si>
    <t>2370c2fc-7aa4-f011-bbd2-7ced8d36566d</t>
  </si>
  <si>
    <t>daVr8HJF13wT9S/zp6/A12euJaAKNhzyPdxMiwCtZIqFIco9PlhJUrdvq3HAOjFTJVnfsuVrGA8OWy0DhHiYbA==</t>
  </si>
  <si>
    <t>MGI CBS Report Issue</t>
  </si>
  <si>
    <t>**Issue:**
Students' test records showing as CBS with discrepancies in completion status and access code expirations.
**Troubleshooting steps:**
Reviewed student test records for completion and progress. Identified students with paused Quantitative tests due to expired access codes. Confirmed students who have not started Quantitative tests. Noted multiple student IDs causing discrepancies for one student. Confirmed completed tests for some students. Requested extension of access code expiry dates. Changed student ID for one student to consolidate records. Advised logging out and back in to refresh test records. Suggested resuming paused tests with original access codes or creating new test plans for not started tests.
**Outcome:**
Access code expiry dates were extended for paused tests, and student ID was updated to resolve record discrepancies. Users advised to refresh records and resume or start tests accordingly.
**Error code:**
Not available
**Root cause:**
Multiple student IDs for a single student caused discrepancies in test records, and expired access codes prevented submission of paused tests.</t>
  </si>
  <si>
    <t>5e9c5bbd-a39f-f011-bbd2-7ced8d36d57d</t>
  </si>
  <si>
    <t>xUFhsL+Z6EFPh7Uhut8o1CxJZjCn4COAjjrnYPbp7ePqe87otHzsfJrKpcozyyBw6r6EBvZgCbhg/kUM35oMzw==</t>
  </si>
  <si>
    <t>MHS-408301-L0L9P8</t>
  </si>
  <si>
    <t>**Issue:**
Customer reported that the CAARS2 digital inventory ordered on 8/19/25 was missing from their MHS+ account.
**Troubleshooting steps:**
Customer contacted support about missing inventory. Support requested the order number to investigate. Customer provided order number ORD-561285-C6R4S5 and PO# 6000102179. Support identified the order was not correctly connected to the customer's account. Support deposited the order into the correct MAC+ account associated with valerie.vandezande@ssmhealth.com.
**Outcome:**
The missing digital inventory was successfully deposited into the customer's MAC+ account, resolving the issue.
**Error code:**
Not available
**Root cause:**
The order was not correctly connected to the customer's MHS+ account initially, causing the inventory to be missing.</t>
  </si>
  <si>
    <t>5de9ac92-7ea4-f011-bbd2-7ced8d36d57d</t>
  </si>
  <si>
    <t>HGzJT+qgg/QnfvRTYfvqHTLlNmkDiuNZXtC0EOC748j8YU7mO22jh9g/I0aztjEcyris2PTMoOtdPqLOtOTH9w==</t>
  </si>
  <si>
    <t>MGI NGAT Test Results Issue</t>
  </si>
  <si>
    <t>MHS-409455-S2L8N4</t>
  </si>
  <si>
    <t>johnsonj118@go.lisd.net
adkinsv@go.lisd.net
baileym9@go.lisd.net
Issue:
Students' NGAT test completions are not showing as completed in the system despite being finished.
Troubleshooting steps:
Customer was advised to log out and log back in. Customer was asked to generate reports for the students with a specific date range (September 15 - October 8).
Outcome:
Test results appear recorded in the system; customer was instructed to retry report generation and report back if issue persists.</t>
  </si>
  <si>
    <t>709982bb-6ba4-f011-bbd2-7ced8d36d182</t>
  </si>
  <si>
    <t>w7Tin7OWH18des7Z+Ou1q4c2GSnsIAdUNvedISV79weXtg+rHRKhMNS71MzM9XRirHBEQga18TxJJk3ly6jH7g==</t>
  </si>
  <si>
    <t>MHS-409401-X0J5D4</t>
  </si>
  <si>
    <t>Northwestern R-1 School District</t>
  </si>
  <si>
    <t>**Issue:**
Customer accidentally created a test plan in the wrong format (non-verbal instead of verbal), causing students to discontinue the test and issues with new test plans not downloading properly.
**Troubleshooting steps:**
Informed customer that tests cannot be reset once started but students can re-access if exited prematurely using original access code. Advised to disregard incorrect test plan and create a new one. Customer created a new test plan but was unable to download it as options were greyed out. Requested customer to clear cache and cookies and try again. Customer experienced sign-in issues which were resolved. Two test plans appeared but issues persisted with a third plan. Requested screenshot from customer for further investigation.
**Outcome:**
Customer was advised to create a new test plan and clear cache; support is awaiting further details including a screenshot to investigate the ongoing issue.
**Error code:**
Not available
**Root cause:**
The root cause was the creation of a test plan in the wrong format (non-verbal instead of verbal), leading to test access and download issues.</t>
  </si>
  <si>
    <t>9bd148d8-a3a3-f011-bbd2-7ced8d36d57d</t>
  </si>
  <si>
    <t>cf/Oya/jLQ6hgBNMliaOwIwGBw0GCHIUxHGLq0T4JFBjngAsY/McGC4tbx/RVMb97/l+5WLqqI2rmH5aZEXIJQ==</t>
  </si>
  <si>
    <t>MAC+ Deleting Clients</t>
  </si>
  <si>
    <t>CSB - Mindset Inc.</t>
  </si>
  <si>
    <t>b65822b2-66a4-f011-bbd2-7ced8d64bb37</t>
  </si>
  <si>
    <t>ex32T3jJdDVa5NNLdmcE4o7Ers1LY6pnIC/4I9MojE04ntve7bX7BDPFudc7u7Fdb5s0QavSPXAziFle2l11hw==</t>
  </si>
  <si>
    <t>MGI Log in issue Access to MHS</t>
  </si>
  <si>
    <t>MHS-409384-Z6X7G5</t>
  </si>
  <si>
    <t>Portland Public Schools- OR</t>
  </si>
  <si>
    <t>A user experienced a login error indicating they were not a member of the environment's security group, preventing access to apps in the MGI platform.
Technical support identified the issue and made changes on their end to enable the user to log in successfully.
The user was requested to attempt logging in again and report if any issues persist.</t>
  </si>
  <si>
    <t>1226edb3-61a4-f011-bbd2-7ced8d370e39</t>
  </si>
  <si>
    <t>4Lf/bNOzhAnVA/rI5vGe9C+TEC9VIaAl5BwHSvYM3sWs2Z71TkzL37Y8l0FS/RNZJLLrWA+24ndZvfAQ/VyjWQ==</t>
  </si>
  <si>
    <t>MHS-409370-B2G3Y5</t>
  </si>
  <si>
    <t>**Issue:**
Student Lincoln Davis encounters an error where video directions and images do not load past question 32 in the nonverbal test section.
**Troubleshooting steps:**
Restarted laptop multiple times Tried multiple days in a row Used different browsers Checked for laptop updates Re-logged in multiple times Confirmed student access code and test progress Suggested using comic version of instructions as alternative Technical team tested NV test without issues Investigated potential whitelist and content filtering issues
**Outcome:**
Technical support confirmed no system-wide issue and advised ensuring IT whitelists and disables content filtering to resolve image loading problems.
**Error code:**
Not available
**Root cause:**
Likely caused by whitelist and content filtering restrictions preventing images and media from loading properly during the test.</t>
  </si>
  <si>
    <t>74efdcc1-9ea3-f011-bbd2-6045bd5b6c8a</t>
  </si>
  <si>
    <t>ByvANz8lOmCTUYbaC+1mjJUnE7+e1VG4o5VL9c5TkKaBW25/nXKDSCBPt43A8FGcgHLD6YOEcd7jEKO7D3+tAw==</t>
  </si>
  <si>
    <t>MHS-409119-L8R5T5</t>
  </si>
  <si>
    <t>Searchlight Psychological Service, Inc</t>
  </si>
  <si>
    <t>FINANCE NOTES:
PLS REMOVE USES
CA2USE - 25 QTY SPRU-498827
#DigitalDistribution:admin@searchlightpsych.com</t>
  </si>
  <si>
    <t>5117390f-60a4-f011-bbd3-7ced8d36171e</t>
  </si>
  <si>
    <t>CGZiQPDs2SAD2CSWaoWeunqBCRRQCTQbngnzHFFh2nmWX0ll0YWVuIxtRp0mp/0fdaG8Utr/zVg2KbF96AvCGg==</t>
  </si>
  <si>
    <t>MHS-409368-K4R6S9</t>
  </si>
  <si>
    <t>Technical support identified and resolved login issues for multiple users accessing the MHS/MGI platform, including fixing duplicate email records and resending invitations to affected users.
Users reported successful access to the NGAT application after receiving updated invitations and support from MHS technical staff.
Initial login errors involved authorization messages about being outside the environment, prompting troubleshooting involving district MFA and browser settings such as incognito mode.</t>
  </si>
  <si>
    <t>5968f277-96a0-f011-bbd2-7c1e5253f10d</t>
  </si>
  <si>
    <t>uTZ5UHapK4WEeUN+Q1cHfK5Po6I5OojgbrdspHQSiDFlBHtf9CJft6ibqZb4tljJs/C6hHIRbqBH0oTsricBZA==</t>
  </si>
  <si>
    <t>MHS-408647-Q6M6J7</t>
  </si>
  <si>
    <t>FINANCE NOTES:
PLS REMOVE USES
C4USE - 25 QTY SPRU-480732
#DigitalDistribution:info@vanguardbehavioralhealth.org</t>
  </si>
  <si>
    <t>c22ab278-5aa4-f011-bbd2-7ced8d36d182</t>
  </si>
  <si>
    <t>VaqndgusgsOpic0A/LgsdnfTRRgf8KxzzwFD/yBTTuFse9klOX5l7Y4e64Jkq1UsPvfjfL0yv6tF4hxe8l+pHg==</t>
  </si>
  <si>
    <t>MGI Test Remove</t>
  </si>
  <si>
    <t>MHS-409353-Z4N1M1</t>
  </si>
  <si>
    <t>**Issue:**
During the NGAT verbal test, the 4th answer choice disappeared from question 10 onwards for multiple students, causing incomplete and unfair test attempts.
**Troubleshooting steps:**
Identified potential cause related to domain whitelisting and content filtering on the school's network. Advised school IT to whitelist specific MHS domains and disable content filtering. Explained tests cannot be reset once started, but students can re-access using original access codes or new test plans can be created. Created new test plans for students but old test options persisted. Customer requested deletion of affected test attempts due to the glitch. Confirmed removal of specific completed tests for affected students. Advised logging out and using incognito mode to refresh data after deletions.
**Outcome:**
Affected test attempts for specific students were successfully removed from the system to ensure fairness. Customer was advised on network settings to prevent future issues and how to refresh data after deletions.
**Error code:**
Not available
**Root cause:**
The issue was likely caused by domain whitelisting or content filtering settings on the school's network blocking necessary content, resulting in missing answer choices during the test.</t>
  </si>
  <si>
    <t>44945e4c-58a4-f011-bbd2-6045bd608210</t>
  </si>
  <si>
    <t>yfdqTuvLXYyUxOZX9VpWFr56gfV6RB9oZMdptOhSpVnypWE0XYBNfhTiDXVPT55hVE8WrRL7gS2lZRDT3jdH7g==</t>
  </si>
  <si>
    <t>MGI + Delete User</t>
  </si>
  <si>
    <t>MHS-409346-K6Z3K1</t>
  </si>
  <si>
    <t>6ec44863-57a4-f011-bbd3-7c1e5253f10d</t>
  </si>
  <si>
    <t>EbTidnNk4br+Dqc1VOJDqM6Z9CpHbIRYzneXbmEVvJpqaFtze4tqudWzpxWfOJkHK4CCmy62LskU1vSHMxvaEA==</t>
  </si>
  <si>
    <t>**Issue:**
Customer is able to log into the MGI account but all icons on the left side are grayed out, preventing creation of testing sessions.
**Troubleshooting steps:**
Customer refreshed browser Restarted computer Changed browser Cleared cookies and cache Worked with IT team to successfully log in
**Outcome:**
Support advised customer to contact district MGI/NGAT admin to adjust account permissions so icons are no longer grayed out.
**Error code:**
Not available
**Root cause:**
Account permissions set by district admin are restricting access, causing icons to be grayed out.</t>
  </si>
  <si>
    <t>c008347c-56a4-f011-bbd2-7ced8d36d57d</t>
  </si>
  <si>
    <t>rO9b1qA8MVCyvFp1NI25UZBGXzEoVlwO+jyttNbQQheoGBkYnXhhm9aUfAO5lbz/OSEKUWdnkqvGopCkUwbjzg==</t>
  </si>
  <si>
    <t>MGI Student Issue</t>
  </si>
  <si>
    <t>MHS-409335-P0B5Z5</t>
  </si>
  <si>
    <t>**Issue:**
Customer was unable to edit a student's name because the system showed an error 'same identifier already exists' when trying to save changes.
**Troubleshooting steps:**
Customer called to report the issue with editing student name. Support requested a screenshot of the student page showing the error. Customer provided a screenshot showing swapped first and last names and the error message. Support confirmed the student information was updated to the correct name.
**Outcome:**
The student's name was successfully updated to the correct first and last name as requested by the customer.
**Error code:**
same identifier already exists
**Root cause:**
The system treated the edited student name as a duplicate identifier, preventing the update due to existing student ID conflict.</t>
  </si>
  <si>
    <t>fbee3300-d6a2-f011-bbd3-7ced8d36171e</t>
  </si>
  <si>
    <t>g9GlH4iLTSyk/0JzrsVrcPzTQ50F134rqCJJ5BmAFmniDgAq80hx8UuAqhIEQLmtQivm4LqGF8BAUXhtaf13Cw==</t>
  </si>
  <si>
    <t>MAC+ Gifted Admin Change</t>
  </si>
  <si>
    <t>MHS-408844-T3S8N8</t>
  </si>
  <si>
    <t>The Gifted MAC+ Admin account for Henry County Schools is being updated to transfer administrative rights from Dr. Susie Waterbury to Erika Livermont.
Erika Livermont and Michelle Martin are requested to be added as administrators, with only one admin allowed per MAC+ account; others can be sub-users.
The account change does not require an account change request form since it is an admin change within the school district.</t>
  </si>
  <si>
    <t>90fb51db-0b9e-f011-bbd2-7ced8d3653f3</t>
  </si>
  <si>
    <t>w7E9+meqBr8Mahr9eHYqyM2yIQBziFLDCOk63ZegjRrpsWOaJ3Zzd2K7i2or/7KwJaXZ4QUTFo+BH8IRxUTkqw==</t>
  </si>
  <si>
    <t>MHS-407736-H8S9Q6</t>
  </si>
  <si>
    <t>6af8bf5d-faa3-f011-bbd2-7ced8d36566d</t>
  </si>
  <si>
    <t>P5kHXLWFGmmKPTV1fgfIUEdqYNp9Px73n6bzf8fDFA0clR9ORKovylfpw6MfM6tVQPsvq5eswawl+HOehs4MUw==</t>
  </si>
  <si>
    <t>MHS-409061-W5R0J0</t>
  </si>
  <si>
    <t>Unified School District of De Pere</t>
  </si>
  <si>
    <t>FINANCE NOTES:
PLS REMOVE USES
ASR027 - 30 QTY SPRU-498923
ASR026 - 20 QTY 
#DigitalDistribution:cyoungquist@depere.k12.wi.us</t>
  </si>
  <si>
    <t>9589a83d-4fa4-f011-bbd2-7ced8d370e39</t>
  </si>
  <si>
    <t>ibuGXYVMhOf6WDyHYYCQPPWJdk0xLk+b5SR0aPEm7QWvRsoaqjPqh7bEGU+/3p5288qnG6a5+vvOl1LXoRfl3w==</t>
  </si>
  <si>
    <t>MGI Password Reset</t>
  </si>
  <si>
    <t>MHS-409319-X6V4F6</t>
  </si>
  <si>
    <t>A counselor was unable to log in, prompting a new invite to be sent and a request for a password reset for Allison Beno.
Technical support requested Allison's email address to verify the account details.
The issue was identified and resolved following a meeting, with appreciation expressed for the quick response.</t>
  </si>
  <si>
    <t>7f3fd551-4ca4-f011-bbd3-7c1e5253f27e</t>
  </si>
  <si>
    <t>g4vnYx1dP3vNOv7wSywjsIukKzc5XqHaWUoHo3uSlbgIaNUX83dlloj6UfWyMzuC4k+/c8o7dVTEju9tw3Wfqw==</t>
  </si>
  <si>
    <t>TAP Pending Invitations Issue</t>
  </si>
  <si>
    <t>MHS-409312-V4T2F8</t>
  </si>
  <si>
    <t>Finra</t>
  </si>
  <si>
    <t>**Issue:**
Customer reported that 47 EQ-i 2.0 Personal Invitations sent were not received by participants, with all invitations showing as Pending and slow TAP account performance.
**Troubleshooting steps:**
Customer confirmed sending invitations and reminders using Google Chrome and then Microsoft Edge. Support tested invitation emails internally and confirmed they were received without issue. Support inquired if majority of invitations were sent to the same email domain, suspecting email filtering. Support suggested whitelisting noreply@mhs.com to prevent filtering of invitation emails containing links.
**Outcome:**
Support identified potential email filtering by the recipient's organization as the cause and requested confirmation of whitelisting to resolve the issue.
**Error code:**
Not available
**Root cause:**
Likely email filtering by the recipient's organization blocking noreply@mhs.com emails containing links, preventing invitations from being received.</t>
  </si>
  <si>
    <t>7ab10807-4ba4-f011-bbd2-7ced8d36d57d</t>
  </si>
  <si>
    <t>hAM0NHxH9u6hmsMtiD02JyjpLiZIKF3oyJb4WHVWAkZ9DKWba46IVvFQfs/sBil1m5QOs9sEA4WbSd8aDDF+OQ==</t>
  </si>
  <si>
    <t>MHS-409308-P5F5L9</t>
  </si>
  <si>
    <t>b628d57a-4aa4-f011-bbd2-7ced8d35e24c</t>
  </si>
  <si>
    <t>9PEnj/in2ITrN2MMHIwQ26qnmnteIts4zLbS+toWtUhvUWQYUsuSV5d+KYqMQ0vOJeQv7RGkyiEm3aZkHTGOgQ==</t>
  </si>
  <si>
    <t>MHS-409305-P2F6K5</t>
  </si>
  <si>
    <t>fffd7159-48a4-f011-bbd2-7ced8d36566d</t>
  </si>
  <si>
    <t>xppIis97RCjFj558MLrNmYnf8pyf7h5ZbmGw3VquzeNcFkM+6lxLw1sKcyWASJPFU81714JsWWn62dA/0WF3Vg==</t>
  </si>
  <si>
    <t>TAP + Login Issue ue (username inquiry)</t>
  </si>
  <si>
    <t>MHS-409301-J5K4G9</t>
  </si>
  <si>
    <t>Alan Cohen</t>
  </si>
  <si>
    <t>575c944a-45a4-f011-bbd2-7ced8d36d182</t>
  </si>
  <si>
    <t>pNH0EroVLzpWfLQ3Nec47CrFNOhJWXkul435j1cwxsdQZMiYoxpsYikEEOnCvKBF8TX2TjLunPzhtjhmrOXpQQ==</t>
  </si>
  <si>
    <t>MHS-409293-K2H4L9</t>
  </si>
  <si>
    <t>ec29d28b-43a4-f011-bbd3-7c1e5253f27e</t>
  </si>
  <si>
    <t>/xWCzuAOfAGq7ZZUcCX9GL4QmMJw+3tAEDhPlsIspzY55NFquOxYAKKwNzN8BeogoVByZwtLlSLh1RooOKAK+g==</t>
  </si>
  <si>
    <t>NGAT verbal section missing picture</t>
  </si>
  <si>
    <t>MHS-409288-V8N3K3</t>
  </si>
  <si>
    <t>**Issue:**
The verbal NGAT test's question 10 is missing the bottom left image for two students.
**Troubleshooting steps:**
Customer logged out and back in, but issue persisted. Engineering team reviewed and suspected a network error related to domain whitelisting at the school. Customer was advised to have IT whitelist specific domains to prevent image loading issues. Customer questioned if adding the app to Classlink was sufficient for access. Support clarified that app access alone is insufficient if domains are not whitelisted, as images may be filtered out. Engineering confirmed data is sent from servers but not reaching the school district due to filtering. Support requested access codes and student IDs if issues persist after whitelisting for further investigation.
**Outcome:**
The issue is likely caused by network filtering at the school blocking image content due to missing domain whitelisting; customer was advised to whitelist domains and retest the verbal section.
**Error code:**
Not available
**Root cause:**
Network filtering at the school blocking image content due to missing domain whitelisting is causing the verbal test images to not display.</t>
  </si>
  <si>
    <t>6d1e940f-42a4-f011-bbd2-7ced8d36566d</t>
  </si>
  <si>
    <t>Jz5ffIE/M845Lr5Sn6npHWLyalMimJ6lN9TYy9n7l5VBaqqJiF4ztEswODmV5DX+1+wH+1UURpdUmMMQIZtMBA==</t>
  </si>
  <si>
    <t>NGAT Verbal technical issue</t>
  </si>
  <si>
    <t>MHS-409285-K1Z9X1</t>
  </si>
  <si>
    <t>A technical issue is affecting 90% of students taking the NGAT verbal test, where the test screen greys out and refreshing sometimes helps but often does not.
Technical support advised using Alt-t to disable the timer after the practice questions and identified possible internet connection issues causing test loading problems.
Verbal test results for specific students were successfully received by technical support after reloading the test page past the first question with a missing picture.</t>
  </si>
  <si>
    <t>dcb0568f-c2a3-f011-bbd2-7ced8d36566d</t>
  </si>
  <si>
    <t>aYNthQ7QFa4NyNXrvDcnBzwydC9ujiXlb+h5nOpCdSHg5nY6R+dGw34sYBjQ3qGR5Uy8QygFFC5T6pfY7Fw6cQ==</t>
  </si>
  <si>
    <t>MHS-409224-Y6P6P8</t>
  </si>
  <si>
    <t>Seine River School Division</t>
  </si>
  <si>
    <t>Issue:
Request to update the MAC+ admin account email address.
Troubleshooting steps:
Spoke with Monica to confirm the requested change. Verified the current admin account email. Updated the MAC+ admin account from jenna.donogh@srsd.ca to quinn.senkow-north@srsd.ca. Informed Monica of the successful update.
Outcome:
The MAC+ admin account email was successfully updated as requested.</t>
  </si>
  <si>
    <t>93c92cf2-c2a3-f011-bbd2-7ced8da623b1</t>
  </si>
  <si>
    <t>WiTGNwtdB/fnKl7E1yTKn4MTkcDbRxGRUrjXn2MxZgEaOC19s1PR5U7dbOYwYj5aii+MKFaR7YE6ElfLBVbzsg==</t>
  </si>
  <si>
    <t>MGI Test Completion</t>
  </si>
  <si>
    <t>MHS-409226-R1M4S8</t>
  </si>
  <si>
    <t>Melissa Juskowiak called to ask about NGAT &amp; how to track test completion. She know she can see them under track completion after they completed the test but she wants to know if they can track who was given a test &amp; if they can filter that between grades.</t>
  </si>
  <si>
    <t>6bef0629-b7a3-f011-bbd3-7c1e5253f10d</t>
  </si>
  <si>
    <t>D3mse97C7GQUlT8i4rupTknjUnxJf0j1viLCoF/FgqYudkxEaSeQI93MRuowGe5hMc9w1dla3DaBfedWGdc+0w==</t>
  </si>
  <si>
    <t>MGI + Test issue ue (Q Timeout)</t>
  </si>
  <si>
    <t>MHS-409197-F2Z2T4</t>
  </si>
  <si>
    <t>45184263-96a3-f011-bbd2-7ced8d36d57d</t>
  </si>
  <si>
    <t>7B21vbLltZffh/EhhhbLhv2+gKMAHubfPAym5RUibDAEABbfEuRIIIf5eRzru6dVLAylCnnIyqSeNHvJD2LK/g==</t>
  </si>
  <si>
    <t>MGI Whitelisting Domains Inquiry</t>
  </si>
  <si>
    <t>MHS-409090-Q3L7N1</t>
  </si>
  <si>
    <t>Morton West High school</t>
  </si>
  <si>
    <t>Issue:
Customer requested whitelisted domains, IP ranges, and network configuration details for MHS Assessment Center to ensure uninterrupted access.
Troubleshooting steps:
Customer inquired about current whitelisted domains and IP ranges. Customer requested specific ports or URLs required for access. Customer asked for updated documentation or network configuration support links. Support provided a list of domains and URLs to whitelist for proper testing functionality. Support invited customer to contact them if any issues occur during testing.
Outcome:
Support provided the necessary domains and URLs to whitelist for the platform. Customer was encouraged to reach out if any issues arise during testing.</t>
  </si>
  <si>
    <t>782ed455-99a3-f011-bbd2-7ced8d36d57d</t>
  </si>
  <si>
    <t>RkH0O+KttNRy1+pDDhH5xraunx3fNUd2ALELAVRkKAnPtpR05a4E6aeoUCktWuh6d57vjaJbOykTVj8kC76NKQ==</t>
  </si>
  <si>
    <t>Mac+ CAARS-2</t>
  </si>
  <si>
    <t>MHS-409102-S1F9C6</t>
  </si>
  <si>
    <t>Thedacare Behavioral Health</t>
  </si>
  <si>
    <t>dc3e8db3-afa3-f011-bbd2-6045bd5b6c8a</t>
  </si>
  <si>
    <t>boGhVqN56kogXGt7bmbpbY6BHIoSmx4ZfvI+4VB59ryu8MGHIJqLlSGvOBlmam/FskV7EljOX59AEhepah9E8w==</t>
  </si>
  <si>
    <t>MAC+ CE Assessment Completed</t>
  </si>
  <si>
    <t>MHS-409173-M0V4V2</t>
  </si>
  <si>
    <t>Greenson Psych</t>
  </si>
  <si>
    <t>**Issue:**
Customer could not find the submitted Connors form assessment to score it.
**Troubleshooting steps:**
Customer reported the issue via email. Support located the Early Childhood assessment under the customer's account. Support identified that the assessment was on the final page and required clicking the Continue button to submit. Support submitted the assessment on behalf of the customer. Customer was advised to search by client's first or last name if the assessment was not immediately visible.
**Outcome:**
The assessment was successfully submitted by support and should now be visible in the Completed Assessment section for scoring.
**Error code:**
Not available
**Root cause:**
The assessment was not fully submitted because the Continue button on the final page was not clicked by the teacher.</t>
  </si>
  <si>
    <t>fdb728c7-afa3-f011-bbd2-7c1e52539e5a</t>
  </si>
  <si>
    <t>djmmDn91HCD2Dka7ZrdvTKrfqffiJZqQcvLV9eBxAEj64k7hhyZvikYv5l6q4QbuMe3w3b22ubZYSIHwiz3jOw==</t>
  </si>
  <si>
    <t>MAC+ PdPVTS Transfer</t>
  </si>
  <si>
    <t>IWK Health Centre</t>
  </si>
  <si>
    <t>Issue:
Customer requested transfer of Pediatric Performance Validity Test Suite (PdPVTS) license and MAC+ inventory between users within the organization, and cancellation of a mistaken order.
Troubleshooting steps:
Confirmed existence of active PdPVTS licenses for both users marcie.balch@iwk.nshealth.ca and aimee.yazbek@iwk.nshealth.ca. Verified that aimee.yazbek@iwk.nshealth.ca already had a PdPVTS license expiring in 2026. Suggested making aimee.yazbek a sub-user of marcie.balch to manage licenses. Transferred CEC023 and CEC024 inventory from marcie.balch to joanna.kayfitz. Checked if the PdPVTS license was assigned or enabled. Requested cancellation of mistaken order ORD-569046-R7X7M6 after confirming existing licenses. Removed PdPVTS license SPRC-74093 from aimee.yazbek as requested. Processed credit memo to offset invoice related to the canceled order.
Outcome:
The mistaken order was canceled, the PdPVTS license was removed from aimee.yazbek, and inventory was successfully transferred to the appropriate users. The customer was advised on license management options.</t>
  </si>
  <si>
    <t>ebf1cbe0-aaa3-f011-bbd2-7c1e52539e5a</t>
  </si>
  <si>
    <t>OICfjYNsfj4NWSqZmFfKh9xcTgPq+uUIjWzUaDQZPH1jkG/4oadoCBUtrwMrWMVvJvGLIPjUOZxtQQf2KX/wLQ==</t>
  </si>
  <si>
    <t>MAC+ Account issue ue (Notification email)</t>
  </si>
  <si>
    <t>MHS-407629-J4P3R1</t>
  </si>
  <si>
    <t>Dr. Jacqueline Rynard &amp; Associates</t>
  </si>
  <si>
    <t>66307828-a4a3-f011-bbd2-6045bd5b6c8a</t>
  </si>
  <si>
    <t>FlTrvo87NKfDxRO/3Pv57EwPegOwagJd0wEpRdMzKOVHSmngbw5UQqwHtFiwNlIq3mKMCk9zQGSnWS1q5cp4mg==</t>
  </si>
  <si>
    <t>USB + Software issue ue (Encryption)</t>
  </si>
  <si>
    <t>MHS-409133-C9Z9B1</t>
  </si>
  <si>
    <t>Northern Light Health</t>
  </si>
  <si>
    <t>b5e71500-eda2-f011-bbd2-002248afda59</t>
  </si>
  <si>
    <t>f1Onp6xSJ5COOPZBX054odaFCMsLt7ApQoGp6E1W4yrgvTwCvbNYEhRVB7ldCRUOOi6fqYCF6hrNLFaaBAlObQ==</t>
  </si>
  <si>
    <t>MHS-408915-V4Q2N6</t>
  </si>
  <si>
    <t>Charlottesville City Schools</t>
  </si>
  <si>
    <t>**Issue:**
Customer requested activation of USB and change of MAC+ Admin due to previous user deactivation.
**Troubleshooting steps:**
Customer called to activate USB but did not have activation code. Customer searched for original order number. Customer was asked to fill out a change request form and provide a letter of authorization on company letterhead. Customer submitted completed change request form and authorization letter. Support escalated the request to Platform team for admin change. Support confirmed promotion of new admin email to MAC+ admin.
**Outcome:**
The new MAC+ admin was successfully promoted after receiving the completed change request form and authorization.
**Error code:**
Not available
**Root cause:**
Previous MAC+ admin user was deactivated, requiring activation of USB and transfer of admin rights to a new user.</t>
  </si>
  <si>
    <t>1e69f926-9ca3-f011-bbd3-7c1e5253f27e</t>
  </si>
  <si>
    <t>hBZD3VbDitZVl54XWOA/jCmOqiQ1Tb7X19Xo2yaHjGo244C6vObWwugWG19qt6TsY3+h6GlrqG1qL0DUTGUsDg==</t>
  </si>
  <si>
    <t>GEARS not loading</t>
  </si>
  <si>
    <t>MHS-409114-B2F1S9</t>
  </si>
  <si>
    <t>fe5c8305-a5a3-f011-bbd2-7ced8d36d352</t>
  </si>
  <si>
    <t>uU1I656A4iKjAEannn5M5dRtmOTrFmDlaS3rfhdhnbrWBBzjBKcjMgh/qiMDDJ4fQK30S1+yQTrPYOLyUrBm3g==</t>
  </si>
  <si>
    <t>MHS-409138-M7R1H0</t>
  </si>
  <si>
    <t>Coastal Bend Psychological Associates</t>
  </si>
  <si>
    <t>**Issue:**
Customer unable to log in to administer the Conners CATA &amp; CPT3 USB test purchased from the website.
**Troubleshooting steps:**
Customer reported login issue to support. Support requested a description or screenshot of the login screen for further diagnosis.
**Outcome:**
Support is awaiting further information from the customer to proceed with troubleshooting.
**Error code:**
Not available
**Root cause:**
Not available</t>
  </si>
  <si>
    <t>345fb55d-9fa3-f011-bbd2-7ced8d36d352</t>
  </si>
  <si>
    <t>p2XP/Pln1yU6xJeL8qA/cGXFCmPsW1eT0GH0xqbcuQ1OZxvFctjYF491Y2Ak+MpCAmYRm/dWkues3b+uKyGcNQ==</t>
  </si>
  <si>
    <t>MHS-409123-D9B1F6</t>
  </si>
  <si>
    <t>ab75b13a-a5a3-f011-bbd3-7c1e5253f10d</t>
  </si>
  <si>
    <t>KrD9EJSnztp0up1UiA9F52FU188knICTm6UeRO+5VAGGqPXnGvmqkwBtGq9VfoEjmRhuLJCUkIk5UTJnjAMUMg==</t>
  </si>
  <si>
    <t>MHS-408820-D2D8S1</t>
  </si>
  <si>
    <t>**Issue:**
ASRS parent report shows completed but is not updating into completed assessments.
**Troubleshooting steps:**
Clearing cache did not resolve the issue. Moving to a new browser did not resolve the issue. Customer provided the assessment link for investigation. Support team reviewed the link and addressed the issue.
**Outcome:**
The ASRS assessment now appears under Completed Assessments after support intervention.
**Error code:**
Not available
**Root cause:**
The issue was related to the ASRS assessment not updating properly in the system despite showing as completed.</t>
  </si>
  <si>
    <t>ddf872f8-8fa3-f011-bbd2-6045bd5b6c8a</t>
  </si>
  <si>
    <t>pyui4ex+fXFdzf9K+tOAdET2/3y3cxnnAn4PXUYz34VaDsdK9zfNLzy/6TBO4kr21nFVAsrmiwNIisY70TtEdA==</t>
  </si>
  <si>
    <t>MHS-409060-G2R9Q0</t>
  </si>
  <si>
    <t>Touchstone Counseling</t>
  </si>
  <si>
    <t>f63430f2-9ca3-f011-bbd2-7ced8d36566d</t>
  </si>
  <si>
    <t>nVAIHDeFP4AMSbj7C+tYR574Rg2HnCIN53TTYxWi1bpqVFL9GbPCjFsDrEZR1VNOT+YAY1VFdKSDsD3mz1bBgQ==</t>
  </si>
  <si>
    <t>MHS-409117-M1L4M1</t>
  </si>
  <si>
    <t>Belvidere CUSD #100</t>
  </si>
  <si>
    <t>**Issue:**
Customer requested to transfer purchased online forms to another user due to company location restrictions on purchase orders.
**Troubleshooting steps:**
Customer explained inability to generate PO due to being based in Canada. Customer purchased forms using district credit card. Customer requested transfer of forms to another psychologist. Support confirmed request validity as it came directly from customer. Support transferred forms to the requested user portal.
**Outcome:**
Forms were successfully transferred to the psychologist's portal as requested.
**Error code:**
Not available
**Root cause:**
Finance department restrictions prevented generating purchase orders for the customer's company location, requiring alternative purchase and transfer process.</t>
  </si>
  <si>
    <t>4e990ae9-9aa3-f011-bbd2-7ced8d36d57d</t>
  </si>
  <si>
    <t>m/dW/Aq54SgbckRFhdvzjuH1hmwhxi5tuOqnTimGhxrFL6aa87nEz1Hvw6vCn/K+5i/Z2TG8eM+KuuI/ji6+oQ==</t>
  </si>
  <si>
    <t>MHS-406710-C2Z1W1</t>
  </si>
  <si>
    <t>Serenity Counseling and Wellness</t>
  </si>
  <si>
    <t>96afcfab-9ba3-f011-bbd2-6045bd608210</t>
  </si>
  <si>
    <t>NTvu3krPTlfD+9dfB6HHoSor4JIb+Ry4auBaXrBc2J3cbIqQx4cVMgbbQyXCBM+SShQFF1wrCSBV7FllwzRvTA==</t>
  </si>
  <si>
    <t>MHS-409111-W5Y5D4</t>
  </si>
  <si>
    <t>**Issue:**
Parent did not save the completed ASRS assessment, and it was not showing under completed assessments.
**Troubleshooting steps:**
Assessment was located under the account. Support pushed the assessment through successfully. Customer was advised to log in and check the Completed Assessment section. Suggested searching by client’s first or last name if assessment does not appear immediately.
**Outcome:**
Assessment was found and made accessible for report generation. Customer was guided on how to access the completed assessment.
**Error code:**
Not available
**Root cause:**
The parent did not save the assessment initially, causing it not to appear under completed assessments immediately.</t>
  </si>
  <si>
    <t>ab59fec7-98a3-f011-bbd2-7ced8d6509cb</t>
  </si>
  <si>
    <t>Pon4hCUK8CFVJIIEn13VRfAmgA+vjqylsK3SP/nn4LmZYQ/+sggXnIokqjNKGgi6DQijp7nRkJO5HdvXRbwmeg==</t>
  </si>
  <si>
    <t>Error</t>
  </si>
  <si>
    <t>MHS-409100-N6D4N7</t>
  </si>
  <si>
    <t>b810e0b3-96a3-f011-bbd2-6045bd5b6c8a</t>
  </si>
  <si>
    <t>lWGI2z0iqr1pbszmubsWJVs82hrxvEu0OBB2687uu/yL8DVrSNFqVjp/JXufLrOmaS0mGO0eso5TsGzKib5mrg==</t>
  </si>
  <si>
    <t>MHS-409093-F8Y4J8</t>
  </si>
  <si>
    <t>**Issue:**
Customer Debra Hampton was unable to log into their MGI account due to receiving a 'monster error' with code 1102.
**Troubleshooting steps:**
Customer reported the error and provided a screenshot. Support requested exact wording and screenshot of the error message. Support made changes on their end and asked the customer to try logging in again. Customer confirmed successful login after the update.
**Outcome:**
Customer was able to successfully log into their MGI account after support made backend changes.
**Error code:**
1102
**Root cause:**
The issue was caused by a problem on the support system's end, which was resolved by updates made by the support team.</t>
  </si>
  <si>
    <t>caefc6d1-8ca3-f011-bbd2-7ced8d36d57d</t>
  </si>
  <si>
    <t>T7uTLNS+ys1tjpj+eQWVq0O+NVP7ZoRciaRrHDAvGOJqljpRdpxsr5jdBfRkplpsoBeEINPHb6wioqChaxv08g==</t>
  </si>
  <si>
    <t>MHS Login</t>
  </si>
  <si>
    <t>MHS-409048-F7Y2T1</t>
  </si>
  <si>
    <t>0a55bc6e-95a3-f011-bbd3-7ced8d376572</t>
  </si>
  <si>
    <t>Zm3FtAaU2E9N7vqzbZIHw8rC0iD9RGjtcjHu1ZNOt7/81znVAp3zqeEN4DbYMHebnWnoPCgdw321sytgtb1ItQ==</t>
  </si>
  <si>
    <t>MHS-409085-L2X6Y5</t>
  </si>
  <si>
    <t>**Issue:**
Customer Sonya Buhrow was unable to log into NGAT and did not receive a login email, despite having been logged in earlier that day.
**Troubleshooting steps:**
Customer was instructed to log in via a specific PowerApps URL using their school district email and password. Support asked if an error message appeared or if Microsoft Authenticator prompt was missing. Customer later confirmed they were able to log in successfully.
**Outcome:**
Customer was able to log in after following the provided instructions and confirmed successful access.
**Error code:**
Not available
**Root cause:**
Not explicitly stated; issue appeared to be related to login process or authentication prompt not arriving initially.</t>
  </si>
  <si>
    <t>8331b9e6-8ca3-f011-bbd2-7ced8d36d352</t>
  </si>
  <si>
    <t>p2s8mRdQA+ZETkgganaFsuoEKZHlgKxuBc1XpiE4CS5+2Hk0wE4GfTK/lQ73THSm2jCDj52JZOqbYVvkU914FQ==</t>
  </si>
  <si>
    <t>MHS-409049-Q5R1K2</t>
  </si>
  <si>
    <t>**Issue:**
Customer unable to login to the MGI system with email 320058@amaisd.net, receiving 'user not found' error.
**Troubleshooting steps:**
Customer initially tried logging in via Clever app, which is only for students. Support confirmed no NGAT account associated with 320058@amaisd.net. Suggested customer contact district admin to create NGAT account. Customer clarified they are not using Clever app but MHS app on Chromebook. Support requested login link and screenshots of error. Support identified correct login link as https://mgi.mhs.com and correct email as angela17801@amaisd.org for login. Support offered Microsoft Teams meeting for screenshare to diagnose issue. Customer requested to speak with someone and provided screenshots. Support scheduled Teams meeting to assist further. Support had district create two new test plans for affected students.
**Outcome:**
Issue caused by missing NGAT account for email 320058@amaisd.net; new test plans created for affected students and a Teams meeting scheduled to resolve login problems.
**Error code:**
user not found error for 320058@amaisd.net
**Root cause:**
The email 320058@amaisd.net was not added as a user in the NGAT system by the district admin, causing login failure.</t>
  </si>
  <si>
    <t>4d8a35d9-93a3-f011-bbd2-6045bd608210</t>
  </si>
  <si>
    <t>EBfap5dPGXV7OMYMq0qOoM0ywJIbFjLxBE3ohlVJ+nQache60u6hknJ6UDSB9XxCSs+lbj1XUciHi211fNXw8w==</t>
  </si>
  <si>
    <t>MHS-409074-X9X2Q7</t>
  </si>
  <si>
    <t>Tremont School District #702</t>
  </si>
  <si>
    <t>**Issue:**
Customer requested to transfer Conners 4 inventory from one user account to another.
**Troubleshooting steps:**
Customer called to request inventory transfer. Support team processed the transfer of 50 Conners 4 uses from elyse.griffin@d702.org to dan.ebbert@d702.org. Notification was sent to confirm completion of transfer.
**Outcome:**
The inventory transfer was successfully completed and the customer was notified.
**Error code:**
Not available
**Root cause:**
Not applicable as this was a request for inventory transfer, not an error or system issue.</t>
  </si>
  <si>
    <t>86430f85-90a3-f011-bbd2-7c1e52539e5a</t>
  </si>
  <si>
    <t>DyRqAAgrwh5/yJqEJvUQV1GtRm7hcSRk8UnQtD68xYSl1DzjI7voIAlQjh4Ozb833xHbjceyNWkQlTKIr3ejcQ==</t>
  </si>
  <si>
    <t>MGI + User Permissions Issue</t>
  </si>
  <si>
    <t>MHS-409065-R2D4Y4</t>
  </si>
  <si>
    <t>Angleton Independent School District</t>
  </si>
  <si>
    <t>04fc7658-90a3-f011-bbd3-7c1e5253f27e</t>
  </si>
  <si>
    <t>CdK/lmbIea4SFHVEONOsi3LI/VGAAvAxaPMxhEkgFMjnk9eQh86WxFY6Yk7sFIrrR0j8M4T5t4XLhdxKWEQrOA==</t>
  </si>
  <si>
    <t>Greenville County School District</t>
  </si>
  <si>
    <t>**Issue:**
Customer unable to send an Ortiz PVAT due to account showing as tombstoned and no inventory available for the email mfstrait@greenville.k12.sc.us.
**Troubleshooting steps:**
Checked the email account status on the portal, found it tombstoned. Confirmed the admin was using the account recently. Requested order number and PVATMAC+ account details from customer. Investigated order SPRU-438272 for the email mfstrait@greenville.k12.sc.us. Discovered the account mfstrait@greenville.k12.sc.us was set to ERP with no inventory. Confirmed the balance and account data were moved to jmullis@greenville.k12.sc.us as per request. Informed customer to use jmullis@greenville.k12.sc.us account to access PVAT.
**Outcome:**
The issue was due to the original account's data being moved to another account, and the customer was advised to use the new account jmullis@greenville.k12.sc.us to access the PVAT.
**Error code:**
Not available
**Root cause:**
The original account mfstrait@greenville.k12.sc.us was set to ERP and had its balance and account data moved to another account jmullis@greenville.k12.sc.us, causing the inventory to be unavailable on the original account.</t>
  </si>
  <si>
    <t>14ad99b9-84a3-f011-bbd3-7c1e5253f27e</t>
  </si>
  <si>
    <t>vAGjiV/0xz06pecpqhixhKRYUc8pqIutiSEFh/Egtye0A6XcPh7uK8gw6oDqQmJq/9c39M2FmilnwaRA7bmnuA==</t>
  </si>
  <si>
    <t>MHS-409028-P6N9T0</t>
  </si>
  <si>
    <t>**Issue:**
Customer experienced problems with Multi-Factor Authentication (MFA) for their NGAT account, receiving different number requests on their phone.
**Troubleshooting steps:**
Customer reported the MFA issue via email. Support reset the MFA for the customer's NGAT account. Customer was requested to log in again and set up MFA with their device.
**Outcome:**
Support reset the MFA and asked the customer to reconfigure it on their device to resolve the issue.
**Error code:**
Not available
**Root cause:**
The MFA issue was likely caused by a misconfiguration or synchronization problem requiring a reset of the MFA setup.</t>
  </si>
  <si>
    <t>d3bb392f-ac9f-f011-bbd2-002248afde81</t>
  </si>
  <si>
    <t>E0t77K+iLnL5UAJwS8QShhB3CR32JJ0sLco7wp6vQbIt3nffX206mKe2dbLw7hYd1seOpRzstjHRZcauaGuNfw==</t>
  </si>
  <si>
    <t>FAS Payment</t>
  </si>
  <si>
    <t>MHS-408329-T8J7B9</t>
  </si>
  <si>
    <t>Cheyenne VA Medical Center</t>
  </si>
  <si>
    <t>https://storefront.mhs.com/27430125667/invoices/ee0e3e5742125205eacd9e7d16967deb</t>
  </si>
  <si>
    <t>2d4677ff-7fa3-f011-bbd2-7c1e52539e5a</t>
  </si>
  <si>
    <t>5NXGidir9EqHthMWhNGDzd9tAn/ewedxmD98kwhxKJABEgKi48qq/coP+gpB3QLtg/veig1yPnX35xBVeqCw5Q==</t>
  </si>
  <si>
    <t>MGI Login &amp; NNAT3 Test Plan Issues</t>
  </si>
  <si>
    <t>MHS-409013-H8Y4D8</t>
  </si>
  <si>
    <t>Technical support identified and fixed a user login issue affecting teachers accessing the MHS platform, with ongoing checks for other users experiencing trouble.
Communication gaps were noted between implementation and customer service teams, causing delays and extra effort for teachers managing classrooms during login issues.
Troubleshooting steps provided included clearing cache, rebooting, and using incognito mode, emphasizing the need for support systems aligned with teachers' time constraints.</t>
  </si>
  <si>
    <t>1ac3c389-84a3-f011-bbd2-7ced8d650399</t>
  </si>
  <si>
    <t>kRsyAlcFat8+wY1GK32kBe3e0ZV7s63zLTNZ88XUmg+N2/4SeWuIRxNhiZAdwzUL1VZSE7aMdZJh+ahWLLxhfw==</t>
  </si>
  <si>
    <t>MGI Unable to create Test Plan</t>
  </si>
  <si>
    <t>A system glitch caused errors in creating test plans and pulling reports, affecting multiple users in the Clear Creek district, including issues with non-verbal test plans and missing images in verbal test plans.
Technical support requested screenshots and sample test plans to investigate the errors further and identified a potential issue with content filtering affecting payload data.
Users were advised to log out, refresh their browsers, and log back in after the system glitch was addressed to restore functionality.</t>
  </si>
  <si>
    <t>d80f96f7-87a3-f011-bbd2-7ced8d6509cb</t>
  </si>
  <si>
    <t>lodOK5ogEeT3IanSW1EMdRSLif061JBihNbEfcBh69B03IplwuxCzT5T6qk9CBXQHHKgxdUR106svLhSuEA0lw==</t>
  </si>
  <si>
    <t>MHS-409036-K0B1B0</t>
  </si>
  <si>
    <t>**Issue:**
Customer requested a reset of Multi-Factor Authentication (MFA) for the account marioncommunity_mhsuser@outlook.com due to access issues.
**Troubleshooting steps:**
Customer sent an email requesting MFA reset for the specified account. Support acknowledged the request and proceeded to reset the MFA. Support confirmed the MFA reset completion to the customer.
**Outcome:**
MFA was successfully reset for the account marioncommunity_mhsuser@outlook.com and the customer was informed.
**Error code:**
Not available
**Root cause:**
Not available</t>
  </si>
  <si>
    <t>90d0f444-96a0-f011-bbd2-7c1e52539e5a</t>
  </si>
  <si>
    <t>nduvMqUChBoIyYqy2Td9GZaHRHZoso0MjSma6Ji5kB3ynSGI4w6GytmCOWlf7rLRS9Xc/RsCvSqIExTrp7v6UA==</t>
  </si>
  <si>
    <t>MHS-408574-L6B0J0</t>
  </si>
  <si>
    <t>Applewood Centers</t>
  </si>
  <si>
    <t>**Issue:**
Customer is unable to see the K-CPT 2 option in the MHS Scoring Software when using the USB for Conners CPT 3, CATA, and K-CPT 2.
**Troubleshooting steps:**
Customer was asked to activate K-CPT 2 using the activation code via Buy/Activate in the software. Customer provided original order number for verification. Customer reported no prompt to activate K-CPT 2, only CPT 3 and CATA options available. Support advised to update MHS Scoring Software to version 6.1.5 via download link. Customer unable to download update due to no internet connection on laptop. Support suggested downloading update on another device and transferring it to the laptop. Customer provided activation codes for verification. Customer offered option to replace USB if issue persists.
**Outcome:**
Customer was advised to update the software to version 6.1.5 to see K-CPT 2 option and to transfer the update file via another device due to lack of internet connection on their laptop.
**Error code:**
Not available
**Root cause:**
The K-CPT 2 option does not appear because the MHS Scoring Software version is outdated and needs to be updated to version 6.1.5 to support K-CPT 2 activation.</t>
  </si>
  <si>
    <t>d4776706-81a3-f011-bbd2-6045bd5b6c8a</t>
  </si>
  <si>
    <t>xCEO5XLYPbVHG0tQhLUu4YVKsHthG5d4bj/7RjiljXO9l+Q4AjvZZvIrVqIAzLRyY6lSPQ46dEflxf9gP7PhYQ==</t>
  </si>
  <si>
    <t>MGI + Login Issue (MFA Reset)</t>
  </si>
  <si>
    <t>MHS-409016-C8K2M5</t>
  </si>
  <si>
    <t>b2da7f8c-80a3-f011-bbd2-7ced8d3653f3</t>
  </si>
  <si>
    <t>HQvR9obFSi9mA+BbDNGjjyL0uh2CcGFPdknJxbXv/fmMgUzEuzrI/yu13HKcUxaNELivnkBbQZ7kpsbDaONVdQ==</t>
  </si>
  <si>
    <t>MGI NGAT Error Message</t>
  </si>
  <si>
    <t>MHS-409014-H9V6V9</t>
  </si>
  <si>
    <t>**Issue:**
Students are unable to sign in to take the NGAT test due to an error message stating 'user with email not found'.
**Troubleshooting steps:**
Customer reported the error but was initially unsure of the exact message. Support requested access codes and test plan details for affected students. Support checked backend and found students missing from the specified test plan. Customer attempted to send screenshots of the error but attachments were not viewable. Support requested new access codes to be generated for the students. Customer was advised to retry access with new codes and provide screenshots if error persists.
**Outcome:**
Support identified that the students were missing from the test plan and recommended generating new access codes to resolve the issue.
**Error code:**
user with email 320058@amaisd.net not found
**Root cause:**
The affected students were not properly included in the test plan, causing the system to not recognize their login attempts.</t>
  </si>
  <si>
    <t>29780ad9-15a3-f011-bbd2-7ced8d36d182</t>
  </si>
  <si>
    <t>8WMfbvpqjDHsvwm9j1kV6iDRcaKeuAUjYA0ADW5Od3/se6QwKrlAWokrRhF9TWkcCIyU6Tz7wuZbyGRwd+2FQg==</t>
  </si>
  <si>
    <t>GEARS + Inventory Inquiry</t>
  </si>
  <si>
    <t>MHS-408969-K3S4B8</t>
  </si>
  <si>
    <t>**Issue:**
Customer did not receive the expected email on 1/10/25 regarding the number of uses available for their service.
**Troubleshooting steps:**
Customer inquired about the number of uses available. Support acknowledged the delay in response. Support provided the usage numbers up to September 30, 2025, including purchased and consumed amounts.
**Outcome:**
Support provided the requested usage information to the customer after the delay.
**Error code:**
Not available
**Root cause:**
The delay in sending the usage email caused the customer to not receive the expected information on time.**Issue:**
Customer did not receive the expected email on 1/10/25 regarding the number of uses available for their service.
**Troubleshooting steps:**
Customer inquired about the number of uses available. Support acknowledged the delay in response. Support provided the usage numbers up to September 30, 2025, including purchased and consumed amounts.
**Outcome:**
Support provided the requested usage information to the customer after the delay.
**Error code:**
Not available
**Root cause:**
The delay in sending the usage email caused the customer to not receive the expected information on time.</t>
  </si>
  <si>
    <t>20c7f2f5-fba2-f011-bbd2-002248afda59</t>
  </si>
  <si>
    <t>54wafkueuGBjKj/+y8pu6BgqZlYC+qzgjXgWQPRKSFm6REMm3yepH2gea7Z54gPw/wNm0Pm/vPMHZrMRmy9FGw==</t>
  </si>
  <si>
    <t>MGI Error Code 1200</t>
  </si>
  <si>
    <t>Issue:
Customer received error code 1200 stating 'school agreement record not found in the configuration table' when logging into the GT program management account.
Troubleshooting steps:
Customer verified email and phone successfully but encountered error on main page. Support advised to use incognito/private browser and provided login link. Customer provided screenshot of error code 1200. Backend team made changes and deployed a fix to the account. Customer tried the new link and reported automatic login without password or verification. Support explained cached credentials might cause auto-login and suggested clearing cache or using incognito mode. Customer confirmed the issue was resolved after these steps.
Outcome:
The backend team deployed a fix resolving the error code 1200, and the customer was able to log in successfully after following the instructions.</t>
  </si>
  <si>
    <t>18f9f990-f8a2-f011-bbd2-6045bd608210</t>
  </si>
  <si>
    <t>UbnbIwG5WYlZbSg8l2rgQDi2frXDn3io+0byUVyEgmOxKwK3Aal17SlKpNhpqYx/tv03Y7EfLOYkVTYmZby9fg==</t>
  </si>
  <si>
    <t>PdPVTS App Login Assistance</t>
  </si>
  <si>
    <t>MHS-408854-W9T3L1</t>
  </si>
  <si>
    <t>Explanations Inc.</t>
  </si>
  <si>
    <t>Issue:
Customer is unable to log into the PdPVTS app due to a login error despite using the correct password and having purchased a new license.
Troubleshooting steps:
Customer cleared browser cache and cookies and tried different browsers but error persisted. Support informed customer that the PdPVTS yearly license had expired and advised purchasing a new license. Customer purchased a new license but still could not log in. Support instructed customer to activate the new license in the MAC+ portal under Account Settings &gt; Manage My Assessments &gt; Enable PdPVTS &gt; Save. Customer reported inability to access the Account Settings page due to an unknown application error. Customer provided screenshots and video showing the error when trying to access Account Settings. Support escalated the issue to technical team for further investigation.
Outcome:
Customer cannot access the Account Settings page to enable the PdPVTS license due to an unknown application error, preventing login to the app. Issue has been escalated to technical support for resolution.</t>
  </si>
  <si>
    <t>0137bd31-f0a2-f011-bbd2-7ced8d36d352</t>
  </si>
  <si>
    <t>vjSFDS9ktCBM0E6pFu5sQ1TcB+iaz92rcm+Va05giRt7xhLKfl/32+joFNzh1Ug8OMy530OGdGuSAyZoBrI8LA==</t>
  </si>
  <si>
    <t>Pactola Consulting</t>
  </si>
  <si>
    <t>af1d7f59-f5a2-f011-bbd2-7ced8d36d352</t>
  </si>
  <si>
    <t>UF1JIexnrPhD4CoLQCqIJOHXJ7qxOuXvzFj2Y3FOvGTTr7//7DMh2tnaxW8izZENQ0x/3jGu4x8RCNktxTFmuw==</t>
  </si>
  <si>
    <t>MAC+ Purchasing PDPVTS License</t>
  </si>
  <si>
    <t>MHS-408925-R0Q9M2</t>
  </si>
  <si>
    <t>Chisholm Educational Centre</t>
  </si>
  <si>
    <t>Issue:
Customer was unable to see the Pediatric Performance Validity Test Suite (PdPVTS) license in their MAC+ account and could not place an order for renewal through the MAC+ portal.
Troubleshooting steps:
Customer reported the issue with a screenshot. Support generated a quote (QUO-593427-M9C8X2) for the license renewal. Support sent instructions to purchase the license renewal from the MHS store link. Support provided a PDF guide on how to renew the PdPVTS annual license. Customer was advised to activate the license in MAC+ portal after payment via Account Settings &gt; Manage My Assessments &gt; Activate PdPVTS &gt; Save. Customer was informed to check license activation before logging into the application.
Outcome:
A quote was generated and sent to the customer with payment instructions and activation steps for the PdPVTS license renewal.</t>
  </si>
  <si>
    <t>47a6b3e5-589e-f011-bbd2-6045bd608210</t>
  </si>
  <si>
    <t>awXLBl1XapB+qiRhR5nH5RiZCVXMLitrqeNKDJUFjX0fyuJ/Vlk3JHy3z76qT90OxRWUnTFl7e4mVqNo+6N/xA==</t>
  </si>
  <si>
    <t>MAC+ ASRS Missing Assessments</t>
  </si>
  <si>
    <t>MHS-407904-X8N5G9</t>
  </si>
  <si>
    <t>Accel Schools LLC</t>
  </si>
  <si>
    <t>Issue:
ASRS reports sent out were received but are not showing up on the customer's MAC+ account.
Troubleshooting steps:
Customer was asked to provide email, client full name, completion date, screenshot, and assessment link for affected clients. Customer provided client name, completion date, and stated no screenshot available. Support advised clearing browser cache and cookies and logging back in. Customer confirmed links were sent via website but did not provide exact links initially. Support requested exact assessment links to determine if issue was with questionnaire or account. Support advised checking Pending Invitations and Completed Assessments sections. Support found 4 incomplete ASRS assessment links that still open to Terms &amp; Conditions page, indicating assessments not completed. Customer was advised to send reminders to raters to complete assessments with stable internet connection.
Outcome:
The issue was identified as incomplete assessments that have not yet been finished by raters, causing them not to appear in the customer's account.</t>
  </si>
  <si>
    <t>72db9325-59a1-f011-bbd2-6045bd608210</t>
  </si>
  <si>
    <t>VbD4MdodvYVe/GMjam9YPgsqHR13YoukYphiqkTwFW5DtsJM4RjhylntI+H92gro0wtCLOQGorTQ6odzdQK2QQ==</t>
  </si>
  <si>
    <t>TAP Account Removal</t>
  </si>
  <si>
    <t>MHS-408699-F4C0Z1</t>
  </si>
  <si>
    <t>Issue:
Customer requested removal of Neil Wattier's access from the Phoenix Children's Hospital MHS EQ organizational account as he is no longer with the hospital.
Troubleshooting steps:
Received email request to remove Neil Wattier's access. Submitted request to deactivate Neil's TAP account under Phoenix Children's Hospital. Confirmed deactivation of Neil Wattier's portal account under nwattier@phoenixchildrens.com.
Outcome:
Neil Wattier's TAP account was successfully deactivated as requested by the customer.</t>
  </si>
  <si>
    <t>7e0d688f-c79f-f011-bbd2-7c1e5253f10d</t>
  </si>
  <si>
    <t>JHbo8Dlbo4T5bkHGAOuDAiPZObDd41RQ/rVL8jNxAgDRVhxcRaKoJdE6xOFPS7Godq/NB88UXCuRfiXRTJyNTg==</t>
  </si>
  <si>
    <t>MHS-408403-J2R4V0</t>
  </si>
  <si>
    <t>Geneva School District 304</t>
  </si>
  <si>
    <t>Issue:
Customer requested to update their MAC+ email from dmacdonald@geneva304.org to dwarner@geneva304.org due to loss of access to the old email and wanted access to previous customer data.
Troubleshooting steps:
Customer was sent a change request form which was initially not received. Support resent the change request form email successfully. Customer was instructed to complete the Account Deletion/Change form with authorization letter. Support identified an existing sub-user account with the new email preventing update. Options were provided to either use a unique email or delete the existing sub-user account. Customer requested deletion of the existing sub-user account dwerner@geneva304.org. Support deleted the old sub-user account and updated the MAC+ account email. Customer was advised to reset their password via the MHS Assessment Center+ login page.
Outcome:
The old sub-user account was deleted and the MAC+ account email was successfully updated to dwarner@geneva304.org, with instructions provided to reset the password.</t>
  </si>
  <si>
    <t>353522e7-d2a2-f011-bbd2-7c1e52539e5a</t>
  </si>
  <si>
    <t>SMBh1REg4HQ5E+7NMTtIGGxHi1okWbIsfoFyWrpvGCSZBYLPJ3DYQ4NIuSm8YPWYKtBw+FgBakc17Mb1IrbYPQ==</t>
  </si>
  <si>
    <t>MHS-408834-W3H4Y9</t>
  </si>
  <si>
    <t>Clarksville-Montgomery County School System</t>
  </si>
  <si>
    <t>42c228d9-e1a2-f011-bbd2-7ced8d36566d</t>
  </si>
  <si>
    <t>fJ0ZFHJ8bBTSH/WX+VVHHQhu0TDbqS6QVY5tqk/oispeLuBmi5qe4FsrLVyewcw5UZMNorxPav1gNaGplSULRg==</t>
  </si>
  <si>
    <t>MAC+ ASRS Assessment Link Issues</t>
  </si>
  <si>
    <t>MHS-408878-N4C3V1</t>
  </si>
  <si>
    <t>Issue:
Customer is not receiving the Parent ASRS 2-5 English assessment invitation email despite it showing as sent in MAC+.
Troubleshooting steps:
Customer checked spam/junk folder with no success. Support attempted to replicate the issue and found the self-email invitation feature working properly. Support asked if the correct option was selected before sending invitations. Support requested confirmation if the parent received the invitation or had the same issue. Support suggested copying the link and manually sending it as an additional troubleshooting step.
Outcome:
Support confirmed the invitation feature works on their end and requested further confirmation and troubleshooting from the customer.</t>
  </si>
  <si>
    <t>7f373ad8-01a2-f011-bbd3-7c1e5253f10d</t>
  </si>
  <si>
    <t>wiMIKqFlIeWAJtiaEOsZIcLVWBMOwpDrOUarIPSG7RmHEhHF2ptaOXWC5aXYhRcD+2Eoa0bWG0Hdj7RuNORqlg==</t>
  </si>
  <si>
    <t>MHS-408706-T7H0T7</t>
  </si>
  <si>
    <t>Dr. Robyn Welk-Richards &amp; Associates</t>
  </si>
  <si>
    <t>The MAC+ admin email was updated from Anna Weber to Robyn Welk-Richards as requested by the organization.
A formal request was made to remove Anna Weber's license and credentials from the MHS account and transfer account ownership to Robyn Welk-Richards.
MHS Customer Service provided the necessary Account Deletion/Change Request Form and instructions for completing the ownership transfer process.</t>
  </si>
  <si>
    <t>61f0f021-d59e-f011-bbd2-7c1e5253f27e</t>
  </si>
  <si>
    <t>yWkRlIUKYBybm/RWML2UlqF0ImCMH0Zkn2/xbd3C5gGCSU8tlvMGEKx/L9CnuECP6A8a+IdC66Gy1LjEBx4roQ==</t>
  </si>
  <si>
    <t>a26ecc05-d5a2-f011-bbd2-7ced8d36d352</t>
  </si>
  <si>
    <t>ynu8759aYJgS1ZAjRNHbGhM9Y7dihD8dS/uoF1usOEzfxkfDc8XjE99MGGmQ7W+Wwn6W98KypJBcKTSZphXltA==</t>
  </si>
  <si>
    <t>MGI Issue - Error Messages</t>
  </si>
  <si>
    <t>aee45111-089b-f011-b41c-0022483cdd30</t>
  </si>
  <si>
    <t>s8D+hM+IpT4taXhrUGw/J/ZmcAAtMz55yTXJI0PA/I89YE+UfTM+wVnYuU7AzSEf8licXZHYAZOsfcTp1cN4nQ==</t>
  </si>
  <si>
    <t>Multi User Account</t>
  </si>
  <si>
    <t>MHS-407293-T0S2Y4</t>
  </si>
  <si>
    <t>Hi Carlos,
I hope this message finds you well. I’ve let a message on your
My name is Laurence Barabé, I work under the management of Evariste Salndjoukou (please see email below) and I recently replaced Frederique Lalonde (who’s moved on to another position in our team) as the person responsible to manage the Multiuser Account for our team. My manager provided me with your name and email address as the person to contact if I required assistance.
 The problem I’m encountering right now is: I’m trying to add a new account (for a new colleague of ours: Loïc Berthout) and when I enter his name and work email address, the system tells me that this email is being used for another account… although I’ve confirmed many times the accuracy of my information with my colleague.
I’m wondering if there is any way you could assist me in resolving this problem.
 Cordially,
Laurence Barabé (elle, she)
Praticienne en résolution de conflits / Conflict Resolution Practitioner
Office of the Ombuds | Bureau de l’ombuds
Shared Services Canada | Services partagés Canada
laurence.barabe@ssc-spc.gc.ca
Toll free | sans frais : 1-833-626-3421</t>
  </si>
  <si>
    <t>9352c4d3-87a0-f011-bbd2-7c1e5253f3bc</t>
  </si>
  <si>
    <t>yeYKmtJgPOuL/ImcOtLZZB0yUyuqoueudNlGdwuNldvHMxca7/ye/qiHsBehfv84u56u6N6d8hTN5vtfG1JKIQ==</t>
  </si>
  <si>
    <t>MHS-408614-T3Y3C1</t>
  </si>
  <si>
    <t>Optimum Care CWS LLC</t>
  </si>
  <si>
    <t>FINANCE NOTES:
PLS REMOVE USES
CATAU1 - 15 QTY SPRU-498079
CPT3U1 - 15 QTY
#DigitalDistribution:optimumcare@optimumcarecounseling.com</t>
  </si>
  <si>
    <t>576136ee-6aa0-f011-bbd2-7c1e5254df1f</t>
  </si>
  <si>
    <t>1huw6MqO5J08OBQsldy2T/VfpdHteFlFvQ+ZWeOzVSCSwu+ylQs1p/dmUy5BPULk1/PCWO1uXL5ofNnnieJllg==</t>
  </si>
  <si>
    <t>**Issue:**
User middlebrooksy@clarke.k12.ga.us was unable to log in to the MGI platform due to an 'invitation redemption failed' error message.
**Troubleshooting steps:**
Customer provided platform name, login URL, email, and error screenshot. Support requested additional details to assist. Customer tried login via a provided link https://mgi.mhs.com/. User reported persistent error despite trying the new link. Technical support escalated issue internally. Engineer Moksh Bhavsar investigated the account. Engineer resolved the login issue on backend. Support asked user to try logging in again after fix.
**Outcome:**
The login issue was resolved by the technical engineer, and the user was advised to try logging in again without the error message.
**Error code:**
Not available
**Root cause:**
The root cause was related to the user's invitation redemption process failing, which was fixed by backend intervention from the technical engineer.</t>
  </si>
  <si>
    <t>aca5e6d8-c8a2-f011-bbd2-7c1e52539e5a</t>
  </si>
  <si>
    <t>CAyDwanIsAb8nMj1210fWb4vcVqIVHTsJ5JpflcQnaRho4n63VCyxN7XuHgCHQCIaWh9N/BhMqWXxlDCxSfWmg==</t>
  </si>
  <si>
    <t>MHS-408800-F1C4M0</t>
  </si>
  <si>
    <t>**Issue:**
Customer is unable to generate a Conners 4 report while other reports like ASRS generate without issue.
**Troubleshooting steps:**
Customer confirmed ASRS reports generate successfully, isolating issue to Conners report. Support suggested clearing browser cache and cookies. Support recommended using a different browser such as Chrome. Support advised checking computer security settings and disabling pop-up blockers. Support suggested trying private/incognito mode. Customer indicated these steps were not the issue. Support requested customer to try generating the report again without additional usage cost. Support asked for a screenshot if the issue persists.
**Outcome:**
Customer confirmed only the Conners report fails to generate despite successful generation of other reports. Support requested retry and screenshot for further investigation.
**Error code:**
Not available
**Root cause:**
Not determined from the provided information.</t>
  </si>
  <si>
    <t>7caf0d1b-c5a2-f011-bbd2-7ced8d36566d</t>
  </si>
  <si>
    <t>XT1bUcIHCMWnyK1WX37wCP0oTCc2ceYhbnizpA1MFEAd+IfRKwOR4rsZNLaMFEaE/Brd0ZZpMKfo6Qae4TAwLA==</t>
  </si>
  <si>
    <t>USB + Software issue ue (Retrieving Client's Data)</t>
  </si>
  <si>
    <t>MHS-408791-B1H5C9</t>
  </si>
  <si>
    <t>LifeSpan Psychology</t>
  </si>
  <si>
    <t>8399e88c-c4a2-f011-bbd3-7c1e5253f10d</t>
  </si>
  <si>
    <t>wk6q9jVY+B/EfEbeQDkoMV7oFs9Ikm9hyBBUlLihXw6AgBlvCp1K9zb8odsYWD4BhJ6eVrkISWYMLIwovVWYqg==</t>
  </si>
  <si>
    <t>Issue:
User Kathteene Bell was unable to sign into MGI due to error code 1200 indicating the school district agreement was not found in the configuration table.
Troubleshooting steps:
User reported error 1200 when signing in. Support requested and received a screenshot of the error. Technical support identified the error related to missing school district agreement in configuration. Changes were made to the user's account from the support end. User was asked to try logging in again after changes. Additional related issue involved a student grade change error due to a bug. Support updated the student record manually and acknowledged a bug fix was pending release.
Outcome:
The user was able to log in after support made changes to their account. The student grade change issue was resolved manually by support and a bug fix is forthcoming.
Error code:
1200
Root cause:
The error 1200 was caused by the school district agreement not being found in the configuration table. A related issue with student grade changes was due to a known bug in production awaiting a fix.</t>
  </si>
  <si>
    <t>0723d1fd-c1a2-f011-bbd3-7c1e5253f10d</t>
  </si>
  <si>
    <t>pQXlFNKp7gnw4055S//2x8wXtcgB4W4f0UodIDquk9jpNEX7DTkD4AXQ4YX61GOPzFi+iceIj+Ofo8krcDmtsQ==</t>
  </si>
  <si>
    <t>MGI MAC+ Account Login Issue</t>
  </si>
  <si>
    <t>**Issue:**
Customer unable to access the Naglieri General training site and MHN Online Assessment Center due to an authentication error.
**Troubleshooting steps:**
Customer reported error after authentication when trying to access the site. Support provided a login link to retry access. Customer tried the link but received the same error. Support escalated the issue to a low-code engineer for investigation. Engineer confirmed the user should now be able to access the app. Support clarified the user has accounts for both NGAT system and MAC+ site. Support provided a temporary password and link for MAC+ site. Customer was advised to retry login to NGAT system with the provided link.
**Outcome:**
The low-code engineer resolved the access issue, and the user was informed they should now be able to access the app without errors.
**Error code:**
Not available
**Root cause:**
The issue was related to account access and authentication errors between multiple systems (NGAT and MAC+), which was resolved by updating access permissions and providing correct login credentials.</t>
  </si>
  <si>
    <t>e07a46c7-da9e-f011-bbd2-7ced8da7a3e8</t>
  </si>
  <si>
    <t>SNpgOmnKLt+LPYvrU6Ps62GAhezAk6ejKj4ezLGIAFnqw7j3JimIBJsCnIjzAewPiGwJjqXErhQTGSBVqemBBA==</t>
  </si>
  <si>
    <t>MHS-408014-Z0N9P1</t>
  </si>
  <si>
    <t>Carter County Schools</t>
  </si>
  <si>
    <t>68a346fd-bba2-f011-bbd2-7ced8d36566d</t>
  </si>
  <si>
    <t>qtBMVx3KaoOv3LhxJQj6oHA5L3wgNv3KuQln0PwcmUOs21cd+UMkCuiH89zY94uJTqUZ+modaHnLYzsyMvTySw==</t>
  </si>
  <si>
    <t>MAC+ C4 DOB issue</t>
  </si>
  <si>
    <t>MHS-408771-W1M0K9</t>
  </si>
  <si>
    <t>The client date of birth (DOB) issue persists despite attempts to edit the DOB under "My Clients" and within the report generation process, with the age still displaying incorrectly.
Support advised resetting the DOB by changing it to another date and then back using the calendar icon to refresh the age calculation, but this did not resolve the problem.
A Microsoft Teams call was arranged to allow screen sharing for further diagnosis of the DOB issue during report generation.</t>
  </si>
  <si>
    <t>f56aa3ec-b0a2-f011-bbd3-7c1e5253f27e</t>
  </si>
  <si>
    <t>nFshQzbXuw62iGiBDt7+rHoGqDGlOW0bdySFtASgfio3pF8uaGIZ7U+tteCKz/qWZk2z7dvwkV1avcHKHN92hQ==</t>
  </si>
  <si>
    <t>Remove Billing Email/MAC+ Change Request</t>
  </si>
  <si>
    <t>MHS-408749-G7Y0D3</t>
  </si>
  <si>
    <t>Central Lincoln County School System</t>
  </si>
  <si>
    <t>c173858a-71a2-f011-bbd2-7ced8d3653f3</t>
  </si>
  <si>
    <t>Co615nhQv1Yo/OCobO1S+cWgxr9bld/yAdDfrpA2Zva5AqDCn8qtq6cXsUkp4rtuO3CE8AXGlrHx0+R8n3YZ/Q==</t>
  </si>
  <si>
    <t>MHS-408728-F6F3S4</t>
  </si>
  <si>
    <t>Pillars of Wellness</t>
  </si>
  <si>
    <t>**Issue:**
Customer requested to update their email address/login information for their account.
**Troubleshooting steps:**
Customer contacted support requesting email/login update. Support provided a link to Account Deletion/Change form and requested authorization letter on organization's letterhead. Customer submitted the requested form. Support confirmed the account email was updated from amichalski@pillarstherapy.com to amichalski@mail.pillarsinspires.com.
**Outcome:**
The customer's account email address was successfully updated as requested after submission of the required form and authorization.
**Error code:**
Not available
**Root cause:**
The need to update the customer's email/login information prompted the request and subsequent account update process.</t>
  </si>
  <si>
    <t>010349c8-baa2-f011-bbd3-7c1e5253f27e</t>
  </si>
  <si>
    <t>NAkCX5bzUoDjpKAOnwnL4nkyxnObp4kTJeBBEMeR0uCbUjuT9GuVx3B6xFugJ8vCKVsQ4U9mQjdGJBKj26Lh3g==</t>
  </si>
  <si>
    <t>http://s.mhs.com/j6MJb4
http://s.mhs.com/i2N7Ha
Hi Dalen,
I two CAARS forms that have been completed, but neither are showing up in my account.
Patient Name: Stephen Cortez
Imbedded Self-report link in GDoc: http://s.mhs.com/j6MJb4
What the Self-report link turns into once you open the form (the one that says the assessment is complete): https://dg.mhs.com/?sessionID=8875ba45-e759-467c-ba49-18580cce442d&amp;dataGathererID=a0e088db-0e2d-40f0-9d16-577be113f5b6&amp;dataGatheringID=65916846-4357-4e9a-a1f2-1782f0195e5b&amp;measureID=ac876986-6f42-4297-a755-a3f8b6304660&amp;tenantID=4e06cf80-ecf5-493b-94d7-587a56e1b5c3
Self-report Pending Invitation Link: http://s.mhs.com/Wj87Me
As I previously mentioned, it's also doing the same thing for the pt's observer form.
Imbedded link in GDoc: http://s.mhs.com/i2N7Ha
What the link turns into once you open the form (the one that says the assessment is complete):  https://dg.mhs.com/?sessionID=6e24e835-369d-4ed0-9dc1-8476982f7ef0&amp;dataGathererID=e9aa6f36-ad16-47a3-b585-1b9f1d3a0cbc&amp;dataGatheringID=d2a7fd92-09e0-4419-b92f-75c0fa528172&amp;measureID=ac876986-6f42-4297-a755-a3f8b6304660&amp;tenantID=4e06cf80-ecf5-493b-94d7-587a56e1b5c3
Pending Invitation Link: http://s.mhs.com/i2N7Ha
Here is a screenshot of the pt's account in MHS:
Best,
Alyssa Cooley MA
She/Her
Screening Team Clinical Lead
Rochester Center for Behavioral Medicine
441 South Livernois Road
Suite 100
Rochester Hills, Michigan
48307</t>
  </si>
  <si>
    <t>01fe2cc7-b8a2-f011-bbd2-6045bd608210</t>
  </si>
  <si>
    <t>T5EH47zcNfILX0Bt9ueP0dLD/oQXBythT6KS26Z9GR4LrZSIcHrDnIfYyhor6EW4a847CU7dgUr2Go6k+5ZaZQ==</t>
  </si>
  <si>
    <t>MHS-408764-X1D5Q7</t>
  </si>
  <si>
    <t>Issue:
Users at Rockwall Independent School District are encountering error messages when logging into the MHS platform, preventing access to reports and test plan creation.
Troubleshooting steps:
Customer reported error messages and inability to access reports and test plans. Support asked if issue affected all users or select few. Customer confirmed most users affected, with a few exceptions. Support identified affected user accounts and compared to previous similar issues. Support suspected whitelisting and content filtering issues causing the problem. Support requested IT to whitelist specific domains and disable content filtering. Customer confirmed issue was resolved after these actions.
Outcome:
The issue was resolved after the customer's IT department whitelisted required domains and disabled content filtering.
Root cause:
The root cause was identified as network security settings blocking necessary connections due to missing whitelisting and active content filtering.</t>
  </si>
  <si>
    <t>c0a9713a-b0a2-f011-bbd2-7ced8d36566d</t>
  </si>
  <si>
    <t>dbLDmlHA+QvmcFz2xKXpdjOX1Ujj7B5lRcKdpPdBjPAw6o8PY/Q21gMiykFRESNuPVwOCqSf1Ppuw1NzC4xW7A==</t>
  </si>
  <si>
    <t>MHS-408748-K8V0V8</t>
  </si>
  <si>
    <t>35ecd9d3-b6a2-f011-bbd2-7c1e52539e5a</t>
  </si>
  <si>
    <t>QtcnoQnxRdbRM+OU5+qqz7hU2+yN8LOs6kHwG0ct/TE7gpxgZkATAsCWkpF0xaPO0K8iUvZAs6wjMykJBOem9Q==</t>
  </si>
  <si>
    <t>MGI Login</t>
  </si>
  <si>
    <t>MHS-408587-Z2W2J9</t>
  </si>
  <si>
    <t>Tahoma School District</t>
  </si>
  <si>
    <t>The user experienced login issues and limited access despite being listed as the district admin with administrative permissions on the MGI platform.
Technical support provided a new email invitation and directed the user to log in via a specific PowerApps link using the school district's credentials.
The user confirmed successful login and expressed satisfaction with the support received in resolving the access problems.
**Issue:**
User was unable to log in to their MGI account and later had limited access despite being the district admin.
**Troubleshooting steps:**
User reported login error. Support checked dataverse and Azure with no issues found. Invitation for the app was resent to the user. User was able to log in after new invitation. Support verified user is listed as MGI admin on d365 account. Support confirmed user should have all permissions on MGI. User was asked to provide screenshots of the issue with adding users. User requested the correct website to log in and add users. Support provided the correct PowerApps URL for login.
**Outcome:**
User was able to log in and resolved the access issue with support assistance.
**Error code:**
Not available
**Root cause:**
Initial login error was resolved by resending the app invitation; limited access was due to user permissions which were confirmed to be correct, requiring further user input to resolve.</t>
  </si>
  <si>
    <t>22ade80f-b5a2-f011-bbd3-7ced8d36171e</t>
  </si>
  <si>
    <t>fz2htvjtRnIzxYZ4RC+DS08JozSCEJIrL/pFaiwYJn0F9Zh8/FMaHXhs4VI4SlMfhjd9bbW6FkEUmEu7Wtd+dw==</t>
  </si>
  <si>
    <t>MHS-408755-L8D9Y1</t>
  </si>
  <si>
    <t>deb2a3d4-b4a2-f011-bbd2-7ced8d36df2b</t>
  </si>
  <si>
    <t>LqjiOWec6FjyqyYuAMIadMOlpJPgS3T/rpiv5yfuhQpazqfV6q6ubrhORUzn7EB0Wzu0xSOr+7byQdygwRoeUA==</t>
  </si>
  <si>
    <t>MHS-408753-W7H1X4</t>
  </si>
  <si>
    <t>0ddd35b8-b4a2-f011-bbd2-7c1e52539e5a</t>
  </si>
  <si>
    <t>5krH67ZPtWaGmUYvFMr08FreI8YA5n9290tnx9e1+TiLsfNt0BIfnt9DbAsZPdLI4owwavo/qKJqJ0KZTk+o0g==</t>
  </si>
  <si>
    <t>MHS-408752-V9V3M8</t>
  </si>
  <si>
    <t>b6bf7896-b4a2-f011-bbd3-7c1e5253f10d</t>
  </si>
  <si>
    <t>BUXg0nu4zvLEhFdbyNQLWyfqnpYZzZRxwBBAo+RkeGrJqURrnj8OE3R/cQuc1WV/h2zl1gxr5JRFntPxk0VUdg==</t>
  </si>
  <si>
    <t>ce9374d5-a5a2-f011-bbd2-7c1e52539e5a</t>
  </si>
  <si>
    <t>NgEFXBs6ilhUCHj2qNwO/dEgvTt0lEqJF81XPhylZCm0IPRLk0jO+Bs5uT4+Ro68YUtKFJqojjPGZL97bCsLSA==</t>
  </si>
  <si>
    <t>MHS-408740-P6Z9V0</t>
  </si>
  <si>
    <t>2bcc0aed-43a0-f011-bbd2-6045bd5b6c8a</t>
  </si>
  <si>
    <t>FUjm9cGBONr371MD/kDtt50hwskk7Rn2LYS5Yz5BfklfrQ1EyBIqj/Y4KKyqVZzkhYHmFzgB3AvCPELU3YnQwA==</t>
  </si>
  <si>
    <t>MHS-408477-N6C3T8</t>
  </si>
  <si>
    <t>**Issue:**
The customer requested to change the account holder and allow other team members to order forms due to the previous account holder leaving the business.
**Troubleshooting steps:**
Customer initially requested account change and access for others to order forms. Support requested a completed Account Deletion/Change form with signed authorization. Customer sent the form, but support could not access the attachment and requested it again. Customer resent the form, which support was then able to access. Support investigated and could not find the account under the previous holder's emails. Support found an admin account under a different email and asked for confirmation. Customer confirmed uncertainty about the previous admin and requested access for other team members urgently. Support clarified the correct admin account and noted a previous change request. Customer requested access for two team members to place orders due to staff changes. Support confirmed promotion of one team member to admin and explained ordering permissions and password details.
**Outcome:**
Leanne Hammond was promoted to admin allowing her to make purchases, and all users can place orders with their email addresses, while only Leanne can manage inventory.
**Error code:**
Not available
**Root cause:**
The original account holder left the business, and the account was under a different admin email than initially expected, causing confusion in account management and access.</t>
  </si>
  <si>
    <t>92b54397-55a2-f011-bbd2-7ced8d3653f3</t>
  </si>
  <si>
    <t>mJxPx9Uy3tWQx7f5XKkWviyRuPAS7c5wkZSBj7+RP9v4RabkevCrQqOmUYzfApHwebTUUwc8/OirTpzf1f+Gyg==</t>
  </si>
  <si>
    <t>User access</t>
  </si>
  <si>
    <t>MHS-408721-B7L6K4</t>
  </si>
  <si>
    <t>Youth Justice SATS Territory Families, Housing and Communities</t>
  </si>
  <si>
    <t>2b0d7657-3da2-f011-bbd3-7c1e5253f10d</t>
  </si>
  <si>
    <t>8xZvsms5npB4e0G3n2efZMKTF6mX7fHFVPUoUebP2r56FfqdDFgcbXD0NdQwnuiDPaZc1a+OmX55LPuUNbHyDg==</t>
  </si>
  <si>
    <t>MAC+ edit customer name</t>
  </si>
  <si>
    <t>MHS-408717-V5W4T2</t>
  </si>
  <si>
    <t>**Issue:**
Customer requested to update the name on the account emmawson.psychology@gmail.com to Emily Mawson.
**Troubleshooting steps:**
Received request to update customer name on account. Processed the name change as requested. Confirmed the update was completed successfully.
**Outcome:**
The customer's account name was successfully updated to Emily Mawson and confirmation was sent to the customer.
**Error code:**
Not available
**Root cause:**
The issue was a customer request to change the account name.</t>
  </si>
  <si>
    <t>3229629f-26a2-f011-bbd3-7c1e5253f10d</t>
  </si>
  <si>
    <t>UOVU97RbD2pmWlXcjd8+cQNmg3c/O16yNN4XW2XdeKFV6dgfQi5cl2KO/9lVHNuginKyOd81JppFY6KmV3N0Og==</t>
  </si>
  <si>
    <t>MHS-408714-G2X6F8</t>
  </si>
  <si>
    <t xml:space="preserve"> 1 Quantity of   GFR771 - Youth Level of Service/Case Management Inventory (YLS/CMI) 2.0 Uses
The link for the quote is: 
https://mhs.crm3.dynamics.com/main.aspx?appid=60571cde-c7f5-e911-a813-000d3af42f4a&amp;pagetype=entityrecord&amp;etn=quote&amp;id=168b2a64-26a2-f011-bbd2-7ced8d36df2b</t>
  </si>
  <si>
    <t>aaf24ec9-1aa2-f011-bbd2-7c1e52539e5a</t>
  </si>
  <si>
    <t>XMu3vMu83l8+pVX54nmhUiPA5Zbn+/czesZS2+61V8r5u2TpkwQKGIuj2wG5g0+4WwqSXKq/qfSFRm4em285LA==</t>
  </si>
  <si>
    <t>MHS-408710-M9J5Q8</t>
  </si>
  <si>
    <t>West Houston Counseling and Psychology</t>
  </si>
  <si>
    <t>**Issue:**
Customer requested manual reprocessing of order SPRU-498272 for the Autism Spectrum Rating Scales (ASRS) 6-18 Years Parent Online Form.
**Troubleshooting steps:**
Order reprocessing was initiated as requested. Customer was informed that the order is now available on their account. Customer was advised to log in to access the new inventory.
**Outcome:**
Order SPRU-498272 was successfully reprocessed and made available on the customer's account. Customer was notified and given instructions to access the inventory.
**Error code:**
Not available
**Root cause:**
Not available</t>
  </si>
  <si>
    <t>65169106-52a1-f011-bbd2-7ced8d36d352</t>
  </si>
  <si>
    <t>Y8RnopUPfZzEUKhDUBAgVzPMn9Ye8Xkn+Z59CRHBa+ByTvhttoErRL1pjL9Cky8VrXliTcThpaheovn2AVn62g==</t>
  </si>
  <si>
    <t>Question on EQ360 - Adding Raters</t>
  </si>
  <si>
    <t>MHS-408698-K5R3M1</t>
  </si>
  <si>
    <t>Learning Resources &amp; Technologies Ltd</t>
  </si>
  <si>
    <t>**Issue:**
Customer is unable to add new raters to their client's EQ360 account, receiving an error message despite successful addition in a test account.
**Troubleshooting steps:**
Customer provided list of raters and video showing error. Support requested verification code to access video. Customer shared video access with support team. Support tested adding raters on their end without error. Support advised entering one rater at a time and checking for extra spaces in emails. Customer tested adding raters in their own account successfully. Customer reported error persists in client's account. Support requested email and username of affected account for backend check. Support suggested creating a rater and editing details to replicate issue.
**Outcome:**
Support has not resolved the issue yet and is awaiting further information; customer requested urgent assistance and a conference call.
**Error code:**
Not available
**Root cause:**
Not determined yet; issue may be related to account-specific permissions or backend problems as the same action works in a test account but fails in the client's account.</t>
  </si>
  <si>
    <t>cc22e795-22a1-f011-bbd2-7ced8d36d57d</t>
  </si>
  <si>
    <t>/z8HVCHTtkXofDNAw1QDwikwi5uQ2HW138fgQ5QPpWmAxIRQ5cyTBR40hcgspxSF9331Yv0FLHaD7r7cY2OMkA==</t>
  </si>
  <si>
    <t>MHS-408691-C9B6Q9</t>
  </si>
  <si>
    <t>42e93e7e-84a0-f011-bbd2-7c1e5253f3bc</t>
  </si>
  <si>
    <t>yDAevr46FOD5jm3ee5ZRCngBED+vPm0lNBqaz9E2iXGD6o59sj9hGXcimVIchPGZMBCLas3tRobuFx3z76o1MQ==</t>
  </si>
  <si>
    <t>MHS-408596-Q1H0D1</t>
  </si>
  <si>
    <t>Coachella Valley Unified School District</t>
  </si>
  <si>
    <t>**Issue:**
Customer requested to update their MAC+ email from elizabeth.delgado@cvusd.us to edelgadopsych@gmail.com and to be added as a sub-user under an Admin using their work email.
**Troubleshooting steps:**
Customer initially requested account deletion but was informed client data would be lost. Customer opted for an email change request instead. Customer was provided with an Account Deletion/Change form and instructions to complete it with authorization letter. Customer submitted the completed change form. Support updated the portal account email to edelgadopsych@gmail.com. Customer was advised to log in with the updated email and existing password. Customer was instructed to update email notifications in Account Settings. Support confirmed the original email is now free to be added as a sub-user.
**Outcome:**
The portal account email was successfully updated to edelgadopsych@gmail.com and the original email was freed for sub-user addition.
**Error code:**
Not available
**Root cause:**
The need to update the email address associated with the MAC+ account and manage sub-user access under the correct email.</t>
  </si>
  <si>
    <t>a4cc0efb-98a0-f011-bbd2-6045bd608210</t>
  </si>
  <si>
    <t>3QoGE9VwOQY60UmtdYuh8WnsCwBQj9xVdh8E+dk1thFWODT15KGIW8aTRaa/mfPo+gIXblUiPyDxQeWdsLaubQ==</t>
  </si>
  <si>
    <t>MHS-408651-G7Z1D3</t>
  </si>
  <si>
    <t>**Issue:**
Customer purchased digital assets for their school district but the activated account was not linked to the district, preventing team access to the assets.
**Troubleshooting steps:**
Customer contacted support explaining the issue. Support confirmed the order details and requested correct user information. Customer provided the correct user email to link the assets. Support transferred the online forms to the correct portal user. Customer confirmed receipt of the update.
**Outcome:**
The online forms were successfully transferred to the correct user portal, allowing access to the digital assets.
**Error code:**
Not available
**Root cause:**
The activated account was not initially linked to the school district's umbrella account, causing access issues for the team.</t>
  </si>
  <si>
    <t>88d11e77-93a0-f011-bbd2-6045bd5b6c8a</t>
  </si>
  <si>
    <t>sP0lRq8hsNzg4fiP7LMxAgb2MWxUPTwBrqLvXz6431NfIQvyLI7AE3HSGnNbb3dAYL1bHcp6a/JWfxuEoREafw==</t>
  </si>
  <si>
    <t>MHS-408645-K6C9K9</t>
  </si>
  <si>
    <t>**Issue:**
A student completed the NGAT screener test too quickly, raising concerns that they did not give their best effort, and a request was made to reset the test.
**Troubleshooting steps:**
Customer requested test reset via email. Support responded that the test cannot be reset. Support suggested creating a new test plan with only the tests to be retaken. Support explained a new access code will be generated for the new test plan. Support noted the system scores the most recent completed test version.
**Outcome:**
The test cannot be reset, but a new test plan can be created for the student to retake the desired tests with a new access code.
**Error code:**
Not available
**Root cause:**
The system design does not allow resetting a completed test; instead, retesting requires creating a new test plan.</t>
  </si>
  <si>
    <t>22b55908-93a0-f011-bbd2-7ced8d376572</t>
  </si>
  <si>
    <t>bGmxIRAZt0W8I918s97M2siExT91YdH1fywz6GwZ/m/Yjb6zmK7jArWdHiqRRXAvDDwRXTYK1AfSyNVe+xlTCw==</t>
  </si>
  <si>
    <t>MHS-408644-T4L8L3</t>
  </si>
  <si>
    <t>Synchronicity Group</t>
  </si>
  <si>
    <t>**Issue:**
Customer was unable to transfer USB data from old computer to new computer; transferred files showed 0kbs in both original and new folders.
**Troubleshooting steps:**
Customer was guided to back up data from USB to another folder. USB was registered on new computer and new assessment started successfully. Customer confirmed files were present on new computer. Attempted to transfer data back to USB from old computer but no data transferred. Checked original and new folders showing 0kbs indicating no data present.
**Outcome:**
Customer was able to start new assessment on new computer but data transfer back to USB failed with files showing 0kbs.
**Error code:**
Not available
**Root cause:**
Data transfer to USB failed resulting in empty files (0kbs) on both original and new folders, underlying cause not explicitly identified.</t>
  </si>
  <si>
    <t>0536b4dd-91a0-f011-bbd2-7c1e5253f3bc</t>
  </si>
  <si>
    <t>gT9kYze0MHaBEDZNPzr6ushO/MyM3452An/izD+9IH+++NQbtDzVoKL6I6DKm0f/ZGuwMFKGmC+999su+ecU8g==</t>
  </si>
  <si>
    <t>MGI Verbal pictures not displaying</t>
  </si>
  <si>
    <t>MHS-408640-B7Q7N1</t>
  </si>
  <si>
    <t>Issue:
Several students' verbal test pictures were not displaying, resulting in incomplete answers for the verbal part of the test.
Troubleshooting steps:
Customer reported missing verbal test images for specific students. Support identified multiple reports of the issue from the same district. Backend investigation suggested a network issue at the school. Suspected content filtering or firewall restrictions causing missing images. Recommended contacting IT to whitelist and disable content filtering for specific domains. Provided list of domains to whitelist to restore test functionality. Advised creating a new test plan for affected students to retest. Offered further support if issue persists.
Outcome:
Support suspects network and content filtering issues at the school are causing the problem and recommended IT whitelist certain domains to resolve it.</t>
  </si>
  <si>
    <t>e84d5fc0-7ba0-f011-bbd2-7ced8d36566d</t>
  </si>
  <si>
    <t>aq14iFBmSlrp1itSZVzlytgszvtmShqLeaeTWNBbhYgdGnj6tqgBmIhVlKmYgcBiB8cHGEPEulZktLlMDJej6w==</t>
  </si>
  <si>
    <t>MHS-408568-H4S2T8</t>
  </si>
  <si>
    <t>Issue:
The new practice manager cannot access tests purchased by the previous manager due to account ownership issues.
Troubleshooting steps:
Customer requested account access and ownership transfer. Support requested Account Deletion/Change form and authorization letter. Customer submitted required documents. Support checked for MAC+ account under joseph.perry2@hcahealthcare.com but found none. Support found MAC+ account under codo.wfm.patient@hcahealthcare.com. Support asked customer to confirm ownership transfer of the found account. Customer confirmed ownership of codo.wfm.patient@hcahealthcare.com. Support clarified no MAC+ account linked to joseph.perry2@hcahealthcare.com and could not reset password. Support offered further assistance if needed.
Outcome:
Ownership transfer was clarified to be for the account under codo.wfm.patient@hcahealthcare.com, with customer confirming ownership of that email.</t>
  </si>
  <si>
    <t>9335912e-8fa0-f011-bbd2-002248afda59</t>
  </si>
  <si>
    <t>RvI8qSwLQDnwbKVEKxfxUelgT6MLvMnRgkkF3XXxw96UchIxAjR6sgmEswa0nju37LvD/K3QyQddyLCJehwy8g==</t>
  </si>
  <si>
    <t>MHS-408636-N5R1C9</t>
  </si>
  <si>
    <t>Please remove uses:
ASR024 – 500
ASR032 – 430  SPRU-431510
lunildamcvay@dadeschools.net</t>
  </si>
  <si>
    <t>2dba831f-8ea0-f011-bbd2-7c1e52539e5a</t>
  </si>
  <si>
    <t>MvKj6vIqB0TffpGavMDbqnMg77RzaBxd4VMLzE7xzFH8UiufLcK7AK62j3i47Y+aqAm+whrb+Vrilx7bjlxung==</t>
  </si>
  <si>
    <t>MGI + Test issue ue verbal (image not displaying)</t>
  </si>
  <si>
    <t>MHS-408633-D4G5J1</t>
  </si>
  <si>
    <t>2ca781f5-e59f-f011-bbd2-7ced8d36d182</t>
  </si>
  <si>
    <t>RpXTfEWG8AgqpXhroCW4qsxcp/snORKFKfqvXq1FbQISWcPEYOxtz8P+zjJofsQEIN1JO4nQmkCQo/Dqzj5j6Q==</t>
  </si>
  <si>
    <t>MHS-408447-L2G3D1</t>
  </si>
  <si>
    <t>Corner Psychological Services</t>
  </si>
  <si>
    <t>FINANCE NOTES:
PLS REMOVE USES
CPT3U1 - 14 QTY SPRU-497824
#DigitalDistribution:jesse.vee18@gmail.com</t>
  </si>
  <si>
    <t>7cb47ac4-e79e-f011-bbd2-7ced8d36566d</t>
  </si>
  <si>
    <t>1csmEli0vjRmen7gNUwmdJRCev1wDY9FY74MI81wqtFWW6tg/qUYyO+Dux+3NDR+WQs5QkSN9rPPVbygltE74g==</t>
  </si>
  <si>
    <t>MHS-408071-Q9J1W2</t>
  </si>
  <si>
    <t>The Center For Neuropsychology &amp; Learning Disorders, Inc.</t>
  </si>
  <si>
    <t>FINANCE NOTES:
PLS REMOVE USES
CPT3U1 - 10 QTY SPRU-497192
#DigitalDistribution:brettleimkuhler@gmail.com</t>
  </si>
  <si>
    <t>b07b0565-8aa0-f011-bbd2-7ced8d376572</t>
  </si>
  <si>
    <t>j2lRUMmBdAIJ/1HTYik8zDWrD0eL8/HBPxaOd4DArFFlnPsSlKl71ziDQ500ypN0DE9jroS6G+DixdM9O/HJXQ==</t>
  </si>
  <si>
    <t>MHS-408623-D7P8L0</t>
  </si>
  <si>
    <t>Sonatel</t>
  </si>
  <si>
    <t>**Issue:**
Customer unable to activate their TAP account.
**Troubleshooting steps:**
Customer informed that TAP account is active and login credentials provided. Advised customer to use 'forget password' option if password is required. Requested customer to provide a screenshot of any error message if problem persists.
**Outcome:**
Customer was informed that their TAP account is active and given login instructions. Further assistance requested if issues continue with error screenshot.
**Error code:**
Not available
**Root cause:**
Not available</t>
  </si>
  <si>
    <t>4fa188fc-84a0-f011-bbd2-7ced8d36171e</t>
  </si>
  <si>
    <t>8w3w0Q3My9gvVw3fwWz9WbTdVj4vht1YH3sbPh42474lL7SV0lBtXg2Y+zIR5779su8J4riysQfJNwD54NhuiQ==</t>
  </si>
  <si>
    <t>MHS-408599-R2D3F9</t>
  </si>
  <si>
    <t>Issue:
Request to update administrator access for MAC+ account due to staff change and confirmation of license kit access.
Troubleshooting steps:
Received request to change admin from lhciatti@prosper-isd.net to kmstollings@prosper-isd.net. Removed former administrator's access and added new administrator as requested. Instructed user to reset password via 'Forgot Password' on MHS Assessment Center+ login. Advised user to check inventory status under Manage Inventory &gt; Account Balance after login.
Outcome:
Administrator access was successfully updated and instructions were provided for password reset and inventory verification.</t>
  </si>
  <si>
    <t>73708445-88a0-f011-bbd2-7ced8d376572</t>
  </si>
  <si>
    <t>hLS4qLfldghU5OOEWZwGiD+ZB44wrmMAnCkABknnbnyf+VGk6hHKHT9pbjruJbwLcirsYfsvk1fZS2epgN2CSg==</t>
  </si>
  <si>
    <t>MHS-408616-X2R7K7</t>
  </si>
  <si>
    <t>Sinead Gaynor Training &amp; Development Limited</t>
  </si>
  <si>
    <t>Issue:
Request to create a TAP account for the user sineadgaynor2@gmail.com and add the EQ-i 2.0 &amp; EQ 360 assessments.
Troubleshooting steps:
Received certification confirmation via a linked Excel sheet showing the user was certified years ago.
Outcome:
Support team was asked to create the TAP account and add the specified assessments based on certification verification.</t>
  </si>
  <si>
    <t>ad5d9e09-85a0-f011-bbd2-7c1e52539e5a</t>
  </si>
  <si>
    <t>cBCCb2mkc8UTiXuMFyh6LQNh2FfIK/gbObIXYY05Noh2ojXzITM4fn9/9kzrYrGOHxg8rQmcSQ/S0B32hiEPFg==</t>
  </si>
  <si>
    <t>MGI + Account issue (PA406c error notifications)</t>
  </si>
  <si>
    <t>pa408a</t>
  </si>
  <si>
    <t>e6bc8b14-ea9f-f011-bbd2-7c1e52539e5a</t>
  </si>
  <si>
    <t>NQs7dH3IiCxBmOBQLXlR0wsAN8gVCRLIRT0ztF+jAsxWwHnT5w/F+IwN3eQx/ZFg0Z/ltKkVG05hJOHOH2HczQ==</t>
  </si>
  <si>
    <t>MAC+ Account Setup</t>
  </si>
  <si>
    <t>MHS-408455-D7Y0T1</t>
  </si>
  <si>
    <t>Issue:
Customer requested to change the digital distribution of the Conners CPT 3 Online account to Dr. Tony Cao.
Troubleshooting steps:
Customer was provided with an Account Deletion/Change form and instructions to submit a letter of authorization on organization letterhead. Customer called to request account number and type to complete the change form. Customer submitted the authorization and requested setup of a new account for Dr. Tony Cao. Support team created a new MAC+ account for Dr. Cao and transferred the CPT 3 usage inventory to his account. Dr. Cao was sent a welcome email to activate the new account.
Outcome:
A new MAC+ account was successfully set up for Dr. Tony Cao with the CPT 3 usage inventory transferred, and activation instructions were sent.</t>
  </si>
  <si>
    <t>e009a7ad-7ba0-f011-bbd2-7ced8d36d57d</t>
  </si>
  <si>
    <t>KOQ/uhCbch2E1zu6fGLGY6SrO8E/elV4qp1acVizDysLh2OgZ8j6xdxeqEPeu8bq/yCzTkdrLFT/M+C1I93ZLg==</t>
  </si>
  <si>
    <t>MGI - MFA Reset</t>
  </si>
  <si>
    <t>MHS-408567-Q5Q0V2</t>
  </si>
  <si>
    <t>The MFA for user tiffanyharrop@hebisd.edu was reset to accommodate a new phone, with instructions to set up MFA on the new device and report any issues.
The user will be prompted to set up 2FA again at the next sign-in following the reset.</t>
  </si>
  <si>
    <t>5c138406-78a0-f011-bbd2-6045bd5b6c8a</t>
  </si>
  <si>
    <t>VncyvIw6wF8z6nxRR9BOEciSoKHoVK3jObKOaIRxBF03q/1IqBmhBDl34Agl2za7rjxCrDcNjo0Nldsp43z6xQ==</t>
  </si>
  <si>
    <t>MHS-408410-W2M8F8</t>
  </si>
  <si>
    <t>Yukon-Koyukuk School District</t>
  </si>
  <si>
    <t>**Issue:**
Customer is unable to proceed past the invite page on the MAC+ ASRS website; clicking 'Next' does nothing despite having inventory and selecting test, rater role, and name.
**Troubleshooting steps:**
Customer was advised to log out and log back in, clear browser cache/cookies, and try a different browser. Customer tried clearing cache and switching browsers (Firefox instead of Google Chrome) without success. Customer's IT person also attempted troubleshooting but confirmed the issue persists. Support suggested zooming out the page to see if the 'Next' button becomes clickable.
**Outcome:**
Customer remains stuck on the invite page despite following troubleshooting steps; support is awaiting confirmation if zooming out resolves the issue.
**Error code:**
Not available
**Root cause:**
The underlying cause is not identified; issue appears to be a technical problem on the MHS side preventing progression past the invite page.</t>
  </si>
  <si>
    <t>e7d11452-55a0-f011-bbd2-7c1e52539e5a</t>
  </si>
  <si>
    <t>sKR7j7OCSfqaYQLSQ3cqaD5o7+uzgejGFJtvSnSVwdR++XdTOy2CFbNAZQEVOsCTd4lyMCtM7eIshsfCEF3QVg==</t>
  </si>
  <si>
    <t>FW: Naglieri GAT Update Needed</t>
  </si>
  <si>
    <t>MHS-408047-H5J0H2</t>
  </si>
  <si>
    <t>Issue:
Students who received the 'Thank you' completed test screen may not have fully completed the quantitative test, causing access and completion confirmation issues.
Troubleshooting steps:
School restarted the quantitative test for the affected students. Confirmed with teachers that students saw the 'Thank you' completed test screen. Investigated if the completion screen could appear without the test being fully completed.
Outcome:
The school restarted the quantitative test and teachers confirmed students saw the completion screen, but there remains uncertainty if the test was fully completed despite the screen.</t>
  </si>
  <si>
    <t>5909f81e-7aa0-f011-bbd2-7ced8d36d352</t>
  </si>
  <si>
    <t>rySA8rOceIqwYrYQZbi0rEvOVnQafd4kGqwTW49XzqCZYjE6ot6OlCtkB5Rq3TuJDHLrmlDVJ34cAIddzI2z1Q==</t>
  </si>
  <si>
    <t>MHS-408563-Y6B2M7</t>
  </si>
  <si>
    <t>Main Street Psychological Ctr.</t>
  </si>
  <si>
    <t>83c55d54-79a0-f011-bbd2-7ced8d36d57d</t>
  </si>
  <si>
    <t>bMvjpgDfnZY3tSLTMnmyDGJ1qjvPQSXtR2xmSO+JZd7eu2iwD0/zc+KL0OtSq9ausOyoOo78HiKVk3nYq5HlCg==</t>
  </si>
  <si>
    <t>Distributor App Login</t>
  </si>
  <si>
    <t>MHS-408028-T1C8G4</t>
  </si>
  <si>
    <t>**Issue:**
Customer unable to log into the Distributor Admin App due to authentication issues including MFA setup problems.
**Troubleshooting steps:**
Customer provided the login URL and credentials. Support requested URL and credentials confirmation. Support reset login credentials including password and MFA. Customer attempted login but faced MFA authentication issues. Support confirmed MFA was likely set up on a wrong device. Support offered to reset MFA for correct device setup. Customer agreed to MFA reset. Support reset MFA and instructed customer to set it up on the correct device. Customer confirmed using same credentials after reset.
**Outcome:**
MFA was reset by support allowing the customer to configure it on the correct device, enabling successful login with the same credentials.
**Error code:**
Not available
**Root cause:**
MFA was initially set up on the wrong device causing authentication failure during login attempts.</t>
  </si>
  <si>
    <t>58ece9d4-76a0-f011-bbd2-7ced8d36171e</t>
  </si>
  <si>
    <t>lOd/WwwsCI6/c3IedSPGHqGwEd6BPLDaegHA9XSk9lnVBuCE+1WQhp9qQyttpex74lOV02788570WijxFcAt3A==</t>
  </si>
  <si>
    <t>MHS-408555-P6Z3C3</t>
  </si>
  <si>
    <t>University of Macau</t>
  </si>
  <si>
    <t xml:space="preserve"> 1 Quantity of   GFR773 - Youth Level of Service/Case Management Inventory: Screening Research Version (YLS/CMI:SRV) Uses
The link for the quote is: 
https://mhs.crm3.dynamics.com/main.aspx?appid=60571cde-c7f5-e911-a813-000d3af42f4a&amp;pagetype=entityrecord&amp;etn=quote&amp;id=d3eb5a9b-76a0-f011-bbd2-7ced8d36d57d</t>
  </si>
  <si>
    <t>077aa64d-71a0-f011-bbd2-7ced8d36171e</t>
  </si>
  <si>
    <t>98xxRQeO1NUvprHakEhTIZkLToTI0M3vMKpYsWUbLUVZRBW/MdDJCUL2C98Hwqh3Ht0uHmsNCL6Fhr0NjC+uhA==</t>
  </si>
  <si>
    <t>MHS-408541-K8N6F6</t>
  </si>
  <si>
    <t>St. Landry Parish School Board</t>
  </si>
  <si>
    <t>**Issue:**
Customer inquired about the status of their account and the creation of an MHS Assessment Center+ account.
**Troubleshooting steps:**
Customer provided PO number to verify account and order details. Support confirmed the customer account is active but no MHS Assessment Center+ account exists. Support explained the software version and USB key requirement. Support requested the email address to associate with the new account. Customer provided the email address to use for the account. Support created the MHS Assessment Center+ account and notified the user. Instructions were given to purchase uses via Manage Inventory after login.
**Outcome:**
The MHS Assessment Center+ account was successfully created with the provided email address, and login details were sent to the user.
**Error code:**
Not available
**Root cause:**
No existing MHS Assessment Center+ account was linked to the customer's organization despite an active customer account and previous USB key software purchase.</t>
  </si>
  <si>
    <t>9427e253-6ba0-f011-bbd2-7c1e5253f27e</t>
  </si>
  <si>
    <t>vjC1V41xKt9K3KrU2CPyxL9W/vtE6AN2Irvmh+ekVRmk+lfWgbvuzKRkLrScB6Usp/c/AufeG7DAULsvEm0zPw==</t>
  </si>
  <si>
    <t>MHS-408525-G9M1L5</t>
  </si>
  <si>
    <t>Canadian Rockies Public School</t>
  </si>
  <si>
    <t>**Issue:**
Customer requested transfer of account ownership from Taras Danco to Jennifer Worman to access assessments.
**Troubleshooting steps:**
Customer called to inquire about setting up a new MAC+ account after moving to Canadian Rockies Public School. Explained options for new account setup: storefront purchase and customer service quote. Suggested account transfer since customer is replacing Taras Danco and requested email with details. Customer emailed request to transfer account ownership to Jennifer Worman. Support confirmed account ownership transfer from taras.danco@crps.ca to jennifer.worman@crps.ca. Informed customer that password remains the same or can be reset via forgot password link.
**Outcome:**
Account ownership was successfully transferred to Jennifer Worman with password unchanged or reset option available.
**Error code:**
Not available
**Root cause:**
The need to transfer account ownership arose because Jennifer Worman replaced Taras Danco at the Canadian Rockies Public School.</t>
  </si>
  <si>
    <t>b7c206e0-6da0-f011-bbd2-7ced8d376572</t>
  </si>
  <si>
    <t>3eUEkQ4kCKXX+gtS5pUasPZynPCkoih78Cpw4QVxTklWGAA/lC0xAG3OddNYomH6po+5pprxdnK+VkYoXRL7lA==</t>
  </si>
  <si>
    <t>MGI + NGAT Test Query (test done under incorrect ID)</t>
  </si>
  <si>
    <t>MHS-408535-N4S1V5</t>
  </si>
  <si>
    <t>7bc74c36-68a0-f011-bbd2-7ced8d36d352</t>
  </si>
  <si>
    <t>LMPA/FWhagsx0DZ0vFDLYL4pagHd6sQmtqa2kLEVW9VrV2FsEDRMfuGSaRn2KG6vvxjvlxfPFJkmKMEXYdTNAg==</t>
  </si>
  <si>
    <t>**Issue:**
Customer Melissa Couture is unable to create a quantitative test plan for a student, receiving an error message 'creating test plan has failed'.
**Troubleshooting steps:**
Customer was able to create test plans for verbal and nonverbal but not quantitative. Support requested a screenshot of the error message. Customer provided error message: 'test plan has failed. Please try again later, or contact customer service referencing PA408A.' Support escalated issue internally for investigation. Customer was advised to have IT whitelist specific domains (*.mhs.com, *.onmhs.com, *.powerapps.com, *.flow.microsoft.com). Customer was asked to retry generating the test plan after whitelisting.
**Outcome:**
Customer was informed to whitelist certain domains and try generating the test plan again; customer reported others are also experiencing issues with reporting and test plans.
**Error code:**
PA408A
**Root cause:**
Likely network or domain access restrictions preventing successful creation of the quantitative test plan.</t>
  </si>
  <si>
    <t>6be7ec95-2e9e-f011-bbd2-7ced8d3653f3</t>
  </si>
  <si>
    <t>yreCjS0MndKihxShP55piyueFjDyzYsPJW6js7REUhEFjK05f5IS53knZcoH6kTa4cnMXT6HOklU41bmDQ2kpw==</t>
  </si>
  <si>
    <t>MGI Generate Report</t>
  </si>
  <si>
    <t>MHS-407846-R9J6Z7</t>
  </si>
  <si>
    <t>**Issue:**
Customer reported errors when uploading quantitative test Excel files into MGI, including CDS red block error and blank columns for some students, and issues generating reports with error messages upon login.
**Troubleshooting steps:**
Customer confirmed all required fields were correctly entered in the Excel file. Support reviewed and noted error indicator changed from red block to blank column for affected students. Advised customer to verify grade, DOB, Student ID, CDS, etc. Escalated issue to platform and L2 support for further assistance. Customer was asked for screenshots but could not provide due to system downtime. Support requested customer to whitelist specific domains and retry. Customer expressed frustration and declined further troubleshooting attempts. Support acknowledged system downtime affecting report generation. Support continued communication to investigate error messages appearing on login.
**Outcome:**
Issue persists with errors in student data upload and report generation; support is investigating and has escalated the case for further resolution.
**Error code:**
Not available
**Root cause:**
Underlying cause appears related to data upload errors in MGI system and possible system downtime affecting report generation, exact root cause under investigation.</t>
  </si>
  <si>
    <t>023736f4-68a0-f011-bbd2-7c1e5253f10d</t>
  </si>
  <si>
    <t>7KI2pYRYVW1cc/kUq0p/Z/Akz0bsaDh7u32Q+NK1rGniDfZZKXLPFcmUu3fas+WObyxwI/cI/+TKPqWGhjDtqg==</t>
  </si>
  <si>
    <t>USB CPT3 Software Transfer</t>
  </si>
  <si>
    <t>MHS-408522-R7R1J0</t>
  </si>
  <si>
    <t>Southpark Psychology</t>
  </si>
  <si>
    <t>**Issue:**
Customer is unable to use or attach backed up CPT3 data after activating the software on a new computer.
**Troubleshooting steps:**
Confirmed backup steps were followed. Requested and reviewed screenshots of file locations. Advised to show hidden files to locate ProgramData folder. Confirmed software reactivation and visibility of new assessment button. Suggested copying Multi-Health Systems folder from old device to new device's ProgramData folder. Customer indicated data might not be on old device due to removal per instructions. Provided detailed backup and restore steps for transferring data between devices.
**Outcome:**
Customer confirmed software is reactivated and home screen is visible but data transfer issue persists. Support provided detailed instructions for backup and restore process to resolve data transfer issue.
**Error code:**
Not available
**Root cause:**
Data was not properly transferred to the new device's ProgramData folder, possibly due to removal of data from old device before backup.</t>
  </si>
  <si>
    <t>62ebd03c-61a0-f011-bbd2-7c1e52539e5a</t>
  </si>
  <si>
    <t>xTtqyNZqxv4J4CtFeppac5zoJHKFrTqEnVv2/oJ3DVc5I3nCaU6TYjY8TWKWjKGOF6ih2MjJvfrD0otrpx2gXg==</t>
  </si>
  <si>
    <t>MHS-408502-P4Q5X9</t>
  </si>
  <si>
    <t>ce7a11bb-57a0-f011-bbd2-7ced8d3653f3</t>
  </si>
  <si>
    <t>h7veJLDuUgmfQAf/PEbo3oZXd03Qrw0NqRMeLLIC26ZVjP8rxMwqAQUz50ZXo7W4TGCRAF/K/WDKgP/+hum2lg==</t>
  </si>
  <si>
    <t>Mac+ Removing old assessments</t>
  </si>
  <si>
    <t>MHS-408488-H0J7P9</t>
  </si>
  <si>
    <t>Richmond Hill College Center -Advanced Psychology Services</t>
  </si>
  <si>
    <t>The Conners 3 and CAARS products were removed from the user's account to prevent them from appearing as purchasing options on the Account Balance page.
Disabling Conners 3 and CAARS from the Manage My Assessments page only removes them from the My Assessments list, not from the Account Balance page.
Removing these products from the Account Balance page will also remove access to any old Conners 3 and CAARS reports.</t>
  </si>
  <si>
    <t>f53b57a2-2fa0-f011-bbd2-7ced8d36d352</t>
  </si>
  <si>
    <t>3V21CClWLa3cyMGG6zWKccUCZUND8oR6W2K9JrBVpUtChl7PkWRN4OkQfTKnfjVv0Z+DY14pxEw9Ymzq1BqlJQ==</t>
  </si>
  <si>
    <t>Re Conners 4 form</t>
  </si>
  <si>
    <t>MHS-408473-M3C2Q9</t>
  </si>
  <si>
    <t>**Issue:**
Customer sent a Conners 4 teacher form link in Spanish instead of English by mistake and wants to change the form language to English.
**Troubleshooting steps:**
Customer contacted support explaining the issue with the language selection. Support informed that the language of a Conners 4 assessment cannot be changed once selected. Support advised that if responses exist, they can be re-entered into a new assessment. Support suggested sending a new invite if the Spanish form was not used.
**Outcome:**
Support clarified that the language cannot be changed after selection and provided options to either re-enter responses or send a new invite.
**Error code:**
Not available
**Root cause:**
The form language was incorrectly selected as Spanish initially and cannot be changed after the assessment has been sent.</t>
  </si>
  <si>
    <t>c5cb2856-3ba0-f011-bbd2-7ced8d36171e</t>
  </si>
  <si>
    <t>EWEKiOXnuAow1fFE3ZEHA1j1gIIHVD111SlwdUe+yoVwKZOUAFsrtohFhSOcBa06SumD/NBISGFvwe9k3SfV+A==</t>
  </si>
  <si>
    <t>MHS-408146-F4W6M0</t>
  </si>
  <si>
    <t>**Issue:**
Customer requested creation of a TAP account and addition of EQ-i &amp; EQ 360 assessments for KamalDeep.Kaur@rsmus.com.
**Troubleshooting steps:**
Support team created the TAP account successfully. EQ-i 2.0 and EQ 360 assessments were added to the account. Customer was informed of the account creation and additions. Clarified confusion regarding the unsolicited ticket creation.
**Outcome:**
The TAP account was created and assessments added as requested, and the customer was notified of the completion.
**Error code:**
Not available
**Root cause:**
The issue arose from the need to create a new TAP account and add specific assessments for the customer.</t>
  </si>
  <si>
    <t>16e65900-f69f-f011-bbd2-7ced8d36171e</t>
  </si>
  <si>
    <t>vxheJ81KWMgzDBR3U6vB64l1IhDdJCSK8KpHzCa+3O7CUleTQKJ8hO6H94ovXXhTh72lfjXYjkyc+La5JX0sFA==</t>
  </si>
  <si>
    <t>MAC+ MASC 2 Self-Report Issue</t>
  </si>
  <si>
    <t>MHS-408430-V0H0H2</t>
  </si>
  <si>
    <t>**Issue:**
The MASC 2 Self-Report assessment for client Annalicia Lopez is missing from the completed assessments and client profile in the portal.
**Troubleshooting steps:**
Customer was asked if any error messages appeared when generating the report. Customer was advised to log out, clear browser cache/cookies, and log back in to check for the assessment. Support requested confirmation of the email address associated with the MAC+ account. Customer provided the email address inspirarcounseling@gmail.com. Support verified the assessment was marked as 'Completed' in their records. Customer was instructed to check the Completed Assessments section in the portal. Customer was asked to provide a screenshot if the assessment was not visible for further investigation.
**Outcome:**
Support confirmed the assessment was marked as completed in their system and advised the customer to check the Completed Assessments section in their portal account. Further investigation was offered if the customer could not locate the assessment and provided a screenshot.
**Error code:**
Not available
**Root cause:**
The assessment is marked as completed in the system but is not visible in the customer's portal account, possibly due to account access or display issues.</t>
  </si>
  <si>
    <t>d77acd79-f19f-f011-bbd2-7c1e52539e5a</t>
  </si>
  <si>
    <t>snVYROssYeKdoTUWv84/3/XtM+zwo7eysMhmXCLriWXT1Njd275j0ncufcz0BAeKH/GslzzTNcusITW2R2q/0w==</t>
  </si>
  <si>
    <t>MGI authenticator login issues.</t>
  </si>
  <si>
    <t>MHS-408457-K9N2N6</t>
  </si>
  <si>
    <t>**Issue:**
Customer is unable to log in to the MHS Group Insights page using the Microsoft Authenticator app because the app does not allow entering the two-digit code displayed, and no code is received via email or text message.
**Troubleshooting steps:**
Customer tried clicking the link in the invitation email which displayed a two-digit code. Customer attempted to enter the code in the Microsoft Authenticator app but was unable to. Customer used the 'I can't use my app right now' option which requested a code sent via email or text, but no code was received. Customer checked all email folders and text messages for the code but found none. Support reset the customer's Authenticator and asked them to log in again to set it up.
**Outcome:**
Support confirmed the Authenticator was successfully reset and requested the customer to log in again to set it up.
**Error code:**
Not available
**Root cause:**
The issue was caused by the Microsoft Authenticator app not allowing code entry and the customer not receiving the expected verification code via email or text.</t>
  </si>
  <si>
    <t>bb067621-f49f-f011-bbd2-6045bd5b6c8a</t>
  </si>
  <si>
    <t>1jB/gCEka9551LNkOaLnQJM8GushegaZZ9HY0444R1w8DI6+N4z4Wwcx170xAa/Af9kAQYfq5CkH45XYgb8Yng==</t>
  </si>
  <si>
    <t>MHS-408460-Q4N6B7</t>
  </si>
  <si>
    <t>Ivymax</t>
  </si>
  <si>
    <t>**Issue:**
Report generation for the EQ-i:YV Short Online Forms got stuck and could not complete.
**Troubleshooting steps:**
Customer was advised to delete the stuck report. Customer was asked to try re-generating the report. Assured no additional charges for re-generation. Offered further assistance if needed.
**Outcome:**
Customer was instructed to delete and regenerate the report with no charge for additional attempts.
**Error code:**
Not available
**Root cause:**
Not explicitly stated in the ticket details.</t>
  </si>
  <si>
    <t>9342b548-da9f-f011-bbd2-7ced8d36171e</t>
  </si>
  <si>
    <t>Pnojcv3RHZvqUyGlOoDgvJderntuNUPsha0FigIDIDqjQstLPLCWDzMYniUKCc3XXOl6aphaptHNY2q+wEo3YA==</t>
  </si>
  <si>
    <t>MHS-408442-F4R0C4</t>
  </si>
  <si>
    <t>Issue:
Customer lost admin access and requested transfer of account ownership to manage sub-users.
Troubleshooting steps:
Customer called to get instructions on managing sub-users. Informed customer they are a sub-user under current admin's account. Requested customer to email current admin's and new admin's full names and email addresses. Explained verification process of email domain before ownership change. Clarified how current admin can make purchases. Processed change request after receiving required information.
Outcome:
The MAC+ admin account ownership was successfully transferred from Amanda Cartmell to Lindsey Wert.</t>
  </si>
  <si>
    <t>d4239654-3e99-f011-b41c-6045bd61d12e</t>
  </si>
  <si>
    <t>2rCka85b48VQ3oREOle1Z/+RCnLEUQMgX6Gv80uy7pNXfRhGH3H7L3m8LOYLjMPvxDbkYLjYlACW9hIqu1Jx+Q==</t>
  </si>
  <si>
    <t>MHS-406645-L3Y4V9</t>
  </si>
  <si>
    <t>Iredell Statesville Schools</t>
  </si>
  <si>
    <t>from chelsea_littleton@iss.k12.nc.us to andrea_nunn@iss.k12.nc.us**Issue:**
The MAC+ account ownership was linked to two former psychologists no longer with the district, and the current lead psychologist requested the account be updated to their name and email.
**Troubleshooting steps:**
Customer contacted support requesting account ownership change. Support provided an Account Deletion/Change form and instructions for authorization. Customer submitted required documentation. Support updated the MAC+ admin email from the former owner to the current lead psychologist. Support advised using 'Forgot Password' to receive a verification code for login. Customer was instructed to update the Notification Email on the Account Settings page after login.
**Outcome:**
The MAC+ admin email was successfully updated to the current lead psychologist's email, and instructions were provided to complete login and update notification settings.
**Error code:**
Not available
**Root cause:**
The account was originally linked to former staff members who had left the district, causing the need for ownership update.</t>
  </si>
  <si>
    <t>47af152a-ca9f-f011-bbd2-7c1e52539e5a</t>
  </si>
  <si>
    <t>EpBRrDE4PxESxYbfrC98P9k9oT7JytHF6Ubw2qHSTfG8LqJ0x3/RTStkxM4y1P9rb4aojTtH02wEQyKNxD8Plw==</t>
  </si>
  <si>
    <t>Storefront Access</t>
  </si>
  <si>
    <t>MHS-408409-T3N0C6</t>
  </si>
  <si>
    <t>**Issue:**
Customer Pamela Gamble is unable to reset her GEARS password because she has not received the verification code needed for the reset.
**Troubleshooting steps:**
Customer checked spam and junk folders for the verification code but did not find it. Customer contacted support for assistance with password reset. Support agent provided a link to the storefront for purchasing LS/CMI QuickScore forms as customer wanted to buy forms without a quote. Support opened a case for the LS/CMI QuickScore forms purchase request.
**Outcome:**
Support provided the storefront link to the customer to purchase LS/CMI forms and opened a case to address the request.
**Error code:**
Not available
**Root cause:**
The customer did not receive the verification code required to reset the GEARS password, preventing access.</t>
  </si>
  <si>
    <t>d563ed5a-c49f-f011-bbd2-7ced8d36d182</t>
  </si>
  <si>
    <t>AEU7ti8UqUOgEIrzl7fwNRlqq1XcEvCV9n4TmptLt8mOS8aTnPf3estYcSxNMUiz3WZa+XHh+TAT72VCPmntGw==</t>
  </si>
  <si>
    <t>Posen-Robbins School District 143.5</t>
  </si>
  <si>
    <t>34d4eb1c-c09f-f011-bbd2-7ced8d36566d</t>
  </si>
  <si>
    <t>I1aP6YElv3J6O5oPsuqgR3kdeT3naFReL+uf9CyUS7ZEqmnAqN/THM+EpLofJl7b5tV0LKdYgEk645qRlQQ+5Q==</t>
  </si>
  <si>
    <t>MHS-408374-D2X3X7</t>
  </si>
  <si>
    <t>TPS Consulting</t>
  </si>
  <si>
    <t>ericag@telus.net
to erica@tpsconsultingltd.com **Issue:**
Customer requested to update the email address associated with their TAP account due to the original email being inactive and missing notifications.
**Troubleshooting steps:**
Customer contacted support requesting email change. Support provided an Account Deletion/Change form and authorization letter requirement. Customer submitted the completed change request forms. Support confirmed successful update of the TAP account email address.
**Outcome:**
The TAP account email was successfully updated from ericag@telus.net to erica@tpsconsultingltd.com.
**Error code:**
Not available
**Root cause:**
The original email associated with the TAP account was no longer active, causing missed notifications.</t>
  </si>
  <si>
    <t>5b1985bc-c49f-f011-bbd2-7ced8d36171e</t>
  </si>
  <si>
    <t>GZmDRk0ABP7OLH2DKwLXR2uZG/8e2hfFzCp7KhjYbm8grs9+2Cci9dYBGz7mA7s1r1sXDdtAVwyZd6WXyrNTtg==</t>
  </si>
  <si>
    <t>MHS-408393-M7J9W9</t>
  </si>
  <si>
    <t>**Issue:**
Customer unable to access MAC+ account after admin account transfer and password reset attempts failed.
**Troubleshooting steps:**
Provided instructions for self-service password reset. Customer did not receive verification code for password reset. Generated temporary passwords twice, but they did not work. Reset password and provided new temporary password via email.
**Outcome:**
Customer was given a new temporary password and instructions to log in, with offer for further assistance if issues persist.
**Error code:**
Not available
**Root cause:**
Access issue caused by transfer of MAC+ admin account and failure of password reset verification code delivery.</t>
  </si>
  <si>
    <t>69f679c0-c59f-f011-bbd2-6045bd5b6c8a</t>
  </si>
  <si>
    <t>BjvdohcFPNHic5lYn+HzGQ7YTQ297F2DNkBWvnFK4W0a15RY5u78CtLBCVXEUopfCsE2dAyq4T5KEg/ZHDjOXw==</t>
  </si>
  <si>
    <t>MHS-408400-W3K9X0</t>
  </si>
  <si>
    <t>**Issue:**
Customer requested assistance to deactivate USB activation codes stuck on an inaccessible laptop.
**Troubleshooting steps:**
Customer called for help with deactivating USB codes. Customer provided the activation codes to support. Support confirmed successful deactivation of the provided codes.
**Outcome:**
The USB activation codes were successfully deactivated by the support team.
**Error code:**
CATA - bec5-734168-2a56 CPT3 - 52cf-734168-a9a0
**Root cause:**
The USB activation codes were stuck on a laptop that the customer could not access, requiring manual deactivation by support.</t>
  </si>
  <si>
    <t>3eebcad4-c49f-f011-bbd2-7ced8d36171e</t>
  </si>
  <si>
    <t>br/BaRNZC62P3uKMnSuvjwwlFpLv3OwE4QPZtlFyMRKulVO0YAvG5FI+7PW2Biz7tmLF/56G942T26U6Y2rcvw==</t>
  </si>
  <si>
    <t>MGI + Test Plan Query</t>
  </si>
  <si>
    <t>MHS-408394-Y3S2R6</t>
  </si>
  <si>
    <t>107e048a-c09f-f011-bbd2-7ced8da6c330</t>
  </si>
  <si>
    <t>MfMYJy9qV8GEYGxGJIkkHGu8gpq0hzgnqt5YXVGHrQTgumVR5aLfPYtDOIYpfQy3HKklo2pNWrpJqY6QSP3UPQ==</t>
  </si>
  <si>
    <t>MHS-408377-B7Y9S8</t>
  </si>
  <si>
    <t>Michele Leung</t>
  </si>
  <si>
    <t>Issue:
Request to create a TAP account for michele.leung@gmail.com and add EQ-i 2.0 &amp; EQ 360 assessments.
Troubleshooting steps:
Received request with certification record attachment for account creation.
Outcome:
Support team acknowledged the request to create the TAP account and add specified assessments.</t>
  </si>
  <si>
    <t>2993dc23-bf9f-f011-bbd2-6045bd5b6c8a</t>
  </si>
  <si>
    <t>yXdaYwcBmqfS6n2DQLjqLrIqGUNuBdWAfqTr1+hzj1kO7Y/jrwJVXz5y+ZoSJyxPHJZtmV1VOcjqPUw0taqPEg==</t>
  </si>
  <si>
    <t>860d5843-e89e-f011-bbd2-7c1e5253f27e</t>
  </si>
  <si>
    <t>YWoU5EPaYiwFR1oK+dv3JlumSb5twD8sLdRTa50wrgjQ3cBlcI1z3Nv41TMjcEOwp97EEjGSLy6LyFLFVWGrZA==</t>
  </si>
  <si>
    <t>MHS-408076-D5R3G5</t>
  </si>
  <si>
    <t>**Issue:**
Customer needs access to an existing online scoring account previously managed by former employees who have left the district.
**Troubleshooting steps:**
Customer requested to update account emails to new users. Customer provided old and new email addresses for access update. Support team searched for account with provided email domain but found none. Support offered to create a new account if no previous account exists. Support requested purchase order number if online uses were previously purchased. Support asked for confirmation of old and new email addresses to update account access.
**Outcome:**
Support was unable to locate an account with the provided email domain and offered to create a new account or proceed with updates if purchase information is provided.
**Error code:**
Not available
**Root cause:**
The original account was associated with former employees who have left, and no account was found under the current email domain provided by the customer.</t>
  </si>
  <si>
    <t>1e130b35-bb9f-f011-bbd2-7ced8d36d57d</t>
  </si>
  <si>
    <t>cB4lBGc593cCUy7OYYCq1uYVnFwIJL+NZYCeTLAyPjlHsgdgHICGZdK4ajLTfKPXkuzJu7Ip4p9dDSPftfYScA==</t>
  </si>
  <si>
    <t>MHS-408363-P7V4G2</t>
  </si>
  <si>
    <t>Lopez Island School District</t>
  </si>
  <si>
    <t>The email account for srap@lopezislandschool.org has been updated to spedeval@lopezislandschool.org, with the password remaining unchanged unless a change is requested.
A request for an email address change was submitted by the Director of Special Services, including an attached letter and account change form.</t>
  </si>
  <si>
    <t>c3f89925-bb9f-f011-bbd2-7c1e5253f10d</t>
  </si>
  <si>
    <t>CD4usMN1V5g5qTRh7CRPaj9o0cJsW07jRJENsUtEjqm07nQhJPH0s5zmuGwWzft+8uhLN0ZYEtSUTN+fn7VoTg==</t>
  </si>
  <si>
    <t>TAP Password Reset Inquiry</t>
  </si>
  <si>
    <t>MHS-408362-Y4H8T1</t>
  </si>
  <si>
    <t>Lee Coffee &amp; Associates</t>
  </si>
  <si>
    <t>Issue:
Customer was prompted to reset their TAP password again after changing it two months ago, questioning if the password reset frequency had changed.
Troubleshooting steps:
Customer contacted support about unexpected password reset prompt. Support confirmed TAP platform requires password change every 3 months. Customer initially miscalculated the time since last password change. Customer changed password again during call and was able to log in successfully.
Outcome:
Customer acknowledged the miscalculation of the password reset interval and was able to log in after resetting the password again.</t>
  </si>
  <si>
    <t>03ec0da5-b19f-f011-bbd2-6045bd5b6c8a</t>
  </si>
  <si>
    <t>gjKjUhQW4P0DbyFD+2GcUxxRyGvzyxRpsC9sjzk0M9mkEt2rkzWE1gZ7ITwjmGxAfH0vBzEY+sdBj9LL2qOclw==</t>
  </si>
  <si>
    <t>MHS-408086-P7X7G6</t>
  </si>
  <si>
    <t>**Issue:**
Customer was unable to see the 'Program Data' folder while trying to back up client data from two USBs for CPT 3 and K-CPT 2 software.
**Troubleshooting steps:**
Walked customer through deactivating activation codes on the two USBs. Advised customer to check folder options to show hidden files and folders. Instructed to use View &gt; Show &gt; Hidden Items to reveal the 'Program Data' folder.
**Outcome:**
Customer was guided to enable viewing hidden files to access the 'Program Data' folder. A replacement USB was processed free of charge due to wear and tear issues and order confirmation was sent.
**Error code:**
Not available
**Root cause:**
The 'Program Data' folder was not visible because hidden files and folders were not set to show in the customer's folder options.</t>
  </si>
  <si>
    <t>3dd8f1e3-b29f-f011-bbd2-7c1e52546df1</t>
  </si>
  <si>
    <t>Xi58jvbclm/CmvFqdS1rmaK0qLnqS6dOjTPjONskTmQxuUl2I79vRqrVq/lhUtV4anSQ3LNDzu8KMrBcnAgZwA==</t>
  </si>
  <si>
    <t>MHS-408346-D1T9W9</t>
  </si>
  <si>
    <t>Mt. Pleasant School</t>
  </si>
  <si>
    <t>Issue:
Request to change the email address on the MAC+ admin account to maintain access to historical data.
Troubleshooting steps:
Received email request to change account email. Verified the request and updated the MAC+ admin account email from tiffany.disrud@k12.nd.us to jadyn.harpestad@k12.nd.us. Instructed the user to reset their password via the 'Forgot Password' option on the MHS Assessment Center+ login page.
Outcome:
The MAC+ admin account email was successfully updated and the user was guided to reset their password to regain access.</t>
  </si>
  <si>
    <t>8c69ad1f-b39f-f011-bbd2-7ced8d36d352</t>
  </si>
  <si>
    <t>5BDr6rSTUrPylaDIHdctFz59O4Qdmz1OFd+kWkFEkIcakXiwl1sp2OaQo35tRVyLysdAdojypkn5reqmF0PJnA==</t>
  </si>
  <si>
    <t>MAC+ Unable to View Report</t>
  </si>
  <si>
    <t>MHS-408347-C3W5P3</t>
  </si>
  <si>
    <t>Cumberland Valley School District</t>
  </si>
  <si>
    <t>The client reported an issue with viewing a generated ASRS report; attempts to reset browser cache, switch browsers, and regenerate the report did not resolve the problem, with the report page remaining blank.
Technical support provided detailed instructions to access and generate the report via the "Completed Assessments" tab and a specific icon, which was confirmed to work by the client.
The report issue involved a blank PDF with the ASRS heading but missing teacher responses, and the client was advised to delete and regenerate the report to address this.</t>
  </si>
  <si>
    <t>1615b9ec-ae9f-f011-bbd2-7c1e52539e5a</t>
  </si>
  <si>
    <t>29i4zeAmoyV7Rn09yVByIfIzyEOW2Sw1u0sZ+IXxT4oTGVyQ8FMwXfJfBPP9L9jcdp8g1grwHA+qtEKVWj19Mg==</t>
  </si>
  <si>
    <t>MGI + NGAT Access Issue ue</t>
  </si>
  <si>
    <t>MHS-408334-N3F9H2</t>
  </si>
  <si>
    <t>aa47ee7d-d19e-f011-bbd2-7ced8da5a1e9</t>
  </si>
  <si>
    <t>4/L7w097O7ik7Qkj3hdgoCkPLrPoeTNTySgw12wKiAutApnKKOWGO3U+Vg/2fY9HeDhIa9UsZNSWp61Q5pqwGg==</t>
  </si>
  <si>
    <t>MHS-407984-L1P6H1</t>
  </si>
  <si>
    <t>Parenting Differences</t>
  </si>
  <si>
    <t>Issue:
Customer's digital order SPRU-497200 was associated with an incorrect email account, causing access issues.
Troubleshooting steps:
Customer service identified the order contained digital products linked to an unassociated email account. Customer was contacted to confirm if a new account was needed or to link to an existing account. Customer confirmed to transfer uses to drberndt@parentingdifferences.com. Support requested removal of online uses from the incorrect MAC+ account created with drberndt@tulsipsych.com. Support requested deletion of the erroneous MAC+ account under drberndt@tulsipsych.com. Technical support confirmed successful loading of order ORD-573479-H7H6Y6 into the correct account.
Outcome:
The digital order was successfully transferred to the correct email account drberndt@parentingdifferences.com, and the incorrect account was deleted.</t>
  </si>
  <si>
    <t>1350f98e-a99f-f011-bbd2-7c1e5253f27e</t>
  </si>
  <si>
    <t>UMgHl1QvXqvViHBeLcr2fiUcPzentVbzJViq2hVCeunoKB+noy1mmj79SIbw/1uh/HywIA/mvEIURfdkuEHWZQ==</t>
  </si>
  <si>
    <t>MAC+: CPT 3 Online Order Transfer/Inventory Inquiry</t>
  </si>
  <si>
    <t>MHS-408324-N4R2H0</t>
  </si>
  <si>
    <t>**Issue:**
Customer requested to transfer order inventory access to a specific user.
**Troubleshooting steps:**
Received request to transfer order ORD-572635-Y3V2Z2 from jamie.mcelravy@providence.org to katie.mcculloch@providence.org. Noted that ashlee.mitchellvonbuttlar@providence.org is a sub-user under Katie. Transferred Order Online forms to the MHS Assessment Center+ account linked to katie.mcculloch@providence.org. Explained that direct transfer to Ashlee is not possible due to sub-user configuration. Informed that Katie can allocate and distribute access to Ashlee as needed.
**Outcome:**
Order forms were successfully transferred to Katie's account, with instructions for Katie to manage access for Ashlee.
**Error code:**
Not available
**Root cause:**
Ashlee's account is configured as a sub-user under Katie's account, preventing direct transfer to Ashlee.</t>
  </si>
  <si>
    <t>5bda302f-ac9f-f011-bbd2-7c1e5253f27e</t>
  </si>
  <si>
    <t>Kf5FfsN62GBsvtnsEheS9Na6c76UrvgHSrR2BJ6TjUaSGXrqAWxvpKMe2+WBvHIWYX0bRDfUO2LaQ+Ept8Rt7Q==</t>
  </si>
  <si>
    <t>f69a5144-a99f-f011-bbd2-7ced8da5a1e9</t>
  </si>
  <si>
    <t>tfO/PYCjGA3cZGG6STUxB//qAZXdF6aIZE+C0/PNoUobsZTWG9Mlm6nd2c0UDYVeZhNoP5X0T8Y5G3PhrZ33Jg==</t>
  </si>
  <si>
    <t>**Issue:**
Customer unable to generate reports and view testing details due to multiple retrieval errors.
**Troubleshooting steps:**
Customer reported errors: Retrieving School has Failed, Retrieving Test Results has failed, getting report details has failed, getting students has failed. Support requested a screenshot of the error page. Customer provided the screenshot. Support identified a minor system glitch as the cause. Support informed customer the issue was resolved and requested to try generating the report again.
**Outcome:**
The system glitch causing the errors was resolved, and the customer was asked to retry generating the report.
**Error code:**
Not available
**Root cause:**
A minor system glitch caused the retrieval errors when generating reports and viewing testing details.</t>
  </si>
  <si>
    <t>a7bb0d0c-999f-f011-bbd2-7c1e5253f27e</t>
  </si>
  <si>
    <t>lD/YXqj5K/0BNn3/UaVbywgzAWdDoxGKG1+/Z8FJRNZAp74e7kyEE91YYhm3cOcakuhsKUeQJbgINhrJeHUW7A==</t>
  </si>
  <si>
    <t>Issues with Receiving CAARS - 2 Form</t>
  </si>
  <si>
    <t>MHS-408272-H0R3V9</t>
  </si>
  <si>
    <t>Centric Mental Health</t>
  </si>
  <si>
    <t>ee918c6b-9b9f-f011-bbd2-7c1e52546df1</t>
  </si>
  <si>
    <t>MejfpzayGbwSCiuABNhZsa5mq2KsJ2bt9iSpkkvpETKSoCA59myV9iWaz01rjLCEqYX7lvg0cR1myOFq/frF9w==</t>
  </si>
  <si>
    <t>MHS-408278-Q6F0G2</t>
  </si>
  <si>
    <t>Cambridge-Isanti Schools</t>
  </si>
  <si>
    <t>**Issue:**
Customer requested access change for MAC+ account from previous owner to new admin assistant to order assessments.
**Troubleshooting steps:**
Received request to change MAC+ account email from mdeline@c-ischools.org to ctavernier@c-ischools.org. Support team updated the MAC+ admin email as requested. Instructed customer to use Forgot Password to receive a Verification Code for login. Advised to update Notification Email on Account Settings after login.
**Outcome:**
MAC+ admin email was successfully updated and customer was guided on how to regain access and update account settings.
**Error code:**
Not available
**Root cause:**
Access to MAC+ account was unavailable due to change in account ownership and outdated login credentials.</t>
  </si>
  <si>
    <t>1fae002e-9b9f-f011-bbd2-7c1e5253f27e</t>
  </si>
  <si>
    <t>7BKM4n/aZezu1Hkmt2QxeR3xlIWaCLqZqbOxY3pQ4H2zNOcbRr8YS80VfZI00eHouxwt7KXSSvSOeZxQ5z29ZA==</t>
  </si>
  <si>
    <t>MGI: Application Error during testing</t>
  </si>
  <si>
    <t>MHS-408276-X1X9S6</t>
  </si>
  <si>
    <t>f07594c4-069b-f011-b41c-002248aeb400</t>
  </si>
  <si>
    <t>niaIVA6SmChkwcN5g8rONc3vqti4TzgKV5KrQ63GvhepDfY1BLZbg0mjnLOtWLTm/30VTEkTinYK9Ba9deftEw==</t>
  </si>
  <si>
    <t>MHS-407289-V2K6K1</t>
  </si>
  <si>
    <t>434561ac-929f-f011-bbd2-7ced8d36d352</t>
  </si>
  <si>
    <t>OPDNdIiXicBPepkyuvUDJ6E2niAwn3LXfjrnOETOKu6O8/KsNRLcu9GIPbYpQnIg5AEOZtDJJ+/TanwYEf4MYQ==</t>
  </si>
  <si>
    <t>MHS-408105-D0D3G1</t>
  </si>
  <si>
    <t>EdAdvance</t>
  </si>
  <si>
    <t>**Issue:**
Customer Jennifer Harris cannot access the ASRS digital items she ordered, only the Conners 4 is accessible.
**Troubleshooting steps:**
Customer logged in with harris@edadvance.org but lacks ASRS access. Support identified Jennifer as a sub-user under Christopher Friar's MAC+ account. Advised customer to contact their admin to enable ASRS and distribute uses. Customer indicated no known admin; she is the sole user at EdAdvance. Support contacted Christopher Friar with instructions to grant Jennifer access. Provided link to MAC+ QuickStart Guide for enabling product access and distributing uses. Support created a new MAC+ admin account for Jennifer as requested.
**Outcome:**
Access to ASRS requires admin (Christopher Friar) to enable and distribute uses to Jennifer. A new MAC+ admin account was created for Jennifer to resolve access issues.
**Error code:**
Not available
**Root cause:**
Jennifer Harris is a sub-user under another account and does not have admin rights to enable or distribute ASRS access. Lack of an admin at Jennifer's organization caused delay in access to digital items.</t>
  </si>
  <si>
    <t>fc6c563d-969f-f011-bbd2-7ced8d36d352</t>
  </si>
  <si>
    <t>gQ/HCFez4+qY7pLzFBjGj/vZJPfLPIy8uiCYg1ylrdXceYb4rORbsvdm/DihO+CpK9w4aApJh8M/g2UWe9Lr6Q==</t>
  </si>
  <si>
    <t>MGI test plan error pa408a failed</t>
  </si>
  <si>
    <t>b09c077f-909f-f011-bbd2-7c1e5253fd44</t>
  </si>
  <si>
    <t>PDXvyYhMeGMKvDV2GLgck3DEabiHApjRVzZkUd0LQOQgEHIq/0rW5hiYadh/NvmNlWvUy6x+cZaKZL5qlBglmA==</t>
  </si>
  <si>
    <t>MHS-408257-K0L2K4</t>
  </si>
  <si>
    <t>9f5eb323-909f-f011-bbd2-7ced8d36d182</t>
  </si>
  <si>
    <t>RJXzQgk4pk+Cwom1iyupDl3mlUIrVmcJK/klfLBHEFtLAFaCmEJXJT51IeuqL6tklJw9tU124QHSpet1+SivGw==</t>
  </si>
  <si>
    <t>MHS-408256-R0N1X6</t>
  </si>
  <si>
    <t>bc8cf805-909f-f011-bbd2-7ced8d36df2b</t>
  </si>
  <si>
    <t>uf12o8EANebAjfW1H8g7Q/u0lwhtQmg2gzRo/Y/SIwBXI0NmkSqaHvtY6fGeMXpTUobZIMSavhOQN/XnwGJAVw==</t>
  </si>
  <si>
    <t>MHS-408255-L2W2Z0</t>
  </si>
  <si>
    <t>c94d3dc0-dd9e-f011-bbd2-7c1e5253f10d</t>
  </si>
  <si>
    <t>itkX32701HUYyS16l6TrKowv/Py2ocw3aApMIa6euuaE21iPgRYnwygxg2R/U/NtVpDIrAmajqSymIdy1SsQSQ==</t>
  </si>
  <si>
    <t>NGAT log in issue</t>
  </si>
  <si>
    <t>**Issue:**
Customer unable to open the NGAT application after accepting the invitation, receiving the message 'This app isn’t opening correctly.'
**Troubleshooting steps:**
Customer reported the error message when trying to access the NGAT application via invitation link. Support requested platform details and full error message. Customer provided the URL and error message. Support requested a screenshot of the error for clarification. Support confirmed correct URLs to access the NGAT application and asked customer to try them. Customer tried the provided URLs but received the same error message. Support identified a backend issue related to the customer's account and security group membership. Support team worked on resolving the backend issue. Low-code engineer confirmed the user should now have access. Support asked customer to try logging in again and provide screenshots if errors persist.
**Outcome:**
Support team made backend changes to the customer's account to resolve the login issue and requested the customer to retry logging in.
**Error code:**
Not available
**Root cause:**
The issue was caused by the customer not being a member of the environment's security group, requiring backend adjustments to their account.</t>
  </si>
  <si>
    <t>4852acaa-459f-f011-bbd2-7ced8d36566d</t>
  </si>
  <si>
    <t>XUscD4INo9NMdcZrod+w7Oxwnhz2r4P3Gk/BlnfhDqSOAphq/SUnSfb/pU1CCRY6yG1o8XrK2BhQ1NzE+i7EjA==</t>
  </si>
  <si>
    <t xml:space="preserve">URGENT TECHNICAL ISSUE - Missing EQ-i Folder/ Profiles </t>
  </si>
  <si>
    <t>MHS-408225-X1G3Y7</t>
  </si>
  <si>
    <t>**Issue:**
Client reported missing EQ-i folder and profiles in the portal despite one profile being completed and notification received.
**Troubleshooting steps:**
Investigation revealed completed profile was created as an EQ 360 report, not EQ-i. Support requested screenshots and participant details for missing reports. Client confirmed reports were leadership reports, not 360 reports. Client asked if reports could be moved from EQ 360 to EQ-i or if new links were needed. Support advised importing EQ 360 assessments into EQ-i using the 'Import EQ 360 Participants' feature. Client successfully imported the first report and planned to import the remaining six. Support confirmed availability for further assistance.
**Outcome:**
Client was able to import the missing EQ 360 reports into the EQ-i system and access them successfully.
**Error code:**
Not available
**Root cause:**
Profiles were mistakenly created as EQ 360 reports instead of EQ-i leadership reports, causing them to be missing from the expected folder in the portal.</t>
  </si>
  <si>
    <t>9ec1561c-359f-f011-bbd2-7ced8d36d352</t>
  </si>
  <si>
    <t>PhqucXEzPhcyteTYIJA3puJOWmryf0xHjBwXZV17EhOKo76QWsQ5995l5gI02oFEIPBaVM6vKDv+SlEskCMCNg==</t>
  </si>
  <si>
    <t>MAC+ Report issue - Unable to click on view report Conners 4</t>
  </si>
  <si>
    <t>MHS-408222-R0P2J4</t>
  </si>
  <si>
    <t>Ward Learning Solutions</t>
  </si>
  <si>
    <t>**Issue:**
Customer is unable to view the Conners 4 report after scoring; report view button is unresponsive.
**Troubleshooting steps:**
Customer restarted the program and computer but issue persisted. Support asked for clarification on what part of Conners 4 was being uploaded. Support requested screenshots for further details. Support suggested trying a different browser such as Firefox or MS Edge. Support advised ensuring pop-ups are not blocked in the browser.
**Outcome:**
Customer was advised to change browser and check pop-up settings to resolve the report viewing issue.
**Error code:**
Not available
**Root cause:**
Issue likely related to browser settings blocking report downloads or pop-ups.</t>
  </si>
  <si>
    <t>d617b677-349f-f011-bbd2-7ced8d36d182</t>
  </si>
  <si>
    <t>I0kIz/UHP11+eWP3SbNXhug6WU75FVqsN0wZ3JJwq4/DselayF9mfhtiGn6T05b6OGV7xI62lQLo+2EwKODlxw==</t>
  </si>
  <si>
    <t>251002 MAC+ Account Email Correction &amp; Welcome Letter Resend for TCU (CPT3/KCPT2 Inventory)</t>
  </si>
  <si>
    <t>MHS-408221-L9V3H6</t>
  </si>
  <si>
    <t>**Issue:**
Customer's MAC+ account was created with an incorrect email address, causing them not to receive the welcome letter.
**Troubleshooting steps:**
Identified the incorrect email address used for account setup (CPT3.hdp@gmail.com). Confirmed the correct email address (cp3.hdp@gmail.com). Verified that the inventory was transferred to the account with the incorrect email. Requested update of the account email to the correct address. Requested resend of the welcome letter to the correct email address. Support updated the email from CPT3.hdp@gmail.com to cp3.hdp@gmail.com. Support resent the welcome email with login details and temporary password to the correct email.
**Outcome:**
The account email was successfully updated to the correct address and the welcome letter was resent to the customer.
**Error code:**
Not available
**Root cause:**
The customer initially provided an incorrect email address which was used to create the MAC+ account, leading to the welcome letter being sent to the wrong email.</t>
  </si>
  <si>
    <t>c30e5c57-079f-f011-bbd2-7c1e5253f10d</t>
  </si>
  <si>
    <t>TDpgzgsyi/cBidrz3gMa+b/mLmMossp3ma6Pl2Gu8W2sx/1qh0OCwzCWpQDdXG/W5WG+r8C53rzBwNXCTr7IJA==</t>
  </si>
  <si>
    <t>MHS-408160-P7X3D3</t>
  </si>
  <si>
    <t>Epic Charter Schools</t>
  </si>
  <si>
    <t>Issue:
Customer requested to transfer account administration to a new school psychologist.
Troubleshooting steps:
Customer initially asked how to set up a new user account. Support provided instructions for adding sub-users but clarified sub-users cannot manage account permissions. Customer then inquired about transferring account administration. Support requested current and new admin details to proceed with transfer. Customer provided current and new admin names and emails. Support updated the MAC+ admin account to the new admin email. Support advised the new admin to reset their password via the login page.
Outcome:
The MAC+ admin account was successfully transferred to the new school psychologist, and instructions were given to reset the password.</t>
  </si>
  <si>
    <t>ec8fcf8b-149f-f011-bbd2-7ced8d36566d</t>
  </si>
  <si>
    <t>2E3pgknasXIkXVskRNZ3GuPqFwKngbnFt1XkqNyVbkLcYL1yvRLPZSzWrrrvY1BXeg0p77plFzQjh2OSFNsluA==</t>
  </si>
  <si>
    <t>MHS-408205-T0P4F5</t>
  </si>
  <si>
    <t>Salemkeizer_mhsuser@outlook.com</t>
  </si>
  <si>
    <t>1ac60844-089f-f011-bbd2-7ced8d36566d</t>
  </si>
  <si>
    <t>YG9gN6eD4x5EmRBuAIT2ZzeXRB0yldtZbgiNts9h20dz2owOkSZgu4sZxs+M4RAHHMswu4ZY/CAyZ9wV+S3g+w==</t>
  </si>
  <si>
    <t>MHS-408184-P3V6X9</t>
  </si>
  <si>
    <t>Stockton R-1 School District</t>
  </si>
  <si>
    <t>**Issue:**
Customer requested MFA reset due to using a different phone last year and facing access issues.
**Troubleshooting steps:**
Reset MFA for the customer. Instructed customer to set up MS Authenticator via provided PowerApps link. Guided customer to log in with school district email and password. Advised to accept initial screen prompt. Directed to click Next until QR code appears. Instructed to open MS Authenticator on phone. Guided to add account by scanning QR code. Confirmed MS Authenticator icon for identification.
**Outcome:**
MFA was reset and customer was provided detailed instructions to set up MS Authenticator on their new phone.
**Error code:**
Not available
**Root cause:**
Customer changed their phone last year, causing MFA access issues requiring reset.</t>
  </si>
  <si>
    <t>9af851cb-079f-f011-bbd2-002248b07fd5</t>
  </si>
  <si>
    <t>xiN9xmQmgQpu00hj0uWnzw3zNaIZ+U3XKc6BieZBKiZuiom2/b6x4Nn/k3Sbd3NaHQwHCYbm0iXEO8A8g8s4Bg==</t>
  </si>
  <si>
    <t>MHS-408182-H0G4X1</t>
  </si>
  <si>
    <t>Pathvyz Partners</t>
  </si>
  <si>
    <t>**Issue:**
Customer requested creation of a TAP account for kalexandrova1965@gmail.com with access to EQ-i and EQ 360 assessments.
**Troubleshooting steps:**
Received request and certification record from customer. Created TAP account using the provided email address. Informed customer that a welcome email with login credentials would be sent separately. Advised customer to check spam/junk folder for the welcome email.
**Outcome:**
TAP account was successfully created and customer was notified about the welcome email and login credentials.
**Error code:**
Not available
**Root cause:**
Not applicable as this was a new account creation request, not an issue caused by a fault or error.</t>
  </si>
  <si>
    <t>8f770b01-029f-f011-bbd2-7c1e52544171</t>
  </si>
  <si>
    <t>PrPGEXEYxLuiA2gyQ1jpwB0E3TDN9xKaZgMhqRpcxBmGJ0iQ0otJafQ0mDj2LhhuUwBRKuU9eFMBstK9Y5YHfw==</t>
  </si>
  <si>
    <t>MGI Verbal Test</t>
  </si>
  <si>
    <t>MHS-408159-W2N7T3</t>
  </si>
  <si>
    <t>**Issue:**
Students taking the verbal test are missing answer choice 4 starting at question 10, and some tests time out waiting for answer choices to appear.
**Troubleshooting steps:**
Customer reported the issue and asked if it would recur. Support advised disabling time display as a workaround. Support inquired about domain whitelisting and content filtering at the school. Customer confirmed content filtering is in place but MHS is approved in single sign-on. Support requested IT to whitelist specific MHS domains and disable content filtering for them. Support explained that content filtering might block test images and results. Customer noted students can log out and back in to restore missing answer choices after question 10. Support is still investigating the missing images issue. Support provided specific domains and URLs to whitelist for proper test functioning.
**Outcome:**
The issue is likely caused by content filtering blocking MHS domains, and the customer was advised to whitelist these domains to prevent missing images and test timeouts.
**Error code:**
Not available
**Root cause:**
Content filtering and lack of domain whitelisting at the school are causing the verbal test images and answer choices to not display properly, leading to test timeouts and missing answer choices.</t>
  </si>
  <si>
    <t>195124c1-059f-f011-bbd2-7ced8da5a1e9</t>
  </si>
  <si>
    <t>54O2WEklr5gyuD0PKd6CGPCFnpXHgxV92NnLnxeAmPwVHSryW6+aItnDZSPaYuWmwkmx4CiaN4U80iiAABcpjg==</t>
  </si>
  <si>
    <t>MHS-408176-H0H3Q2</t>
  </si>
  <si>
    <t>Westgate Community School</t>
  </si>
  <si>
    <t>442b3332-059f-f011-bbd2-0022483e96a3</t>
  </si>
  <si>
    <t>twnOJ3jHVWdl6fZageqdaF6wlWSAoWJB3c5RKtsUbtZ55hXurK8yrNxLAmxkRN/+3hDMs2bAE9oLapJugq+HtA==</t>
  </si>
  <si>
    <t>MHS-407380-L1T2V3</t>
  </si>
  <si>
    <t>**Issue:**
Customer requested to change their MHS account email address.
**Troubleshooting steps:**
Customer contacted support requesting email change. Support provided an Account Deletion/Change form and required authorization letter. Customer submitted completed form and authorization letter. Support updated the portal account email as requested. Support advised customer to reset password using 'forgot password' link. Support instructed customer to update email notifications in account settings.
**Outcome:**
The customer's portal account email was successfully updated and instructions were provided to reset the password and update email notifications.
**Error code:**
Not available
**Root cause:**
The need to update the account email was due to the customer's request to change their registered email address.</t>
  </si>
  <si>
    <t>de1f2827-079f-f011-bbd2-7ced8d657d5d</t>
  </si>
  <si>
    <t>X65UbkgekoOvL/GJVF+zhByxVPVd77Tnimmu8QhMTlJ23DCveJkMbWJWg0bppFtDV5gy+zFgI1dV9s2D6lg38g==</t>
  </si>
  <si>
    <t>MHS-408181-K5K7Y4</t>
  </si>
  <si>
    <t>Zanga African Metrics</t>
  </si>
  <si>
    <t>Issue:
Request to create a TAP account for the customer with email nankhonde@zangametrics.com and add the ISI.
Troubleshooting steps:
Received request with customer's certification record attached. Acknowledged the need to create the TAP account and add ISI.
Outcome:
The support team has noted the request to create the TAP account and add ISI as per the customer's certification record.</t>
  </si>
  <si>
    <t>245c1678-069f-f011-bbd2-7ced8d376572</t>
  </si>
  <si>
    <t>oUkbpfREom8z9lez4ya45Fcvhty+JAHKEOiapIaLfy29PANe58RAHKXdMcTQtzJuGawEKobO8ptWlzVp0jCeBQ==</t>
  </si>
  <si>
    <t>MHS-408179-N8Z4T3</t>
  </si>
  <si>
    <t>Malati Vasudeva</t>
  </si>
  <si>
    <t>Issue:
Request to create a TAP account for the email malativasudevaconsults@gmail.com and add the ISI.
Troubleshooting steps:
Received request with customer's certification record: 2025 MHS Certification Programs - Updated Filters.xlsx.
Outcome:
Acknowledged the request to create the TAP account and add ISI.</t>
  </si>
  <si>
    <t>53d16fef-059f-f011-bbd2-7ced8d376572</t>
  </si>
  <si>
    <t>AsIK+uDmOhxv3+iCgAdRnLQy/OO9G//vUukqvI+Ohr0n/diK+C3uaVA4/n0HUBF26A7sERekuS3c6jhsquOu+w==</t>
  </si>
  <si>
    <t>MHS-408177-K2C2X4</t>
  </si>
  <si>
    <t>MarkOwens Coaching and Leadership</t>
  </si>
  <si>
    <t>**Issue:**
Customer requested creation of a TAP account for gloria@markowenscoaching.com and addition of ISI.
**Troubleshooting steps:**
Received request to create TAP account. Noted customer's certification record: 2025 MHS Certification Programs - Updated Filters.xlsx. Acknowledged addition of ISI to the account.
**Outcome:**
Request to create TAP account and add ISI was noted for processing.
**Error code:**
Not available
**Root cause:**
Customer needed a TAP account created with ISI added, based on their certification record.</t>
  </si>
  <si>
    <t>fbc56f25-059f-f011-bbd2-002248b07fd5</t>
  </si>
  <si>
    <t>xvM7DU5NABE2tsdLBJIihiTKQUynx0weeT2SqFV3dmwsM4vj1nUBz96jkTLSIbrBIhI1H3RP+ZtHfe4bD48CvQ==</t>
  </si>
  <si>
    <t>MHS-408171-G6K3N0</t>
  </si>
  <si>
    <t>Felicia Rickards Solutions Limited</t>
  </si>
  <si>
    <t>**Issue:**
Customer requested creation of a TAP account for felicia@feliciarickards.com and addition of the MSCEIT 2 certification.
**Troubleshooting steps:**
Received request to create TAP account and add certification. Opened a support case for the request. Customer service team acknowledged the request and informed customer that a representative will contact them shortly.
**Outcome:**
Support case was created and customer was informed that a representative will follow up soon.
**Error code:**
Not available
**Root cause:**
The issue arose from the need to create a new TAP account and add a specific certification for the customer.</t>
  </si>
  <si>
    <t>1c9a9ce6-039f-f011-bbd2-0022483e96a3</t>
  </si>
  <si>
    <t>5Dr16ubzMVJP8NgRRCh7Cih0V82Pb1hKItOvgzamYUObio85K39PVeebHEthCFIH4GwO4PSZcglgGCR/kSzEjg==</t>
  </si>
  <si>
    <t>MAC+ Conners EC report issue</t>
  </si>
  <si>
    <t>MHS-408167-P8F2G8</t>
  </si>
  <si>
    <t>Oak Park Elementary School District 97</t>
  </si>
  <si>
    <t>Issue:
The Conners EC report generated is blank after page 5 for a teacher's rating scale.
Troubleshooting steps:
Customer was advised to delete and regenerate the report. Customer deleted the report but could only recover the incomplete report. Support advised not to recover the incomplete report but to generate a new report from Completed Assessments. Customer reported the report did not appear under Completed Assessments after deletion. Support offered a Teams meeting for diagnosis. Support clarified to delete only the report, not the assessment. Support provided a workaround to recover the assessment from Deleted Items, delete the report, then regenerate it. Customer confirmed the workaround resolved the issue.
Outcome:
The issue was resolved by recovering the assessment from Deleted Items, deleting the report, and regenerating the report successfully.</t>
  </si>
  <si>
    <t>06f2b9ad-049f-f011-bbd2-002248b07fd5</t>
  </si>
  <si>
    <t>xh7ViyQyiaGR6/mudPgfEepmCXqNvJdPRNqFydA1Dec9GsOJhpCERP1x8RqArNO8pj8aYvY/1qpzLRPeLynsqg==</t>
  </si>
  <si>
    <t>MHS-408170-D4T8J5</t>
  </si>
  <si>
    <t>Zanele Nkosi Inc</t>
  </si>
  <si>
    <t>98521d1c-039f-f011-bbd2-002248afde81</t>
  </si>
  <si>
    <t>IStNIpfisqj8aiGPqLGyhrHd8QLb/jsn1JOZUOTi2ilqHPW01KQomVn77JaJrlaos/DBEpn/u7H9sTOxNs6Dpg==</t>
  </si>
  <si>
    <t>MGI test plan error</t>
  </si>
  <si>
    <t>99681e64-029f-f011-bbd2-7c1e5253f27e</t>
  </si>
  <si>
    <t>w1E1WbvOuKQMKHttCuqGOPLOaHOI+cyyLf1DM2tCqKpnFlJaGZo1CCYGREFaR8S54cxFhjfiJ42NGJjze+ZJxg==</t>
  </si>
  <si>
    <t>MHS-408161-C0S6C1</t>
  </si>
  <si>
    <t>**Issue:**
Customer requested a reset of MFA for the account beaverton_mhsuser@outlook.com due to access issues.
**Troubleshooting steps:**
Customer submitted a request to reset MFA. Support team reset the MFA for the specified account. Customer was informed that the MFA reset was completed.
**Outcome:**
The MFA for the account was successfully reset and the customer was notified.
**Error code:**
Not available
**Root cause:**
Not available</t>
  </si>
  <si>
    <t>5ee09098-029f-f011-bbd2-002248afde81</t>
  </si>
  <si>
    <t>qS7+ADNNEUFofKWgAosa9fa5WT7T1JI3h9e0we2Ii1B9eh3y1phnhq6kUH6NT273Sp2UsNfv6XOynIsqpb3ywQ==</t>
  </si>
  <si>
    <t>MHS-408162-V5Y1D6</t>
  </si>
  <si>
    <t>Insolitus</t>
  </si>
  <si>
    <t>**Issue:**
Request to create a TAP account for the customer Barbie.lawrence2@gmail.com and add the ISI.
**Troubleshooting steps:**
Received customer's certification record: 2025 MHS Certification Programs - Updated Filters.xlsx. Acknowledged the request to create the TAP account and add ISI.
**Outcome:**
The support team has the customer's certification record and the request to create the TAP account with ISI is noted.
**Error code:**
Not available
**Root cause:**
Not available</t>
  </si>
  <si>
    <t>f5d8d2fb-019f-f011-bbd2-000d3ae971d6</t>
  </si>
  <si>
    <t>3FItscK/z3Y+tQXSw9ilEsvQWQSPQ1xx1sWZTz7T4ijkGlibehJ4XQuxGvbxX5MMNCRAnuCTUydgL599EcBf5g==</t>
  </si>
  <si>
    <t>MHS-408158-C5S4K2</t>
  </si>
  <si>
    <t>Olivia Agbenyega</t>
  </si>
  <si>
    <t>**Issue:**
Customer requested creation of a TAP account for Olivia_agbenyega@yahoo.com and addition of ISI.
**Troubleshooting steps:**
Received customer's certification record: 2025 MHS Certification Programs - Updated Filters.xlsx. Acknowledged the request to create TAP account and add ISI.
**Outcome:**
Support acknowledged the request and noted the certification record for account creation.
**Error code:**
Not available
**Root cause:**
Not available</t>
  </si>
  <si>
    <t>1a0a7127-019f-f011-bbd2-002248b07fd5</t>
  </si>
  <si>
    <t>roM/rYa9Gn04CYak4f6bJFKY2Oh5qwIh3dQawlGvHwLU32wgg6X5oCxRJGhZGWDzO6IxB5N9ip16jzHWhj0a1A==</t>
  </si>
  <si>
    <t>MHS-408155-J2T0Q5</t>
  </si>
  <si>
    <t>Adeyanju Olomola</t>
  </si>
  <si>
    <t>Issue:
Request to create a TAP account and update account information for the customer adeyanju@thesourcecoaching.com.
Troubleshooting steps:
Received request to create TAP account. Instruction to add ISI to the account. Reference provided to customer's certification record: 2025 MHS Certification Programs - Updated Filters.xlsx.
Outcome:
Support team acknowledged the request and noted the details for account creation and update.</t>
  </si>
  <si>
    <t>e2bee242-009f-f011-bbd2-002248afde81</t>
  </si>
  <si>
    <t>uODrNrHRoZCfiSlr6ayoS3ySICn1gl9FrsSQ1Iz9MZB1oFCmisgklYQip+75AX/fSaR/d86Z0zEP46Suu3JbHg==</t>
  </si>
  <si>
    <t>MHS-408153-C5L6T3</t>
  </si>
  <si>
    <t>Shift Synergy</t>
  </si>
  <si>
    <t>Issue:
Customer requested creation of a TAP account and addition of ISI for the email chantelle@shiftsynergy.co.za.
Troubleshooting steps:
Received request to create TAP account. Noted customer's certification record: 2025 MHS Certification Programs - Updated Filters.xlsx. Acknowledged addition of ISI to the account.
Outcome:
TAP account creation and ISI addition were initiated based on the customer's certification record.</t>
  </si>
  <si>
    <t>19c76bde-fe9e-f011-bbd2-7ced8d36566d</t>
  </si>
  <si>
    <t>zwxWcWTy73bSqR4+DLA0lVf1bDWj2+8UonsDoEv38ApzOWXmkViq24HXJKuw4M8JrWiTsNThlHqhGHaZ/ol9Dw==</t>
  </si>
  <si>
    <t>MAC+ Assessment</t>
  </si>
  <si>
    <t>MHS-408148-Z9R1S3</t>
  </si>
  <si>
    <t>**Issue:**
MAC+ system shows clients as pending in the Pending Invitations list despite being completed under client, and assessments sent to parents and teachers appear under different child names, raising HIPAA concerns; also, a refund request for a completed test was made.
**Troubleshooting steps:**
User provided screenshots and examples of affected clients. Support requested assessment link URLs for pending participants. DevOps engineer checked assessment links and identified multiple invites for clients, some pending and some completed. Support verified some links do not exist or were never opened. Support distinguished between CEFI and CBRS assessments and requested CBRS links. Provided full lists of assessments with statuses for clients. Ongoing communication to clarify and verify assessment data.
**Outcome:**
Support is actively investigating the issue by reviewing assessment links and statuses, clarifying assessment types, and coordinating with the user to resolve the discrepancies and concerns.
**Error code:**
Not available
**Root cause:**
Multiple assessment links created for the same clients causing confusion between pending and completed statuses; some links were never opened or do not exist, leading to display errors and potential data mismatches.</t>
  </si>
  <si>
    <t>eea232ea-dc9e-f011-bbd2-7c1e52544171</t>
  </si>
  <si>
    <t>We5z9evgpETH1drEifI6wYan7ZwE3b3+nlN4aQqE/C5J8Y/ZUt2YPqkjX/QA9P/kG1OKlraSuJtTTJY3l/S8YQ==</t>
  </si>
  <si>
    <t>MGI Test Plan &amp; Verbal Image Issue</t>
  </si>
  <si>
    <t>**Issue:**
Customer unable to create test plans or track test completion; images missing in Verbal test answer choices after question 10.
**Troubleshooting steps:**
Customer reported issue with test plan creation and missing images in Verbal test. Support requested more information and screenshots. Customer provided test details and error screenshots. Support identified a minor system glitch causing test plan errors, which was resolved. Logs showed a student’s Non-Verbal test timed out and could not be resumed. Engineering team investigated missing images issue, suspecting network/domain whitelisting problem. Recommended IT whitelist specific domains to prevent image loading issues. Customer confirmed test plan creation working after fix but had not tested Verbal section yet.
**Outcome:**
Test plan creation issue resolved after system glitch fix. Verbal test image issue under investigation; network/domain whitelisting recommended to prevent recurrence.
**Error code:**
Not available
**Root cause:**
Test plan creation errors caused by a minor system glitch now resolved. Verbal test image loading issues likely due to network errors related to domain whitelisting at the school.</t>
  </si>
  <si>
    <t>aac4413b-fd9e-f011-bbd2-002248afde81</t>
  </si>
  <si>
    <t>bharnIGIj7IbfmPQdYu13TqO/gnVJq2o1bOUk0P1kWUmiy9pJsDsAgg50BgxHVK93aQdmU7KaSgypthKl0PcvA==</t>
  </si>
  <si>
    <t>MHS-408142-M7D0W2</t>
  </si>
  <si>
    <t>Skillsultants</t>
  </si>
  <si>
    <t>Issue:
Request to create a TAP account for the customer with email toyin@skillsultants.com and add the ISI.
Troubleshooting steps:
Received request with customer's certification record: 2025 MHS Certification Programs - Updated Filters.xlsx. Acknowledged the need to create or update the TAP account accordingly.
Outcome:
Support agent noted the request to create the TAP account and add ISI based on provided certification records.</t>
  </si>
  <si>
    <t>7142d731-fc9e-f011-bbd2-002248afde81</t>
  </si>
  <si>
    <t>idOUDYGhXkDSIEBvEYHfy6sdDcuexSjFp5o0vsmMKlPo+TwznG8oie2C660WBQ+QFh2vbtQWW0kJiRI3tqAaiw==</t>
  </si>
  <si>
    <t>MHS-408139-J2T8P1</t>
  </si>
  <si>
    <t>Linda Longwe International P/L</t>
  </si>
  <si>
    <t>Issue:
Request to create a TAP account for the customer and add the ISI.
Troubleshooting steps:
Received customer's certification record: 2025 MHS Certification Programs - Updated Filters.xlsx. Acknowledged the request to create the TAP account and add ISI.
Outcome:
Support team acknowledged the request and noted the certification record for account creation.</t>
  </si>
  <si>
    <t>8f63df4c-fb9e-f011-bbd2-002248b07fd5</t>
  </si>
  <si>
    <t>GuIh6iTEiMes1GmMHNdr5LKi2fNky63epTiB4KeyHZ/xzfm/2oYxRm9+rlAh8TFkyOyjMfnc3jsDhLB+H7G6ig==</t>
  </si>
  <si>
    <t>MHS-408136-X9Q1D9</t>
  </si>
  <si>
    <t>Carole Irungu</t>
  </si>
  <si>
    <t>Issue:
Customer requested creation of a TAP account for carole@siwa.co.ke and addition of ISI.
Troubleshooting steps:
Received request to create TAP account. Noted customer's certification record: 2025 MHS Certification Programs - Updated Filters.xlsx. Acknowledged the need to add ISI to the account.
Outcome:
Request to create TAP account and add ISI was documented for processing.</t>
  </si>
  <si>
    <t>8d62f4b1-fa9e-f011-bbd2-7c1e5253f10d</t>
  </si>
  <si>
    <t>emxkPbCLfIonLmklpsgPbwF2VV5Vj8g58OsbCN1ouBhp9OB7S85atiQc3/x78iDBJ/TJRRcd8QDNftSVUP+yFA==</t>
  </si>
  <si>
    <t>MHS-408133-J1K6P9</t>
  </si>
  <si>
    <t>Burlington Edison School District</t>
  </si>
  <si>
    <t>**Issue:**
One psychologist was unable to access assessments because all assessments ordered for two school psychologists were sent to one account instead of separate accounts.
**Troubleshooting steps:**
Customer called to report the issue. Investigation revealed the order was placed for all assessments under one account. Identified the need to transfer users from one account to another to correct the issue. Customer requested to move specific users from gomdal@be.wednet.edu to vsaboya@be.wednet.edu. Related to order ORD-570157-T3X4X0 and assessments CEF002, CEF003, CEF004.
**Outcome:**
A support case was created to address the inventory transfer request and customer was informed that a representative will contact them shortly.
**Error code:**
Not available
**Root cause:**
The assessments for two school psychologists were mistakenly sent to a single account instead of separate accounts, causing access issues for one psychologist.</t>
  </si>
  <si>
    <t>49d4c26c-fa9e-f011-bbd2-002248afde81</t>
  </si>
  <si>
    <t>QRyODQWNyEIvJKZnl1+Z0YwJ90xcZRhOPizjBwrqUujZzONoKITMz86WYaKNdXWMNGB3v7QK1kfAg0k0KmF2Bg==</t>
  </si>
  <si>
    <t>MHS-408132-V2W3K5</t>
  </si>
  <si>
    <t>Doris Ahiati</t>
  </si>
  <si>
    <t>ssue:
Customer requested creation of a TAP account for dorisahiati@gmail.com and addition of ISI.
Troubleshooting steps:
Received customer's certification record: 2025 MHS Certification Programs - Updated Filters.xlsx. Opened a support case titled 'Create TAP Acct'. Customer service acknowledged the request and informed customer that a representative will contact them shortly.
Outcome:
Support case was created and customer was informed that a representative will reach out to assist further.</t>
  </si>
  <si>
    <t>dac14d3a-e89e-f011-bbd2-7ced8da7a3fa</t>
  </si>
  <si>
    <t>GmiXNaoAzH75W8QWUVG6G8mdG0urWn//Cjy3qk9kJ8eo6rVsyzI1UC+4WJStTqWN1CkCuy3x2Y5qZx6fnpAv+A==</t>
  </si>
  <si>
    <t>GEARS + Accessing Clients Issue</t>
  </si>
  <si>
    <t>MHS-408075-X2V9Q1</t>
  </si>
  <si>
    <t>Open Door Counseling california</t>
  </si>
  <si>
    <t>9b436a21-3e7c-f011-b4cc-6045bd5c3b39</t>
  </si>
  <si>
    <t>681H0l3YIDZsXztmEZgZPMpFFtFXVzEK19J1ZdliH5dSTECRtj0EnUEtESIcPEUihUZKfag/LIziHj0vV4jsfg==</t>
  </si>
  <si>
    <t>MGI missing test records</t>
  </si>
  <si>
    <t>MHS-399103-H1W8D2</t>
  </si>
  <si>
    <t>The Wentzville School District received the 2025-26 Onboarding Guide for Naglieri General Ability Tests, including new features like test completion tracking, individual reports in English and Spanish, and integrated rostering support.
Technical support confirmed that all student test results except one were visible, and teachers were authorized to continue testing while verifying the missing student's test completion.
The district transitioned to using the MHS Student App via ClassLink, allowing students to log in without access codes, simplifying test administration and enabling test plans to be created by grade level.
Testing Start date =9/22/2025
Onboarding Date = 8/18/2025</t>
  </si>
  <si>
    <t>d2b18148-e79e-f011-bbd2-7ced8d36d57d</t>
  </si>
  <si>
    <t>1uAhYJRD1tw9kjXyICFGzjVuJPb4ZQ99auTOu09K0Hut7FIn5VQnS1TjFSEyT+0xzUFqvFeDEJVCD9du8tfV5w==</t>
  </si>
  <si>
    <t>MGI - NV Test Result Not Showing</t>
  </si>
  <si>
    <t>Issue:
Student completed the Non-verbal section of the Naglieri test, but the test report showed it as not complete and the test restarted when attempting to submit.
Troubleshooting steps:
User reported the issue to support. Support checked Sentry and Dataverse (DV) for test results. Initially, only Verbal test results were visible in Sentry and DV. Further investigation showed all three test results (Verbal, Non-verbal, Quantitative) were recorded in DV later. User was advised to log out and log back in and generate the report again within the specified date range.
Outcome:
The Non-verbal test result was eventually visible in Dataverse along with other test results. User was advised to retry report generation and contact support if the issue persists.</t>
  </si>
  <si>
    <t>690fa932-e19e-f011-bbd2-6045bd608210</t>
  </si>
  <si>
    <t>Uk/hXa+t/FJRQgMPnA4zFpNs5ewqtRM3h2tj0Wu47T4w9zUPDVcuvIZyoEBjo9OjH0OLQCRiv2PqUeQbcqArpg==</t>
  </si>
  <si>
    <t>MHS-408046-M3P0N2</t>
  </si>
  <si>
    <t>8e07d08e-dc9e-f011-bbd2-7ced8da5a1e9</t>
  </si>
  <si>
    <t>iCWnXdTb4m0Qz6jh07qKgKo4k/4rF0JhKQsBSFdmiR/dPDI7sSgjFBSBEvjDDKQZ7yYBRxhCL4hZqvSUhW8vWg==</t>
  </si>
  <si>
    <t>MHS-408025-H0R2T0</t>
  </si>
  <si>
    <t>Issue:
User accidentally deleted the welcoming email required to activate their MHS account.
Troubleshooting steps:
User reported the issue via email. Support acknowledged the issue. Support resent the welcome email to the user for account activation. User confirmed receipt and thanked support.
Outcome:
The welcome email was successfully resent to the user to enable account activation.</t>
  </si>
  <si>
    <t>e6618c93-e29e-f011-bbd2-7c1e5253f10d</t>
  </si>
  <si>
    <t>RB9NsXVw5TXXREQueEfz83toqmJGNX7crUOVzXcuHYEEWY44VNBDwrzuhvn2umQwFNbvRSOA2GAfxer1Mhr21g==</t>
  </si>
  <si>
    <t>MHS-408055-S7Q5V4</t>
  </si>
  <si>
    <t>Turtle Mountain School Division</t>
  </si>
  <si>
    <t>10f548e2-eb9e-f011-bbd2-7ced8da5a1e9</t>
  </si>
  <si>
    <t>qNUvmINRL66FkR6HwMZ9Mc5Tv6TCntwb6lJWmvAsJoKE0MNezLYNFq5jRzUpPzYv+EuUeOXYZioDc5CE8VPgHw==</t>
  </si>
  <si>
    <t>MAC+ GRS-2 Client Information</t>
  </si>
  <si>
    <t>MHS-408094-W5X2W0</t>
  </si>
  <si>
    <t>Issue:
Customer Michelle reported an error stating the student record is already present when entering a student name for the GRS Motivational abilities test, but she cannot find the record in the system.
Troubleshooting steps:
Customer was asked to navigate to My Clients and enter the student ID 203462658 to check for an existing client with the same ID. If no client is found, customer was advised to try adding the student again. Customer was requested to provide a screenshot of the error message if the issue persists for further investigation.
Outcome:
Customer was guided to verify the student record by ID and retry adding the student, with a request for a screenshot if the problem continues.</t>
  </si>
  <si>
    <t>80aae71c-ea9e-f011-bbd2-7ced8d657d5d</t>
  </si>
  <si>
    <t>Joa2fH5ZNxRc36IN/+VBX2K/eHnU072jh0xi1mMw2dH0tfpVh5Oco2NjaE3J4bhn090uq+6EiIslhJ1CJOFvJA==</t>
  </si>
  <si>
    <t>MHS-408084-T4P2V0</t>
  </si>
  <si>
    <t>a5783c9b-ea9e-f011-bbd2-6045bd608210</t>
  </si>
  <si>
    <t>C8KHzzqN972P2eaIghkj5PqIzS5Soh41sEq3RRPXXGTyTZBmMdm21E38xmj5jt7EV2FDHA7x5BtiVWb2GrJ0/w==</t>
  </si>
  <si>
    <t>MHS-408085-R2S2L0</t>
  </si>
  <si>
    <t>Inova Health System</t>
  </si>
  <si>
    <t>2c955c74-e89e-f011-bbd2-7c1e5253f27e</t>
  </si>
  <si>
    <t>KrQ+rC+FMAPSKGilu9rDNEmnjbijAGR4+4gSFVe+sZvKYx6kV3P6kZ5QnpABCNtoe0R76ZKcjm8zHJSjSV8+eQ==</t>
  </si>
  <si>
    <t>MGI - NGAT NV Test Stuck at Sample Question</t>
  </si>
  <si>
    <t>MHS-408078-S1M5C6</t>
  </si>
  <si>
    <t>Issue:
Student is stuck at the first sample question of the NNAT test and cannot proceed further.
Troubleshooting steps:
Customer tried clearing browser cookies/cache but issue persisted across three different devices. Support requested the old test code to investigate further. Support reviewed logs showing multiple requests to save practice question 1 but no progression past it. Support advised to whitelist specific domains to avoid content blocking. Backend team was engaged for in-depth investigation.
Outcome:
Issue was escalated to the backend team for further investigation and the customer was informed to await updates.</t>
  </si>
  <si>
    <t>b36c48a4-e49e-f011-bbd2-7ced8d376572</t>
  </si>
  <si>
    <t>2qLAN7NELe2dtf+Ov2DqK+JU7K6IwMdCxsbywGUMMkxMjJ7lqr365ueTioTdldV/8bL45kNGV4c9p6tt2N4ajw==</t>
  </si>
  <si>
    <t>MGI Unable to create test plan</t>
  </si>
  <si>
    <t>A system glitch caused errors when creating test plans and logging in, including messages about unavailable student data, affecting multiple staff across 27 campuses.
The technical support team requested screenshots of test plan details and a list of affected teachers to investigate the issue further.
The system glitch has been addressed; users are advised to log out, refresh their browser, and log back in to continue generating test plans.</t>
  </si>
  <si>
    <t>17117961-e39e-f011-bbd2-000d3ae971d6</t>
  </si>
  <si>
    <t>2hXfOTjQj6ahpBwVrjblmE7h9LIKnc/Z5ExgfVFGq7jO37HRD1uAtFYetZWTkHHERts8mOyNDiG5qVqC2sQWfg==</t>
  </si>
  <si>
    <t>MHS-408056-D4M5R5</t>
  </si>
  <si>
    <t>Innavia Advisory Inc.</t>
  </si>
  <si>
    <t>**Issue:**
Customer requested deactivation of a recently created TAP account associated with the email kaushikibhowmick@gmail.com because they have multiple TAP accounts and prefer to keep the one with kaushiki@kaushikibhowmick.com.
**Troubleshooting steps:**
Identified multiple TAP accounts created for the customer. Noted the customer's preference to keep the account with kaushiki@kaushikibhowmick.com. Attached customer's email for reference. Advised to follow up with the customer if form completion is needed for deactivation.
**Outcome:**
Request to deactivate the TAP account with the Gmail address was acknowledged and instructions to follow up with the customer if needed were provided.
**Error code:**
Not available
**Root cause:**
Multiple TAP accounts were created for the customer, leading to the need to deactivate the unwanted account.</t>
  </si>
  <si>
    <t>d5167f6e-df9e-f011-bbd2-6045bd608210</t>
  </si>
  <si>
    <t>II+WBUm3BxEiqLVDfe0p+wFNJx4rd7Ch8oc83KV625DJOcyB58/HWkzqofbcu+WQrMWqAZEaUaVwGFSJJUOvFw==</t>
  </si>
  <si>
    <t>MHS-408036-D7T4B8</t>
  </si>
  <si>
    <t>**Issue:**
Heather is experiencing issues with administering a Verbal Test where some questions are missing for all students, and she is also unable to open created test plans due to error codes.
**Troubleshooting steps:**
Heather tried restarting her computer and clearing browser cache, but the MHS site stopped opening for her. Support investigated and successfully generated a test plan available for download. Heather reported new test plan creation still results in error codes and no plan generation. Support requested screenshots of error messages and test issues. Support identified similar issues from other users in the same school district. Support advised whitelisting specific domains to avoid content filtering issues. Support confirmed a recent issue causing test plan creation errors was resolved and advised logging out and back in. Support continues investigating the Verbal test image display issue.
**Outcome:**
Test plans were successfully generated and accessible after resolution of a recent issue, but new test plan creation errors persist. The Verbal test image display problem is under ongoing investigation, possibly related to domain whitelisting or content filtering.
**Error code:**
Not explicitly specified, but error codes occur when creating or opening test plans.
**Root cause:**
Initial test plan creation errors were due to a system issue now resolved. The Verbal test missing questions and image display issues may be caused by domain whitelisting or content filtering blocking content delivery.</t>
  </si>
  <si>
    <t>38173a47-d19e-f011-bbd2-7ced8d3653f3</t>
  </si>
  <si>
    <t>LnIQpZU4l9Pt8H1eh6G9Cu6StinXiTyA5oMsYsghHIvD2dpEUtVgH7k/shGC3fqybw97qS8QW/lM9ReFqGTPcA==</t>
  </si>
  <si>
    <t>**Issue:**
User was unable to log into the MGI app and received an error message when trying to access the site via invitation email.
**Troubleshooting steps:**
User tried different browsers with no success. Support checked user's account in DV &amp; Azure confirming AAD-ID and group membership. Support team investigated the cause of the login issue. Changes were made to the user's account in the system. User was advised to logout and login again using incognito/private mode. User was asked to allow a few minutes for menu options to load after login.
**Outcome:**
User was able to log into the MGI app and create testing plans successfully after account changes and instructions to use incognito mode.
**Error code:**
Not available
**Root cause:**
The issue was related to the user's account configuration which required changes by the support team to enable proper access.</t>
  </si>
  <si>
    <t>7127938e-db9e-f011-bbd2-7ced8da7a3e8</t>
  </si>
  <si>
    <t>E4kpqmmt81GAxpn8KdjwhSjoaB8xsF+MVOp9UInIRi2vInj5wuLntyimx+A4kpdpjiuQgLWy0socj6DHVZJMqA==</t>
  </si>
  <si>
    <t>MHS-408021-Q6N2R5</t>
  </si>
  <si>
    <t>19d50b8b-d69e-f011-bbd2-7c1e52544171</t>
  </si>
  <si>
    <t>4v7nILb8FwXusATju0wZmRmg4iAae0Nn6l9+mNwRsN9wn5/fzGxbNlkl6M32SLt9LpG7o6zZBH2kJQrLRRWRsA==</t>
  </si>
  <si>
    <t>MGI: Authenticator App Reset Request</t>
  </si>
  <si>
    <t>MHS-407999-Y4L8Y7</t>
  </si>
  <si>
    <t>Hallsville Independent School District</t>
  </si>
  <si>
    <t>**Issue:**
Customer requested a reset of their authenticator app due to access issues.
**Troubleshooting steps:**
Customer contacted support requesting app reset. Support confirmed reset of MFA for the customer's NGAT account. Customer was instructed to log in and set up the authenticator app again. Support offered further assistance if needed.
**Outcome:**
MFA was reset successfully and customer was advised to reconfigure their authenticator app.
**Error code:**
Not available
**Root cause:**
Not explicitly stated, but implied that the customer needed to reset their MFA due to access issues with the authenticator app.</t>
  </si>
  <si>
    <t>bb8b9088-d89e-f011-bbd2-7ced8d657d5d</t>
  </si>
  <si>
    <t>OmBF7cq7nyxKcFqAobhpx7Muty8G4gcHZI38S3XPANiz94bgbSd64+7bwUyVDpbmVsS7zZvI5xlf3WwJG8MpYg==</t>
  </si>
  <si>
    <t>MHS-408005-T0Y5K7</t>
  </si>
  <si>
    <t>Alissa Weiher</t>
  </si>
  <si>
    <t>**Issue:**
Customer requested to update their TAP username and email from alissa.d.weiher@gmail.com to alissaweiher@yahoo.com.
**Troubleshooting steps:**
Received customer request via email to change TAP username and email. Verified the request and confirmed the new email address. Updated the TAP account username and email to alissaweiher@yahoo.com. Notified the customer that the update was successful. Advised the customer to log in using the updated email and existing password. Provided instructions for password reset if needed. Offered further assistance if required.
**Outcome:**
The TAP account username and email were successfully updated to alissaweiher@yahoo.com, and the customer was informed of the change and next steps.
**Error code:**
Not available
**Root cause:**
The customer initiated the request to update their TAP account username and email address.</t>
  </si>
  <si>
    <t>90460000-d69e-f011-bbd2-7c1e5253f10d</t>
  </si>
  <si>
    <t>EIVuj/khpXAeIEtPZe+i9FX7Gla++22rIqEcFeO2JN55jasQrvXmRFAPmkhrsh7fTUhnPOUYgQv7qcm1LpQn+g==</t>
  </si>
  <si>
    <t>MHS-407997-Q6V6J9</t>
  </si>
  <si>
    <t>Garden City Public Schools</t>
  </si>
  <si>
    <t>**Issue:**
Customer unable to access Conners assessments due to not having a username and password set up.
**Troubleshooting steps:**
Customer was advised to use the Forgot Password feature on the site with their correct email address. A verification code will be sent to the customer's email to enable login. Customer instructed to update the Notification Email on the Account Settings page after logging in.
**Outcome:**
Customer was guided to reset their password using the correct email address to gain access to the system.
**Error code:**
Not available
**Root cause:**
Customer's email was initially incorrect, preventing access setup. Correct email address was clarified and provided for password reset process.</t>
  </si>
  <si>
    <t>ca234228-d79e-f011-bbd2-7ced8da5a1e9</t>
  </si>
  <si>
    <t>wazy8Cv2BxcI1thT1BHW66TA+UA35AiMP5IeAoH0ThMc8zh3mHK9eypVhuZPFqbdI5USIbAkvpxWs7FJPpnBeA==</t>
  </si>
  <si>
    <t>MHS-408004-B1D2J0</t>
  </si>
  <si>
    <t>Seneca Family of Agencies</t>
  </si>
  <si>
    <t>38e49e91-109d-f011-bbd2-7ced8d3653f3</t>
  </si>
  <si>
    <t>HdFOpSnbYBkglwRs0iZMjCKPlAsrdGOrJX0qe7fPalU1rT9Rhhv+ie21pYJfa3a/kHBk020fTcpguUypEz6NJQ==</t>
  </si>
  <si>
    <t>MHS-407415-P6F0F3</t>
  </si>
  <si>
    <t>Coreideas Ltd.</t>
  </si>
  <si>
    <t>**Issue:**
Customer unable to log in to the new system to order EQ-i questionnaires despite previous certification and access.
**Troubleshooting steps:**
Verified customer's certification status from EQ-i Master Certification List. Checked for existing TAP account but none found due to new system implementation. Contacted customer to confirm if they want a TAP account with the company or international partners. Requested creation of a TAP account for the customer with access to EQ-i 2.0 and EQ 360. Created TAP account and notified customer with login credentials via email.
**Outcome:**
A new TAP account was created for the customer and login credentials were sent to their email to restore access to the system.
**Error code:**
Not available
**Root cause:**
Customer's previous access was on an older system (SO), and the new system requires a new TAP account which the customer did not have.</t>
  </si>
  <si>
    <t>12d76325-d29e-f011-bbd2-7ced8d36566d</t>
  </si>
  <si>
    <t>KZ0iz7LV1PA72yk9OKqupVqLg2pu3T2vhxM8yK2bkNDT29Sr2plRvU4DHtveNABdggFl+xyQhBEiM699pZJxvQ==</t>
  </si>
  <si>
    <t>MHS-407986-D5Z0H9</t>
  </si>
  <si>
    <t>0e40faf5-cd9e-f011-bbd2-7ced8d36d182</t>
  </si>
  <si>
    <t>Uf8kzBLpDl+tVi9UQQjRuO7xjP4N4vsPz3n30RrGgl1yuIkeMlZ655Ql/sEP+s0szccOkaTTgNynXHJLg44A0w==</t>
  </si>
  <si>
    <t>Email links not working</t>
  </si>
  <si>
    <t>MHS-407974-W0M4J4</t>
  </si>
  <si>
    <t>Routing Minds Limited</t>
  </si>
  <si>
    <t>**Issue:**
Contributors are unable to access Conners 4 assessment questionnaires because the email links are not working, with some users unable to get past the first page.
**Troubleshooting steps:**
Support requested specific assessment links and information about internet connections. Customer reported some respondents share the same internet line but most have trouble. Identified that affected users could access via mobile but faced system restrictions. Support suggested trying different browsers such as Chrome, MS Edge, or Firefox. Support also suggested changing internet connection to hotspot or wired/wireless alternatives. Support confirmed no further reports of issues and links work correctly on their end.
**Outcome:**
Support concluded the issue appears related to browser or internet connection and recommended trying alternative browsers or connections to resolve the problem.
**Error code:**
Not available
**Root cause:**
The issue is likely caused by browser or internet connection problems preventing access to the assessment links.</t>
  </si>
  <si>
    <t>7dd011f6-cf9e-f011-bbd2-000d3ae971d6</t>
  </si>
  <si>
    <t>dyizRY2+/gfajERjAaMAhkaArZJQWUn/Uc0NKxQghWijVsm/EO67TbSiPpC1b1PsfSkoKjlCKl6sKNfuJJc9/A==</t>
  </si>
  <si>
    <t>TAP - Password Reset Issue</t>
  </si>
  <si>
    <t>MHS-407978-H1L9K6</t>
  </si>
  <si>
    <t>Richardson Independent School District</t>
  </si>
  <si>
    <t>The user was provided with new login credentials, including username and password, for accessing the Talent Assessment Portal.
An access link to the Talent Assessment Portal was included in the communication for user convenience.
I received an email from Amber this morning saying she isn't getting the TAP password reset verification email and reset code. Here is the message " I am having trouble logging into my MHS account. Each time I attempt to sign in, I receive a “Login Failed” message. When I select Forgot Password, I do not receive the verification email with a reset code. Could you help me resolve this issue?" Can you please help Amber gain access to her account. Let me know if you need more details to move forward. Thank you!</t>
  </si>
  <si>
    <t>ac2a8dce-cf9e-f011-bbd2-7c1e5253f10d</t>
  </si>
  <si>
    <t>mbyLYa6B/7snMnBnb2WzWiUxxCZ2Nzor4vwjMwbkC9JysDy1f9W4JGeIsqv0w5LHyaWYvm5HqRsrgJJG9/sYXg==</t>
  </si>
  <si>
    <t>MHS-407977-Q2J2V3</t>
  </si>
  <si>
    <t xml:space="preserve"> 1 Quantity of   GFR777 - Level of Service/Case Management Inventory (LS/CMI) Uses
The link for the quote is: 
https://mhs.crm3.dynamics.com/main.aspx?appid=60571cde-c7f5-e911-a813-000d3af42f4a&amp;pagetype=entityrecord&amp;etn=quote&amp;id=8700cc97-cf9e-f011-bbd2-7ced8d36d182</t>
  </si>
  <si>
    <t>6fd2830a-cd9e-f011-bbd2-7ced8d376572</t>
  </si>
  <si>
    <t>WaqOrnO3HIrfgMsIHtfVgFO0cTamFSlxS3tFJSJ0EKRlM7ZjKDmvWUigm/xq2Rn4YBopHTCzhhCZo1qV9M4Sxw==</t>
  </si>
  <si>
    <t>MHS-407971-G8D8Y5</t>
  </si>
  <si>
    <t>a401b536-c79e-f011-bbd2-7c1e5253f10d</t>
  </si>
  <si>
    <t>8dYjqxUogU9NGLtmvaoJ6xsxPK+JqKoPuI8tz3faZrC/Zbmvpa1CyHHBnFPdBR+A2ZwpQuCygLowclcKP89MiA==</t>
  </si>
  <si>
    <t>NGAT help</t>
  </si>
  <si>
    <t>MHS-411232-V4P5F6</t>
  </si>
  <si>
    <t>MHS-410895-F6Q5R0</t>
  </si>
  <si>
    <t>MHS-410935-H5M4N8</t>
  </si>
  <si>
    <t>MHS-410872-K5W7S2</t>
  </si>
  <si>
    <t>MHS-410735-W6X5M7</t>
  </si>
  <si>
    <t>MHS-409657-R1D0K6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</si>
</sst>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name val="Aptos Narrow"/>
    </font>
    <font>
      <sz val="11"/>
      <color theme="1"/>
      <name val="Aptos Narrow"/>
      <family val="2"/>
      <scheme val="minor"/>
    </font>
    <font>
      <sz val="12"/>
      <color rgb="FF000000"/>
      <name val="Aptos Narrow"/>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rgb="FF44B3E1"/>
      </top>
      <bottom style="thin">
        <color rgb="FF44B3E1"/>
      </bottom>
      <diagonal/>
    </border>
  </borders>
  <cellStyleXfs count="2">
    <xf numFmtId="0" fontId="0" fillId="0" borderId="0"/>
    <xf numFmtId="0" fontId="1" fillId="0" borderId="0"/>
  </cellStyleXfs>
  <cellXfs count="9">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0" fontId="0" fillId="2" borderId="0" xfId="0" applyFill="1"/>
    <xf numFmtId="49" fontId="0" fillId="2" borderId="0" xfId="0" applyNumberFormat="1" applyFill="1"/>
    <xf numFmtId="22" fontId="0" fillId="2" borderId="0" xfId="0" applyNumberFormat="1" applyFill="1"/>
    <xf numFmtId="49" fontId="0" fillId="2" borderId="0" xfId="0" applyNumberFormat="1" applyFill="1" applyAlignment="1">
      <alignment wrapText="1"/>
    </xf>
    <xf numFmtId="49" fontId="2" fillId="0" borderId="1" xfId="0" applyNumberFormat="1" applyFont="1" applyBorder="1"/>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891" totalsRowShown="0">
  <autoFilter ref="A1:N5891"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calculatedColumnFormula>_xlfn.XLOOKUP(Table1[[#This Row],[Case Number]],Sheet2!$A:$A,Sheet2!$B:$B,"")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5891"/>
  <sheetViews>
    <sheetView tabSelected="1" topLeftCell="D1" workbookViewId="0">
      <pane ySplit="1" topLeftCell="A2" activePane="bottomLeft" state="frozen"/>
      <selection activeCell="D1" sqref="D1"/>
      <selection pane="bottomLeft" activeCell="I1" sqref="I1:I1048576"/>
    </sheetView>
  </sheetViews>
  <sheetFormatPr baseColWidth="10" defaultColWidth="10.6640625"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20514</v>
      </c>
    </row>
    <row r="2" spans="1:14">
      <c r="A2" t="s">
        <v>24766</v>
      </c>
      <c r="B2" s="1" t="s">
        <v>24767</v>
      </c>
      <c r="C2" s="2">
        <v>45955.047314814801</v>
      </c>
      <c r="D2" s="1" t="s">
        <v>24768</v>
      </c>
      <c r="E2" s="1" t="s">
        <v>50</v>
      </c>
      <c r="F2" s="2">
        <v>45954.870694444398</v>
      </c>
      <c r="G2" s="1" t="s">
        <v>10</v>
      </c>
      <c r="I2" s="1" t="s">
        <v>24769</v>
      </c>
      <c r="J2" s="1" t="s">
        <v>188</v>
      </c>
      <c r="K2" s="1" t="s">
        <v>17385</v>
      </c>
      <c r="N2" t="str">
        <f>_xlfn.XLOOKUP(Table1[[#This Row],[Case Number]],Sheet2!$A:$A,Sheet2!$B:$B,"")</f>
        <v/>
      </c>
    </row>
    <row r="3" spans="1:14" ht="409.6">
      <c r="A3" t="s">
        <v>24770</v>
      </c>
      <c r="B3" s="1" t="s">
        <v>24771</v>
      </c>
      <c r="C3" s="2">
        <v>45955.033553240697</v>
      </c>
      <c r="D3" s="1" t="s">
        <v>24772</v>
      </c>
      <c r="E3" s="1" t="s">
        <v>415</v>
      </c>
      <c r="F3" s="2">
        <v>45954.847465277802</v>
      </c>
      <c r="G3" s="1" t="s">
        <v>10</v>
      </c>
      <c r="H3" s="1" t="s">
        <v>36</v>
      </c>
      <c r="I3" s="1" t="s">
        <v>24773</v>
      </c>
      <c r="J3" s="1" t="s">
        <v>200</v>
      </c>
      <c r="K3" s="1" t="s">
        <v>4889</v>
      </c>
      <c r="L3" s="3" t="s">
        <v>24774</v>
      </c>
      <c r="M3" s="2">
        <v>45954.866863425901</v>
      </c>
      <c r="N3" t="str">
        <f>_xlfn.XLOOKUP(Table1[[#This Row],[Case Number]],Sheet2!$A:$A,Sheet2!$B:$B,"")</f>
        <v/>
      </c>
    </row>
    <row r="4" spans="1:14">
      <c r="A4" t="s">
        <v>24775</v>
      </c>
      <c r="B4" s="1" t="s">
        <v>24776</v>
      </c>
      <c r="C4" s="2">
        <v>45954.877673611103</v>
      </c>
      <c r="D4" s="1" t="s">
        <v>11605</v>
      </c>
      <c r="E4" s="1" t="s">
        <v>27</v>
      </c>
      <c r="F4" s="2">
        <v>45954.706770833298</v>
      </c>
      <c r="G4" s="1" t="s">
        <v>10</v>
      </c>
      <c r="I4" s="1" t="s">
        <v>24777</v>
      </c>
      <c r="J4" s="1" t="s">
        <v>30</v>
      </c>
      <c r="K4" s="1" t="s">
        <v>24778</v>
      </c>
      <c r="N4" t="str">
        <f>_xlfn.XLOOKUP(Table1[[#This Row],[Case Number]],Sheet2!$A:$A,Sheet2!$B:$B,"")</f>
        <v>Yes</v>
      </c>
    </row>
    <row r="5" spans="1:14" ht="409.6">
      <c r="A5" t="s">
        <v>24779</v>
      </c>
      <c r="B5" s="1" t="s">
        <v>24780</v>
      </c>
      <c r="C5" s="2">
        <v>45954.881712962997</v>
      </c>
      <c r="D5" s="1" t="s">
        <v>24781</v>
      </c>
      <c r="E5" s="1" t="s">
        <v>27</v>
      </c>
      <c r="F5" s="2">
        <v>45954.706655092603</v>
      </c>
      <c r="G5" s="1" t="s">
        <v>28</v>
      </c>
      <c r="H5" s="1" t="s">
        <v>36</v>
      </c>
      <c r="I5" s="1" t="s">
        <v>24782</v>
      </c>
      <c r="J5" s="1" t="s">
        <v>200</v>
      </c>
      <c r="K5" s="1" t="s">
        <v>24783</v>
      </c>
      <c r="L5" s="3" t="s">
        <v>24784</v>
      </c>
      <c r="N5" t="str">
        <f>_xlfn.XLOOKUP(Table1[[#This Row],[Case Number]],Sheet2!$A:$A,Sheet2!$B:$B,"")</f>
        <v/>
      </c>
    </row>
    <row r="6" spans="1:14" ht="409.6">
      <c r="A6" t="s">
        <v>24785</v>
      </c>
      <c r="B6" s="1" t="s">
        <v>24786</v>
      </c>
      <c r="C6" s="2">
        <v>45954.876250000001</v>
      </c>
      <c r="D6" s="1" t="s">
        <v>26</v>
      </c>
      <c r="E6" s="1" t="s">
        <v>27</v>
      </c>
      <c r="F6" s="2">
        <v>45954.706504629597</v>
      </c>
      <c r="G6" s="1" t="s">
        <v>28</v>
      </c>
      <c r="H6" s="1" t="s">
        <v>36</v>
      </c>
      <c r="I6" s="1" t="s">
        <v>24787</v>
      </c>
      <c r="J6" s="1" t="s">
        <v>30</v>
      </c>
      <c r="K6" s="1" t="s">
        <v>6897</v>
      </c>
      <c r="L6" s="3" t="s">
        <v>24788</v>
      </c>
      <c r="N6" t="str">
        <f>_xlfn.XLOOKUP(Table1[[#This Row],[Case Number]],Sheet2!$A:$A,Sheet2!$B:$B,"")</f>
        <v/>
      </c>
    </row>
    <row r="7" spans="1:14" ht="409.6">
      <c r="A7" t="s">
        <v>24789</v>
      </c>
      <c r="B7" s="1" t="s">
        <v>24790</v>
      </c>
      <c r="C7" s="2">
        <v>45954.882384259297</v>
      </c>
      <c r="D7" s="1" t="s">
        <v>646</v>
      </c>
      <c r="E7" s="1" t="s">
        <v>27</v>
      </c>
      <c r="F7" s="2">
        <v>45954.706365740698</v>
      </c>
      <c r="G7" s="1" t="s">
        <v>28</v>
      </c>
      <c r="H7" s="1" t="s">
        <v>36</v>
      </c>
      <c r="I7" s="1" t="s">
        <v>24791</v>
      </c>
      <c r="J7" s="1" t="s">
        <v>30</v>
      </c>
      <c r="K7" s="1" t="s">
        <v>24778</v>
      </c>
      <c r="L7" s="3" t="s">
        <v>24792</v>
      </c>
      <c r="M7" s="2">
        <v>45954.715706018498</v>
      </c>
      <c r="N7" t="str">
        <f>_xlfn.XLOOKUP(Table1[[#This Row],[Case Number]],Sheet2!$A:$A,Sheet2!$B:$B,"")</f>
        <v/>
      </c>
    </row>
    <row r="8" spans="1:14">
      <c r="A8" t="s">
        <v>24793</v>
      </c>
      <c r="B8" s="1" t="s">
        <v>24794</v>
      </c>
      <c r="C8" s="2">
        <v>45954.882060185198</v>
      </c>
      <c r="D8" s="1" t="s">
        <v>24795</v>
      </c>
      <c r="E8" s="1" t="s">
        <v>19</v>
      </c>
      <c r="F8" s="2">
        <v>45954.704513888901</v>
      </c>
      <c r="G8" s="1" t="s">
        <v>10</v>
      </c>
      <c r="H8" s="1" t="s">
        <v>11</v>
      </c>
      <c r="I8" s="1" t="s">
        <v>24796</v>
      </c>
      <c r="J8" s="1" t="s">
        <v>88</v>
      </c>
      <c r="K8" s="1" t="s">
        <v>24797</v>
      </c>
      <c r="N8" t="str">
        <f>_xlfn.XLOOKUP(Table1[[#This Row],[Case Number]],Sheet2!$A:$A,Sheet2!$B:$B,"")</f>
        <v/>
      </c>
    </row>
    <row r="9" spans="1:14">
      <c r="A9" t="s">
        <v>24798</v>
      </c>
      <c r="B9" s="1" t="s">
        <v>24799</v>
      </c>
      <c r="C9" s="2">
        <v>45954.886087963001</v>
      </c>
      <c r="D9" s="1" t="s">
        <v>24800</v>
      </c>
      <c r="E9" s="1" t="s">
        <v>19</v>
      </c>
      <c r="F9" s="2">
        <v>45954.700231481504</v>
      </c>
      <c r="G9" s="1" t="s">
        <v>43</v>
      </c>
      <c r="H9" s="1" t="s">
        <v>36</v>
      </c>
      <c r="I9" s="1" t="s">
        <v>24801</v>
      </c>
      <c r="J9" s="1" t="s">
        <v>38</v>
      </c>
      <c r="K9" s="1" t="s">
        <v>1335</v>
      </c>
      <c r="M9" s="2">
        <v>45954.719409722202</v>
      </c>
      <c r="N9" t="str">
        <f>_xlfn.XLOOKUP(Table1[[#This Row],[Case Number]],Sheet2!$A:$A,Sheet2!$B:$B,"")</f>
        <v/>
      </c>
    </row>
    <row r="10" spans="1:14" ht="409.6">
      <c r="A10" t="s">
        <v>24802</v>
      </c>
      <c r="B10" s="1" t="s">
        <v>24803</v>
      </c>
      <c r="C10" s="2">
        <v>45954.882974537002</v>
      </c>
      <c r="D10" s="1" t="s">
        <v>10328</v>
      </c>
      <c r="E10" s="1" t="s">
        <v>19</v>
      </c>
      <c r="F10" s="2">
        <v>45954.699363425898</v>
      </c>
      <c r="G10" s="1" t="s">
        <v>28</v>
      </c>
      <c r="H10" s="1" t="s">
        <v>36</v>
      </c>
      <c r="I10" s="1" t="s">
        <v>24804</v>
      </c>
      <c r="J10" s="1" t="s">
        <v>38</v>
      </c>
      <c r="K10" s="1" t="s">
        <v>24805</v>
      </c>
      <c r="L10" s="3" t="s">
        <v>24806</v>
      </c>
      <c r="M10" s="2">
        <v>45954.716296296298</v>
      </c>
      <c r="N10" t="str">
        <f>_xlfn.XLOOKUP(Table1[[#This Row],[Case Number]],Sheet2!$A:$A,Sheet2!$B:$B,"")</f>
        <v/>
      </c>
    </row>
    <row r="11" spans="1:14">
      <c r="A11" t="s">
        <v>24807</v>
      </c>
      <c r="B11" s="1" t="s">
        <v>24808</v>
      </c>
      <c r="C11" s="2">
        <v>45954.858958333301</v>
      </c>
      <c r="D11" s="1" t="s">
        <v>24809</v>
      </c>
      <c r="E11" s="1" t="s">
        <v>27</v>
      </c>
      <c r="F11" s="2">
        <v>45954.692002314798</v>
      </c>
      <c r="G11" s="1" t="s">
        <v>94</v>
      </c>
      <c r="H11" s="1" t="s">
        <v>36</v>
      </c>
      <c r="I11" s="1" t="s">
        <v>24810</v>
      </c>
      <c r="J11" s="1" t="s">
        <v>38</v>
      </c>
      <c r="K11" s="1" t="s">
        <v>1743</v>
      </c>
      <c r="N11" t="str">
        <f>_xlfn.XLOOKUP(Table1[[#This Row],[Case Number]],Sheet2!$A:$A,Sheet2!$B:$B,"")</f>
        <v/>
      </c>
    </row>
    <row r="12" spans="1:14" ht="409.6">
      <c r="A12" t="s">
        <v>24811</v>
      </c>
      <c r="B12" s="1" t="s">
        <v>24812</v>
      </c>
      <c r="C12" s="2">
        <v>45955.018935185202</v>
      </c>
      <c r="D12" s="1" t="s">
        <v>24813</v>
      </c>
      <c r="E12" s="1" t="s">
        <v>19</v>
      </c>
      <c r="F12" s="2">
        <v>45954.691111111097</v>
      </c>
      <c r="G12" s="1" t="s">
        <v>10</v>
      </c>
      <c r="H12" s="1" t="s">
        <v>36</v>
      </c>
      <c r="I12" s="1" t="s">
        <v>24814</v>
      </c>
      <c r="J12" s="1" t="s">
        <v>111</v>
      </c>
      <c r="K12" s="1" t="s">
        <v>24815</v>
      </c>
      <c r="L12" s="3" t="s">
        <v>24816</v>
      </c>
      <c r="M12" s="2">
        <v>45954.852245370399</v>
      </c>
      <c r="N12" t="str">
        <f>_xlfn.XLOOKUP(Table1[[#This Row],[Case Number]],Sheet2!$A:$A,Sheet2!$B:$B,"")</f>
        <v/>
      </c>
    </row>
    <row r="13" spans="1:14">
      <c r="A13" t="s">
        <v>24817</v>
      </c>
      <c r="B13" s="1" t="s">
        <v>24818</v>
      </c>
      <c r="C13" s="2">
        <v>45954.8422222222</v>
      </c>
      <c r="D13" s="1" t="s">
        <v>11605</v>
      </c>
      <c r="E13" s="1" t="s">
        <v>27</v>
      </c>
      <c r="F13" s="2">
        <v>45954.661608796298</v>
      </c>
      <c r="G13" s="1" t="s">
        <v>10</v>
      </c>
      <c r="I13" s="1" t="s">
        <v>24819</v>
      </c>
      <c r="J13" s="1" t="s">
        <v>30</v>
      </c>
      <c r="K13" s="1" t="s">
        <v>24778</v>
      </c>
      <c r="N13" t="str">
        <f>_xlfn.XLOOKUP(Table1[[#This Row],[Case Number]],Sheet2!$A:$A,Sheet2!$B:$B,"")</f>
        <v>Yes</v>
      </c>
    </row>
    <row r="14" spans="1:14">
      <c r="A14" t="s">
        <v>24820</v>
      </c>
      <c r="B14" s="1" t="s">
        <v>24821</v>
      </c>
      <c r="C14" s="2">
        <v>45954.885381944398</v>
      </c>
      <c r="D14" s="1" t="s">
        <v>24822</v>
      </c>
      <c r="E14" s="1" t="s">
        <v>415</v>
      </c>
      <c r="F14" s="2">
        <v>45954.650694444397</v>
      </c>
      <c r="G14" s="1" t="s">
        <v>43</v>
      </c>
      <c r="H14" s="1" t="s">
        <v>36</v>
      </c>
      <c r="I14" s="1" t="s">
        <v>24823</v>
      </c>
      <c r="J14" s="1" t="s">
        <v>111</v>
      </c>
      <c r="K14" s="1" t="s">
        <v>4889</v>
      </c>
      <c r="M14" s="2">
        <v>45954.7187037037</v>
      </c>
      <c r="N14" t="str">
        <f>_xlfn.XLOOKUP(Table1[[#This Row],[Case Number]],Sheet2!$A:$A,Sheet2!$B:$B,"")</f>
        <v/>
      </c>
    </row>
    <row r="15" spans="1:14">
      <c r="A15" t="s">
        <v>24824</v>
      </c>
      <c r="B15" s="1" t="s">
        <v>24825</v>
      </c>
      <c r="C15" s="2">
        <v>45954.8187384259</v>
      </c>
      <c r="D15" s="1" t="s">
        <v>24826</v>
      </c>
      <c r="E15" s="1" t="s">
        <v>27</v>
      </c>
      <c r="F15" s="2">
        <v>45954.650358796302</v>
      </c>
      <c r="G15" s="1" t="s">
        <v>28</v>
      </c>
      <c r="H15" s="1" t="s">
        <v>11</v>
      </c>
      <c r="I15" s="1" t="s">
        <v>24827</v>
      </c>
      <c r="J15" s="1" t="s">
        <v>160</v>
      </c>
      <c r="K15" s="1" t="s">
        <v>13748</v>
      </c>
      <c r="N15" t="str">
        <f>_xlfn.XLOOKUP(Table1[[#This Row],[Case Number]],Sheet2!$A:$A,Sheet2!$B:$B,"")</f>
        <v/>
      </c>
    </row>
    <row r="16" spans="1:14" ht="409.6">
      <c r="A16" t="s">
        <v>24828</v>
      </c>
      <c r="B16" s="1" t="s">
        <v>24829</v>
      </c>
      <c r="C16" s="2">
        <v>45954.882164351897</v>
      </c>
      <c r="D16" s="1" t="s">
        <v>646</v>
      </c>
      <c r="E16" s="1" t="s">
        <v>27</v>
      </c>
      <c r="F16" s="2">
        <v>45954.650092592601</v>
      </c>
      <c r="G16" s="1" t="s">
        <v>28</v>
      </c>
      <c r="H16" s="1" t="s">
        <v>36</v>
      </c>
      <c r="I16" s="1" t="s">
        <v>24830</v>
      </c>
      <c r="J16" s="1" t="s">
        <v>30</v>
      </c>
      <c r="K16" s="1" t="s">
        <v>24778</v>
      </c>
      <c r="L16" s="3" t="s">
        <v>24831</v>
      </c>
      <c r="M16" s="2">
        <v>45954.715474536999</v>
      </c>
      <c r="N16" t="str">
        <f>_xlfn.XLOOKUP(Table1[[#This Row],[Case Number]],Sheet2!$A:$A,Sheet2!$B:$B,"")</f>
        <v/>
      </c>
    </row>
    <row r="17" spans="1:14">
      <c r="A17" t="s">
        <v>24832</v>
      </c>
      <c r="B17" s="1" t="s">
        <v>24833</v>
      </c>
      <c r="C17" s="2">
        <v>45954.794189814798</v>
      </c>
      <c r="D17" s="1" t="s">
        <v>24834</v>
      </c>
      <c r="E17" s="1" t="s">
        <v>19</v>
      </c>
      <c r="F17" s="2">
        <v>45954.601481481499</v>
      </c>
      <c r="G17" s="1" t="s">
        <v>28</v>
      </c>
      <c r="H17" s="1" t="s">
        <v>36</v>
      </c>
      <c r="I17" s="1" t="s">
        <v>24835</v>
      </c>
      <c r="J17" s="1" t="s">
        <v>160</v>
      </c>
      <c r="K17" s="1" t="s">
        <v>24836</v>
      </c>
      <c r="N17" t="str">
        <f>_xlfn.XLOOKUP(Table1[[#This Row],[Case Number]],Sheet2!$A:$A,Sheet2!$B:$B,"")</f>
        <v/>
      </c>
    </row>
    <row r="18" spans="1:14">
      <c r="A18" t="s">
        <v>24837</v>
      </c>
      <c r="B18" s="1" t="s">
        <v>24838</v>
      </c>
      <c r="C18" s="2">
        <v>45954.761597222197</v>
      </c>
      <c r="D18" s="1" t="s">
        <v>24839</v>
      </c>
      <c r="E18" s="1" t="s">
        <v>19</v>
      </c>
      <c r="F18" s="2">
        <v>45954.593981481499</v>
      </c>
      <c r="G18" s="1" t="s">
        <v>94</v>
      </c>
      <c r="H18" s="1" t="s">
        <v>11</v>
      </c>
      <c r="I18" s="1" t="s">
        <v>24840</v>
      </c>
      <c r="J18" s="1" t="s">
        <v>443</v>
      </c>
      <c r="K18" s="1" t="s">
        <v>18645</v>
      </c>
      <c r="N18" t="str">
        <f>_xlfn.XLOOKUP(Table1[[#This Row],[Case Number]],Sheet2!$A:$A,Sheet2!$B:$B,"")</f>
        <v/>
      </c>
    </row>
    <row r="19" spans="1:14" ht="409.6">
      <c r="A19" t="s">
        <v>24841</v>
      </c>
      <c r="B19" s="1" t="s">
        <v>24842</v>
      </c>
      <c r="C19" s="2">
        <v>45955.007962962998</v>
      </c>
      <c r="D19" s="1" t="s">
        <v>24843</v>
      </c>
      <c r="E19" s="1" t="s">
        <v>19</v>
      </c>
      <c r="F19" s="2">
        <v>45954.569733796299</v>
      </c>
      <c r="G19" s="1" t="s">
        <v>10</v>
      </c>
      <c r="I19" s="1" t="s">
        <v>24844</v>
      </c>
      <c r="J19" s="1" t="s">
        <v>21</v>
      </c>
      <c r="K19" s="1" t="s">
        <v>24845</v>
      </c>
      <c r="L19" s="3" t="s">
        <v>24846</v>
      </c>
      <c r="M19" s="2">
        <v>45954.841273148202</v>
      </c>
      <c r="N19" t="str">
        <f>_xlfn.XLOOKUP(Table1[[#This Row],[Case Number]],Sheet2!$A:$A,Sheet2!$B:$B,"")</f>
        <v/>
      </c>
    </row>
    <row r="20" spans="1:14" ht="409.6">
      <c r="A20" t="s">
        <v>24847</v>
      </c>
      <c r="B20" s="1" t="s">
        <v>24848</v>
      </c>
      <c r="C20" s="2">
        <v>45954.894247685203</v>
      </c>
      <c r="D20" s="1" t="s">
        <v>24849</v>
      </c>
      <c r="E20" s="1" t="s">
        <v>50</v>
      </c>
      <c r="F20" s="2">
        <v>45954.567013888904</v>
      </c>
      <c r="G20" s="1" t="s">
        <v>10</v>
      </c>
      <c r="I20" s="1" t="s">
        <v>24850</v>
      </c>
      <c r="J20" s="1" t="s">
        <v>45</v>
      </c>
      <c r="K20" s="1" t="s">
        <v>24851</v>
      </c>
      <c r="L20" s="3" t="s">
        <v>24852</v>
      </c>
      <c r="M20" s="2">
        <v>45954.727557870399</v>
      </c>
      <c r="N20" t="str">
        <f>_xlfn.XLOOKUP(Table1[[#This Row],[Case Number]],Sheet2!$A:$A,Sheet2!$B:$B,"")</f>
        <v/>
      </c>
    </row>
    <row r="21" spans="1:14">
      <c r="A21" t="s">
        <v>24853</v>
      </c>
      <c r="B21" s="1" t="s">
        <v>24854</v>
      </c>
      <c r="C21" s="2">
        <v>45954.730081018497</v>
      </c>
      <c r="D21" s="1" t="s">
        <v>24855</v>
      </c>
      <c r="E21" s="1" t="s">
        <v>27</v>
      </c>
      <c r="F21" s="2">
        <v>45954.561307870397</v>
      </c>
      <c r="G21" s="1" t="s">
        <v>43</v>
      </c>
      <c r="H21" s="1" t="s">
        <v>36</v>
      </c>
      <c r="I21" s="1" t="s">
        <v>24856</v>
      </c>
      <c r="J21" s="1" t="s">
        <v>30</v>
      </c>
      <c r="K21" s="1" t="s">
        <v>24857</v>
      </c>
      <c r="M21" s="2">
        <v>45952.624131944402</v>
      </c>
      <c r="N21" t="str">
        <f>_xlfn.XLOOKUP(Table1[[#This Row],[Case Number]],Sheet2!$A:$A,Sheet2!$B:$B,"")</f>
        <v/>
      </c>
    </row>
    <row r="22" spans="1:14">
      <c r="A22" t="s">
        <v>24858</v>
      </c>
      <c r="B22" s="1" t="s">
        <v>24859</v>
      </c>
      <c r="C22" s="2">
        <v>45954.7729861111</v>
      </c>
      <c r="D22" s="1" t="s">
        <v>24860</v>
      </c>
      <c r="E22" s="1" t="s">
        <v>27</v>
      </c>
      <c r="F22" s="2">
        <v>45954.5609722222</v>
      </c>
      <c r="G22" s="1" t="s">
        <v>10</v>
      </c>
      <c r="I22" s="1" t="s">
        <v>24861</v>
      </c>
      <c r="J22" s="1" t="s">
        <v>38</v>
      </c>
      <c r="K22" s="1" t="s">
        <v>23677</v>
      </c>
      <c r="N22" t="str">
        <f>_xlfn.XLOOKUP(Table1[[#This Row],[Case Number]],Sheet2!$A:$A,Sheet2!$B:$B,"")</f>
        <v/>
      </c>
    </row>
    <row r="23" spans="1:14">
      <c r="A23" t="s">
        <v>24862</v>
      </c>
      <c r="B23" s="1" t="s">
        <v>24863</v>
      </c>
      <c r="C23" s="2">
        <v>45954.733379629601</v>
      </c>
      <c r="D23" s="1" t="s">
        <v>24864</v>
      </c>
      <c r="E23" s="1" t="s">
        <v>20090</v>
      </c>
      <c r="F23" s="2">
        <v>45954.548692129603</v>
      </c>
      <c r="G23" s="1" t="s">
        <v>43</v>
      </c>
      <c r="H23" s="1" t="s">
        <v>36</v>
      </c>
      <c r="I23" s="1" t="s">
        <v>24865</v>
      </c>
      <c r="J23" s="1" t="s">
        <v>118</v>
      </c>
      <c r="K23" s="1" t="s">
        <v>24866</v>
      </c>
      <c r="M23" s="2">
        <v>45908.704363425903</v>
      </c>
      <c r="N23" t="str">
        <f>_xlfn.XLOOKUP(Table1[[#This Row],[Case Number]],Sheet2!$A:$A,Sheet2!$B:$B,"")</f>
        <v/>
      </c>
    </row>
    <row r="24" spans="1:14" ht="187">
      <c r="A24" t="s">
        <v>24867</v>
      </c>
      <c r="B24" s="1" t="s">
        <v>24868</v>
      </c>
      <c r="C24" s="2">
        <v>45954.828784722202</v>
      </c>
      <c r="D24" s="1" t="s">
        <v>9872</v>
      </c>
      <c r="E24" s="1" t="s">
        <v>27</v>
      </c>
      <c r="F24" s="2">
        <v>45954.514085648101</v>
      </c>
      <c r="G24" s="1" t="s">
        <v>94</v>
      </c>
      <c r="I24" s="1" t="s">
        <v>24869</v>
      </c>
      <c r="J24" s="1" t="s">
        <v>30</v>
      </c>
      <c r="K24" s="1" t="s">
        <v>136</v>
      </c>
      <c r="L24" s="3" t="s">
        <v>24870</v>
      </c>
      <c r="M24" s="2">
        <v>45954.6620833333</v>
      </c>
      <c r="N24" t="str">
        <f>_xlfn.XLOOKUP(Table1[[#This Row],[Case Number]],Sheet2!$A:$A,Sheet2!$B:$B,"")</f>
        <v/>
      </c>
    </row>
    <row r="25" spans="1:14">
      <c r="A25" t="s">
        <v>24871</v>
      </c>
      <c r="B25" s="1" t="s">
        <v>24872</v>
      </c>
      <c r="C25" s="2">
        <v>45954.739594907398</v>
      </c>
      <c r="D25" s="1" t="s">
        <v>12270</v>
      </c>
      <c r="E25" s="1" t="s">
        <v>27</v>
      </c>
      <c r="F25" s="2">
        <v>45954.504351851901</v>
      </c>
      <c r="G25" s="1" t="s">
        <v>43</v>
      </c>
      <c r="H25" s="1" t="s">
        <v>36</v>
      </c>
      <c r="I25" s="1" t="s">
        <v>24873</v>
      </c>
      <c r="J25" s="1" t="s">
        <v>30</v>
      </c>
      <c r="K25" s="1" t="s">
        <v>13630</v>
      </c>
      <c r="M25" s="2">
        <v>45954.572916666701</v>
      </c>
      <c r="N25" t="str">
        <f>_xlfn.XLOOKUP(Table1[[#This Row],[Case Number]],Sheet2!$A:$A,Sheet2!$B:$B,"")</f>
        <v/>
      </c>
    </row>
    <row r="26" spans="1:14">
      <c r="A26" t="s">
        <v>24874</v>
      </c>
      <c r="B26" s="1" t="s">
        <v>24875</v>
      </c>
      <c r="C26" s="2">
        <v>45954.676701388897</v>
      </c>
      <c r="D26" s="1" t="s">
        <v>11318</v>
      </c>
      <c r="E26" s="1" t="s">
        <v>27</v>
      </c>
      <c r="F26" s="2">
        <v>45954.504120370402</v>
      </c>
      <c r="G26" s="1" t="s">
        <v>94</v>
      </c>
      <c r="H26" s="1" t="s">
        <v>11</v>
      </c>
      <c r="I26" s="1" t="s">
        <v>24876</v>
      </c>
      <c r="J26" s="1" t="s">
        <v>30</v>
      </c>
      <c r="K26" s="1" t="s">
        <v>12492</v>
      </c>
      <c r="N26" t="str">
        <f>_xlfn.XLOOKUP(Table1[[#This Row],[Case Number]],Sheet2!$A:$A,Sheet2!$B:$B,"")</f>
        <v/>
      </c>
    </row>
    <row r="27" spans="1:14" ht="187">
      <c r="A27" t="s">
        <v>24877</v>
      </c>
      <c r="B27" s="1" t="s">
        <v>24878</v>
      </c>
      <c r="C27" s="2">
        <v>45954.680150462998</v>
      </c>
      <c r="D27" s="1" t="s">
        <v>9872</v>
      </c>
      <c r="E27" s="1" t="s">
        <v>27</v>
      </c>
      <c r="F27" s="2">
        <v>45954.503912036998</v>
      </c>
      <c r="G27" s="1" t="s">
        <v>94</v>
      </c>
      <c r="I27" s="1" t="s">
        <v>24869</v>
      </c>
      <c r="J27" s="1" t="s">
        <v>30</v>
      </c>
      <c r="K27" s="1" t="s">
        <v>136</v>
      </c>
      <c r="L27" s="3" t="s">
        <v>24870</v>
      </c>
      <c r="M27" s="2">
        <v>45954.6620833333</v>
      </c>
      <c r="N27" t="str">
        <f>_xlfn.XLOOKUP(Table1[[#This Row],[Case Number]],Sheet2!$A:$A,Sheet2!$B:$B,"")</f>
        <v/>
      </c>
    </row>
    <row r="28" spans="1:14">
      <c r="A28" t="s">
        <v>24879</v>
      </c>
      <c r="B28" s="1" t="s">
        <v>24880</v>
      </c>
      <c r="C28" s="2">
        <v>45954.663194444402</v>
      </c>
      <c r="D28" s="1" t="s">
        <v>24881</v>
      </c>
      <c r="E28" s="1" t="s">
        <v>19</v>
      </c>
      <c r="F28" s="2">
        <v>45954.4945717593</v>
      </c>
      <c r="G28" s="1" t="s">
        <v>145</v>
      </c>
      <c r="I28" s="1" t="s">
        <v>24882</v>
      </c>
      <c r="J28" s="1" t="s">
        <v>188</v>
      </c>
      <c r="K28" s="1" t="s">
        <v>12492</v>
      </c>
      <c r="N28" t="str">
        <f>_xlfn.XLOOKUP(Table1[[#This Row],[Case Number]],Sheet2!$A:$A,Sheet2!$B:$B,"")</f>
        <v/>
      </c>
    </row>
    <row r="29" spans="1:14" ht="51">
      <c r="A29" t="s">
        <v>24883</v>
      </c>
      <c r="B29" s="1" t="s">
        <v>24884</v>
      </c>
      <c r="C29" s="2">
        <v>45954.640856481499</v>
      </c>
      <c r="D29" s="1" t="s">
        <v>24885</v>
      </c>
      <c r="E29" s="1" t="s">
        <v>27</v>
      </c>
      <c r="F29" s="2">
        <v>45954.472488425898</v>
      </c>
      <c r="G29" s="1" t="s">
        <v>145</v>
      </c>
      <c r="I29" s="1" t="s">
        <v>24886</v>
      </c>
      <c r="J29" s="1" t="s">
        <v>24294</v>
      </c>
      <c r="K29" s="1" t="s">
        <v>76</v>
      </c>
      <c r="L29" s="3" t="s">
        <v>24887</v>
      </c>
      <c r="M29" s="2">
        <v>45934.312800925902</v>
      </c>
      <c r="N29" t="str">
        <f>_xlfn.XLOOKUP(Table1[[#This Row],[Case Number]],Sheet2!$A:$A,Sheet2!$B:$B,"")</f>
        <v/>
      </c>
    </row>
    <row r="30" spans="1:14" ht="409.6">
      <c r="A30" t="s">
        <v>24888</v>
      </c>
      <c r="B30" s="1" t="s">
        <v>24889</v>
      </c>
      <c r="C30" s="2">
        <v>45954.721979166701</v>
      </c>
      <c r="D30" s="1" t="s">
        <v>23383</v>
      </c>
      <c r="E30" s="1" t="s">
        <v>19</v>
      </c>
      <c r="F30" s="2">
        <v>45954.456747685203</v>
      </c>
      <c r="G30" s="1" t="s">
        <v>10</v>
      </c>
      <c r="H30" s="1" t="s">
        <v>36</v>
      </c>
      <c r="I30" s="1" t="s">
        <v>23384</v>
      </c>
      <c r="J30" s="1" t="s">
        <v>160</v>
      </c>
      <c r="K30" s="1" t="s">
        <v>23385</v>
      </c>
      <c r="L30" s="3" t="s">
        <v>24890</v>
      </c>
      <c r="M30" s="2">
        <v>45924.702430555597</v>
      </c>
      <c r="N30" t="str">
        <f>_xlfn.XLOOKUP(Table1[[#This Row],[Case Number]],Sheet2!$A:$A,Sheet2!$B:$B,"")</f>
        <v/>
      </c>
    </row>
    <row r="31" spans="1:14">
      <c r="A31" t="s">
        <v>24891</v>
      </c>
      <c r="B31" s="1" t="s">
        <v>24892</v>
      </c>
      <c r="C31" s="2">
        <v>45954.8836689815</v>
      </c>
      <c r="D31" s="1" t="s">
        <v>24800</v>
      </c>
      <c r="E31" s="1" t="s">
        <v>19</v>
      </c>
      <c r="F31" s="2">
        <v>45954.4374537037</v>
      </c>
      <c r="G31" s="1" t="s">
        <v>43</v>
      </c>
      <c r="H31" s="1" t="s">
        <v>36</v>
      </c>
      <c r="I31" s="1" t="s">
        <v>24893</v>
      </c>
      <c r="J31" s="1" t="s">
        <v>38</v>
      </c>
      <c r="K31" s="1" t="s">
        <v>24894</v>
      </c>
      <c r="M31" s="2">
        <v>45954.716979166697</v>
      </c>
      <c r="N31" t="str">
        <f>_xlfn.XLOOKUP(Table1[[#This Row],[Case Number]],Sheet2!$A:$A,Sheet2!$B:$B,"")</f>
        <v/>
      </c>
    </row>
    <row r="32" spans="1:14">
      <c r="A32" t="s">
        <v>24895</v>
      </c>
      <c r="B32" s="1" t="s">
        <v>24896</v>
      </c>
      <c r="C32" s="2">
        <v>45954.620925925898</v>
      </c>
      <c r="D32" s="1" t="s">
        <v>24897</v>
      </c>
      <c r="E32" s="1" t="s">
        <v>27</v>
      </c>
      <c r="F32" s="2">
        <v>45954.435358796298</v>
      </c>
      <c r="G32" s="1" t="s">
        <v>94</v>
      </c>
      <c r="I32" s="1" t="s">
        <v>24898</v>
      </c>
      <c r="J32" s="1" t="s">
        <v>38</v>
      </c>
      <c r="K32" s="1" t="s">
        <v>12492</v>
      </c>
      <c r="N32" t="str">
        <f>_xlfn.XLOOKUP(Table1[[#This Row],[Case Number]],Sheet2!$A:$A,Sheet2!$B:$B,"")</f>
        <v/>
      </c>
    </row>
    <row r="33" spans="1:14">
      <c r="A33" t="s">
        <v>24899</v>
      </c>
      <c r="B33" s="1" t="s">
        <v>24900</v>
      </c>
      <c r="C33" s="2">
        <v>45954.885115740697</v>
      </c>
      <c r="D33" s="1" t="s">
        <v>24901</v>
      </c>
      <c r="E33" s="1" t="s">
        <v>19</v>
      </c>
      <c r="F33" s="2">
        <v>45954.406840277799</v>
      </c>
      <c r="G33" s="1" t="s">
        <v>43</v>
      </c>
      <c r="H33" s="1" t="s">
        <v>36</v>
      </c>
      <c r="I33" s="1" t="s">
        <v>24902</v>
      </c>
      <c r="J33" s="1" t="s">
        <v>21</v>
      </c>
      <c r="K33" s="1" t="s">
        <v>24903</v>
      </c>
      <c r="M33" s="2">
        <v>45954.718425925901</v>
      </c>
      <c r="N33" t="str">
        <f>_xlfn.XLOOKUP(Table1[[#This Row],[Case Number]],Sheet2!$A:$A,Sheet2!$B:$B,"")</f>
        <v/>
      </c>
    </row>
    <row r="34" spans="1:14">
      <c r="A34" t="s">
        <v>24904</v>
      </c>
      <c r="B34" s="1" t="s">
        <v>24905</v>
      </c>
      <c r="C34" s="2">
        <v>45954.837928240697</v>
      </c>
      <c r="D34" s="1" t="s">
        <v>24906</v>
      </c>
      <c r="E34" s="1" t="s">
        <v>20090</v>
      </c>
      <c r="F34" s="2">
        <v>45954.353958333297</v>
      </c>
      <c r="G34" s="1" t="s">
        <v>43</v>
      </c>
      <c r="H34" s="1" t="s">
        <v>36</v>
      </c>
      <c r="I34" s="1" t="s">
        <v>24907</v>
      </c>
      <c r="J34" s="1" t="s">
        <v>118</v>
      </c>
      <c r="K34" s="1" t="s">
        <v>20833</v>
      </c>
      <c r="M34" s="2">
        <v>45954.671249999999</v>
      </c>
      <c r="N34" t="str">
        <f>_xlfn.XLOOKUP(Table1[[#This Row],[Case Number]],Sheet2!$A:$A,Sheet2!$B:$B,"")</f>
        <v>Yes</v>
      </c>
    </row>
    <row r="35" spans="1:14" ht="409.6">
      <c r="A35" t="s">
        <v>24908</v>
      </c>
      <c r="B35" s="1" t="s">
        <v>24909</v>
      </c>
      <c r="C35" s="2">
        <v>45954.506412037001</v>
      </c>
      <c r="D35" s="1" t="s">
        <v>814</v>
      </c>
      <c r="E35" s="1" t="s">
        <v>19</v>
      </c>
      <c r="F35" s="2">
        <v>45954.339479166701</v>
      </c>
      <c r="G35" s="1" t="s">
        <v>145</v>
      </c>
      <c r="H35" s="1" t="s">
        <v>11</v>
      </c>
      <c r="I35" s="1" t="s">
        <v>24910</v>
      </c>
      <c r="J35" s="1" t="s">
        <v>111</v>
      </c>
      <c r="K35" s="1" t="s">
        <v>24911</v>
      </c>
      <c r="L35" s="3" t="s">
        <v>24912</v>
      </c>
      <c r="M35" s="2">
        <v>45943.371157407397</v>
      </c>
      <c r="N35" t="str">
        <f>_xlfn.XLOOKUP(Table1[[#This Row],[Case Number]],Sheet2!$A:$A,Sheet2!$B:$B,"")</f>
        <v/>
      </c>
    </row>
    <row r="36" spans="1:14">
      <c r="A36" t="s">
        <v>24913</v>
      </c>
      <c r="B36" s="1" t="s">
        <v>24914</v>
      </c>
      <c r="C36" s="2">
        <v>45954.403043981503</v>
      </c>
      <c r="D36" s="1" t="s">
        <v>24915</v>
      </c>
      <c r="E36" s="1" t="s">
        <v>19</v>
      </c>
      <c r="F36" s="2">
        <v>45954.208078703698</v>
      </c>
      <c r="G36" s="1" t="s">
        <v>145</v>
      </c>
      <c r="H36" s="1" t="s">
        <v>36</v>
      </c>
      <c r="I36" s="1" t="s">
        <v>24916</v>
      </c>
      <c r="J36" s="1" t="s">
        <v>200</v>
      </c>
      <c r="K36" s="1" t="s">
        <v>2589</v>
      </c>
      <c r="N36" t="str">
        <f>_xlfn.XLOOKUP(Table1[[#This Row],[Case Number]],Sheet2!$A:$A,Sheet2!$B:$B,"")</f>
        <v>Yes</v>
      </c>
    </row>
    <row r="37" spans="1:14">
      <c r="A37" t="s">
        <v>24917</v>
      </c>
      <c r="B37" s="1" t="s">
        <v>24918</v>
      </c>
      <c r="C37" s="2">
        <v>45954.344224537002</v>
      </c>
      <c r="D37" s="1" t="s">
        <v>24919</v>
      </c>
      <c r="E37" s="1" t="s">
        <v>19</v>
      </c>
      <c r="F37" s="2">
        <v>45954.001400462999</v>
      </c>
      <c r="G37" s="1" t="s">
        <v>145</v>
      </c>
      <c r="I37" s="1" t="s">
        <v>24920</v>
      </c>
      <c r="J37" s="1" t="s">
        <v>200</v>
      </c>
      <c r="K37" s="1" t="s">
        <v>8464</v>
      </c>
      <c r="M37" s="2">
        <v>45953.674606481502</v>
      </c>
      <c r="N37" t="str">
        <f>_xlfn.XLOOKUP(Table1[[#This Row],[Case Number]],Sheet2!$A:$A,Sheet2!$B:$B,"")</f>
        <v/>
      </c>
    </row>
    <row r="38" spans="1:14">
      <c r="A38" t="s">
        <v>24921</v>
      </c>
      <c r="B38" s="1" t="s">
        <v>24922</v>
      </c>
      <c r="C38" s="2">
        <v>45954.344236111101</v>
      </c>
      <c r="D38" s="1" t="s">
        <v>24923</v>
      </c>
      <c r="E38" s="1" t="s">
        <v>19</v>
      </c>
      <c r="F38" s="2">
        <v>45953.990034722199</v>
      </c>
      <c r="G38" s="1" t="s">
        <v>145</v>
      </c>
      <c r="I38" s="1" t="s">
        <v>24924</v>
      </c>
      <c r="J38" s="1" t="s">
        <v>160</v>
      </c>
      <c r="K38" s="1" t="s">
        <v>4889</v>
      </c>
      <c r="N38" t="str">
        <f>_xlfn.XLOOKUP(Table1[[#This Row],[Case Number]],Sheet2!$A:$A,Sheet2!$B:$B,"")</f>
        <v/>
      </c>
    </row>
    <row r="39" spans="1:14" ht="409.6">
      <c r="A39" t="s">
        <v>24925</v>
      </c>
      <c r="B39" s="1" t="s">
        <v>24926</v>
      </c>
      <c r="C39" s="2">
        <v>45954.3442476852</v>
      </c>
      <c r="D39" s="1" t="s">
        <v>24078</v>
      </c>
      <c r="E39" s="1" t="s">
        <v>20090</v>
      </c>
      <c r="F39" s="2">
        <v>45953.983715277798</v>
      </c>
      <c r="G39" s="1" t="s">
        <v>145</v>
      </c>
      <c r="H39" s="1" t="s">
        <v>36</v>
      </c>
      <c r="I39" s="1" t="s">
        <v>24079</v>
      </c>
      <c r="J39" s="1" t="s">
        <v>118</v>
      </c>
      <c r="K39" s="1" t="s">
        <v>24080</v>
      </c>
      <c r="L39" s="3" t="s">
        <v>24081</v>
      </c>
      <c r="M39" s="2">
        <v>45951.347766203697</v>
      </c>
      <c r="N39" t="str">
        <f>_xlfn.XLOOKUP(Table1[[#This Row],[Case Number]],Sheet2!$A:$A,Sheet2!$B:$B,"")</f>
        <v/>
      </c>
    </row>
    <row r="40" spans="1:14">
      <c r="A40" t="s">
        <v>24927</v>
      </c>
      <c r="B40" s="1" t="s">
        <v>24928</v>
      </c>
      <c r="C40" s="2">
        <v>45954.344259259298</v>
      </c>
      <c r="D40" s="1" t="s">
        <v>24929</v>
      </c>
      <c r="E40" s="1" t="s">
        <v>19</v>
      </c>
      <c r="F40" s="2">
        <v>45953.937129629601</v>
      </c>
      <c r="G40" s="1" t="s">
        <v>145</v>
      </c>
      <c r="I40" s="1" t="s">
        <v>24930</v>
      </c>
      <c r="J40" s="1" t="s">
        <v>88</v>
      </c>
      <c r="K40" s="1" t="s">
        <v>22169</v>
      </c>
      <c r="N40" t="str">
        <f>_xlfn.XLOOKUP(Table1[[#This Row],[Case Number]],Sheet2!$A:$A,Sheet2!$B:$B,"")</f>
        <v/>
      </c>
    </row>
    <row r="41" spans="1:14">
      <c r="A41" t="s">
        <v>24931</v>
      </c>
      <c r="B41" s="1" t="s">
        <v>24932</v>
      </c>
      <c r="C41" s="2">
        <v>45954.344270833302</v>
      </c>
      <c r="D41" s="1" t="s">
        <v>3840</v>
      </c>
      <c r="E41" s="1" t="s">
        <v>9</v>
      </c>
      <c r="F41" s="2">
        <v>45953.855381944399</v>
      </c>
      <c r="G41" s="1" t="s">
        <v>145</v>
      </c>
      <c r="H41" s="1" t="s">
        <v>36</v>
      </c>
      <c r="I41" s="1" t="s">
        <v>24933</v>
      </c>
      <c r="J41" s="1" t="s">
        <v>30</v>
      </c>
      <c r="K41" s="1" t="s">
        <v>24934</v>
      </c>
      <c r="N41" t="str">
        <f>_xlfn.XLOOKUP(Table1[[#This Row],[Case Number]],Sheet2!$A:$A,Sheet2!$B:$B,"")</f>
        <v/>
      </c>
    </row>
    <row r="42" spans="1:14" ht="238">
      <c r="A42" t="s">
        <v>24935</v>
      </c>
      <c r="B42" s="1" t="s">
        <v>24936</v>
      </c>
      <c r="C42" s="2">
        <v>45954.3442939815</v>
      </c>
      <c r="D42" s="1" t="s">
        <v>24937</v>
      </c>
      <c r="E42" s="1" t="s">
        <v>50</v>
      </c>
      <c r="F42" s="2">
        <v>45953.845428240696</v>
      </c>
      <c r="G42" s="1" t="s">
        <v>145</v>
      </c>
      <c r="I42" s="1" t="s">
        <v>24938</v>
      </c>
      <c r="J42" s="1" t="s">
        <v>30</v>
      </c>
      <c r="K42" s="1" t="s">
        <v>6572</v>
      </c>
      <c r="L42" s="3" t="s">
        <v>24939</v>
      </c>
      <c r="M42" s="2">
        <v>45952.870891203696</v>
      </c>
      <c r="N42" t="str">
        <f>_xlfn.XLOOKUP(Table1[[#This Row],[Case Number]],Sheet2!$A:$A,Sheet2!$B:$B,"")</f>
        <v>Yes</v>
      </c>
    </row>
    <row r="43" spans="1:14" ht="409.6">
      <c r="A43" t="s">
        <v>24940</v>
      </c>
      <c r="B43" s="1" t="s">
        <v>24941</v>
      </c>
      <c r="C43" s="2">
        <v>45954.856597222199</v>
      </c>
      <c r="D43" s="1" t="s">
        <v>14326</v>
      </c>
      <c r="E43" s="1" t="s">
        <v>27</v>
      </c>
      <c r="F43" s="2">
        <v>45953.778541666703</v>
      </c>
      <c r="G43" s="1" t="s">
        <v>10</v>
      </c>
      <c r="H43" s="1" t="s">
        <v>36</v>
      </c>
      <c r="I43" s="1" t="s">
        <v>24942</v>
      </c>
      <c r="J43" s="1" t="s">
        <v>38</v>
      </c>
      <c r="K43" s="1" t="s">
        <v>24018</v>
      </c>
      <c r="L43" s="3" t="s">
        <v>24943</v>
      </c>
      <c r="M43" s="2">
        <v>45954.689907407403</v>
      </c>
      <c r="N43" t="str">
        <f>_xlfn.XLOOKUP(Table1[[#This Row],[Case Number]],Sheet2!$A:$A,Sheet2!$B:$B,"")</f>
        <v/>
      </c>
    </row>
    <row r="44" spans="1:14" ht="409.6">
      <c r="A44" t="s">
        <v>24944</v>
      </c>
      <c r="B44" s="1" t="s">
        <v>24945</v>
      </c>
      <c r="C44" s="2">
        <v>45953.889976851897</v>
      </c>
      <c r="D44" s="1" t="s">
        <v>24946</v>
      </c>
      <c r="E44" s="1" t="s">
        <v>19</v>
      </c>
      <c r="F44" s="2">
        <v>45953.714583333298</v>
      </c>
      <c r="G44" s="1" t="s">
        <v>28</v>
      </c>
      <c r="H44" s="1" t="s">
        <v>11</v>
      </c>
      <c r="I44" s="1" t="s">
        <v>24529</v>
      </c>
      <c r="J44" s="1" t="s">
        <v>111</v>
      </c>
      <c r="K44" s="1" t="s">
        <v>22292</v>
      </c>
      <c r="L44" s="3" t="s">
        <v>24530</v>
      </c>
      <c r="M44" s="2">
        <v>45953.723287036999</v>
      </c>
      <c r="N44" t="str">
        <f>_xlfn.XLOOKUP(Table1[[#This Row],[Case Number]],Sheet2!$A:$A,Sheet2!$B:$B,"")</f>
        <v/>
      </c>
    </row>
    <row r="45" spans="1:14" ht="85">
      <c r="A45" t="s">
        <v>24947</v>
      </c>
      <c r="B45" s="1" t="s">
        <v>24948</v>
      </c>
      <c r="C45" s="2">
        <v>45953.8805671296</v>
      </c>
      <c r="D45" s="1" t="s">
        <v>24949</v>
      </c>
      <c r="E45" s="1" t="s">
        <v>19</v>
      </c>
      <c r="F45" s="2">
        <v>45953.712430555599</v>
      </c>
      <c r="G45" s="1" t="s">
        <v>10</v>
      </c>
      <c r="I45" s="1" t="s">
        <v>24950</v>
      </c>
      <c r="J45" s="1" t="s">
        <v>160</v>
      </c>
      <c r="K45" s="1" t="s">
        <v>24951</v>
      </c>
      <c r="L45" s="3" t="s">
        <v>24952</v>
      </c>
      <c r="N45" t="str">
        <f>_xlfn.XLOOKUP(Table1[[#This Row],[Case Number]],Sheet2!$A:$A,Sheet2!$B:$B,"")</f>
        <v/>
      </c>
    </row>
    <row r="46" spans="1:14" ht="85">
      <c r="A46" t="s">
        <v>24953</v>
      </c>
      <c r="B46" s="1" t="s">
        <v>24954</v>
      </c>
      <c r="C46" s="2">
        <v>45954.836064814801</v>
      </c>
      <c r="D46" s="1" t="s">
        <v>357</v>
      </c>
      <c r="E46" s="1" t="s">
        <v>19</v>
      </c>
      <c r="F46" s="2">
        <v>45953.645358796297</v>
      </c>
      <c r="G46" s="1" t="s">
        <v>28</v>
      </c>
      <c r="H46" s="1" t="s">
        <v>36</v>
      </c>
      <c r="I46" s="1" t="s">
        <v>24955</v>
      </c>
      <c r="J46" s="1" t="s">
        <v>21</v>
      </c>
      <c r="K46" s="1" t="s">
        <v>24956</v>
      </c>
      <c r="L46" s="3" t="s">
        <v>24957</v>
      </c>
      <c r="M46" s="2">
        <v>45954.669374999998</v>
      </c>
      <c r="N46" t="str">
        <f>_xlfn.XLOOKUP(Table1[[#This Row],[Case Number]],Sheet2!$A:$A,Sheet2!$B:$B,"")</f>
        <v/>
      </c>
    </row>
    <row r="47" spans="1:14">
      <c r="A47" t="s">
        <v>24958</v>
      </c>
      <c r="B47" s="1" t="s">
        <v>24959</v>
      </c>
      <c r="C47" s="2">
        <v>45953.818078703698</v>
      </c>
      <c r="D47" s="1" t="s">
        <v>24960</v>
      </c>
      <c r="E47" s="1" t="s">
        <v>20090</v>
      </c>
      <c r="F47" s="2">
        <v>45953.636747685203</v>
      </c>
      <c r="G47" s="1" t="s">
        <v>43</v>
      </c>
      <c r="H47" s="1" t="s">
        <v>36</v>
      </c>
      <c r="I47" s="1" t="s">
        <v>24961</v>
      </c>
      <c r="J47" s="1" t="s">
        <v>118</v>
      </c>
      <c r="K47" s="1" t="s">
        <v>24962</v>
      </c>
      <c r="M47" s="2">
        <v>45890.553495370397</v>
      </c>
      <c r="N47" t="str">
        <f>_xlfn.XLOOKUP(Table1[[#This Row],[Case Number]],Sheet2!$A:$A,Sheet2!$B:$B,"")</f>
        <v/>
      </c>
    </row>
    <row r="48" spans="1:14" ht="388">
      <c r="A48" t="s">
        <v>24963</v>
      </c>
      <c r="B48" s="1" t="s">
        <v>24964</v>
      </c>
      <c r="C48" s="2">
        <v>45954.866226851896</v>
      </c>
      <c r="D48" s="1" t="s">
        <v>24965</v>
      </c>
      <c r="E48" s="1" t="s">
        <v>19</v>
      </c>
      <c r="F48" s="2">
        <v>45953.623564814799</v>
      </c>
      <c r="G48" s="1" t="s">
        <v>10</v>
      </c>
      <c r="I48" s="1" t="s">
        <v>24966</v>
      </c>
      <c r="J48" s="1" t="s">
        <v>1054</v>
      </c>
      <c r="K48" s="1" t="s">
        <v>24967</v>
      </c>
      <c r="L48" s="3" t="s">
        <v>24968</v>
      </c>
      <c r="N48" t="str">
        <f>_xlfn.XLOOKUP(Table1[[#This Row],[Case Number]],Sheet2!$A:$A,Sheet2!$B:$B,"")</f>
        <v/>
      </c>
    </row>
    <row r="49" spans="1:14">
      <c r="A49" t="s">
        <v>24969</v>
      </c>
      <c r="B49" s="1" t="s">
        <v>24970</v>
      </c>
      <c r="C49" s="2">
        <v>45953.790335648097</v>
      </c>
      <c r="D49" s="1" t="s">
        <v>9421</v>
      </c>
      <c r="E49" s="1" t="s">
        <v>415</v>
      </c>
      <c r="F49" s="2">
        <v>45953.623032407399</v>
      </c>
      <c r="G49" s="1" t="s">
        <v>94</v>
      </c>
      <c r="I49" s="1" t="s">
        <v>24971</v>
      </c>
      <c r="J49" s="1" t="s">
        <v>30</v>
      </c>
      <c r="K49" s="1" t="s">
        <v>24972</v>
      </c>
      <c r="N49" t="str">
        <f>_xlfn.XLOOKUP(Table1[[#This Row],[Case Number]],Sheet2!$A:$A,Sheet2!$B:$B,"")</f>
        <v/>
      </c>
    </row>
    <row r="50" spans="1:14" ht="17">
      <c r="A50" t="s">
        <v>24973</v>
      </c>
      <c r="B50" s="1" t="s">
        <v>24974</v>
      </c>
      <c r="C50" s="2">
        <v>45954.624710648102</v>
      </c>
      <c r="D50" s="1" t="s">
        <v>24975</v>
      </c>
      <c r="E50" s="1" t="s">
        <v>19</v>
      </c>
      <c r="F50" s="2">
        <v>45953.620173611103</v>
      </c>
      <c r="G50" s="1" t="s">
        <v>51</v>
      </c>
      <c r="H50" s="1" t="s">
        <v>36</v>
      </c>
      <c r="I50" s="1" t="s">
        <v>24976</v>
      </c>
      <c r="J50" s="1" t="s">
        <v>188</v>
      </c>
      <c r="K50" s="1" t="s">
        <v>24977</v>
      </c>
      <c r="L50" s="3" t="s">
        <v>24978</v>
      </c>
      <c r="M50" s="2">
        <v>45954.458020833299</v>
      </c>
      <c r="N50" t="str">
        <f>_xlfn.XLOOKUP(Table1[[#This Row],[Case Number]],Sheet2!$A:$A,Sheet2!$B:$B,"")</f>
        <v/>
      </c>
    </row>
    <row r="51" spans="1:14" ht="409.6">
      <c r="A51" t="s">
        <v>24979</v>
      </c>
      <c r="B51" s="1" t="s">
        <v>24980</v>
      </c>
      <c r="C51" s="2">
        <v>45953.779687499999</v>
      </c>
      <c r="D51" s="1" t="s">
        <v>2453</v>
      </c>
      <c r="E51" s="1" t="s">
        <v>19</v>
      </c>
      <c r="F51" s="2">
        <v>45953.608043981498</v>
      </c>
      <c r="G51" s="1" t="s">
        <v>51</v>
      </c>
      <c r="H51" s="1" t="s">
        <v>36</v>
      </c>
      <c r="I51" s="1" t="s">
        <v>24981</v>
      </c>
      <c r="J51" s="1" t="s">
        <v>1054</v>
      </c>
      <c r="K51" s="1" t="s">
        <v>4328</v>
      </c>
      <c r="L51" s="3" t="s">
        <v>24982</v>
      </c>
      <c r="M51" s="2">
        <v>45953.612997685203</v>
      </c>
      <c r="N51" t="str">
        <f>_xlfn.XLOOKUP(Table1[[#This Row],[Case Number]],Sheet2!$A:$A,Sheet2!$B:$B,"")</f>
        <v/>
      </c>
    </row>
    <row r="52" spans="1:14" ht="85">
      <c r="A52" t="s">
        <v>24983</v>
      </c>
      <c r="B52" s="1" t="s">
        <v>24984</v>
      </c>
      <c r="C52" s="2">
        <v>45953.778900463003</v>
      </c>
      <c r="D52" s="1" t="s">
        <v>14136</v>
      </c>
      <c r="E52" s="1" t="s">
        <v>50</v>
      </c>
      <c r="F52" s="2">
        <v>45953.607199074097</v>
      </c>
      <c r="G52" s="1" t="s">
        <v>10</v>
      </c>
      <c r="I52" s="1" t="s">
        <v>24985</v>
      </c>
      <c r="K52" s="1" t="s">
        <v>11391</v>
      </c>
      <c r="L52" s="3" t="s">
        <v>24986</v>
      </c>
      <c r="M52" s="2">
        <v>45953.612210648098</v>
      </c>
      <c r="N52" t="str">
        <f>_xlfn.XLOOKUP(Table1[[#This Row],[Case Number]],Sheet2!$A:$A,Sheet2!$B:$B,"")</f>
        <v/>
      </c>
    </row>
    <row r="53" spans="1:14" ht="409.6">
      <c r="A53" t="s">
        <v>24987</v>
      </c>
      <c r="B53" s="1" t="s">
        <v>24988</v>
      </c>
      <c r="C53" s="2">
        <v>45953.762511574103</v>
      </c>
      <c r="D53" s="1" t="s">
        <v>1565</v>
      </c>
      <c r="E53" s="1" t="s">
        <v>27</v>
      </c>
      <c r="F53" s="2">
        <v>45953.587453703702</v>
      </c>
      <c r="G53" s="1" t="s">
        <v>51</v>
      </c>
      <c r="H53" s="1" t="s">
        <v>36</v>
      </c>
      <c r="I53" s="1" t="s">
        <v>24989</v>
      </c>
      <c r="J53" s="1" t="s">
        <v>38</v>
      </c>
      <c r="K53" s="1" t="s">
        <v>22688</v>
      </c>
      <c r="L53" s="3" t="s">
        <v>24990</v>
      </c>
      <c r="N53" t="str">
        <f>_xlfn.XLOOKUP(Table1[[#This Row],[Case Number]],Sheet2!$A:$A,Sheet2!$B:$B,"")</f>
        <v/>
      </c>
    </row>
    <row r="54" spans="1:14" ht="409.6">
      <c r="A54" t="s">
        <v>24991</v>
      </c>
      <c r="B54" s="1" t="s">
        <v>24992</v>
      </c>
      <c r="C54" s="2">
        <v>45953.743483796301</v>
      </c>
      <c r="D54" s="1" t="s">
        <v>10427</v>
      </c>
      <c r="E54" s="1" t="s">
        <v>20090</v>
      </c>
      <c r="F54" s="2">
        <v>45953.570289351897</v>
      </c>
      <c r="G54" s="1" t="s">
        <v>51</v>
      </c>
      <c r="H54" s="1" t="s">
        <v>36</v>
      </c>
      <c r="I54" s="1" t="s">
        <v>24993</v>
      </c>
      <c r="J54" s="1" t="s">
        <v>118</v>
      </c>
      <c r="K54" s="1" t="s">
        <v>24994</v>
      </c>
      <c r="L54" s="3" t="s">
        <v>24995</v>
      </c>
      <c r="N54" t="str">
        <f>_xlfn.XLOOKUP(Table1[[#This Row],[Case Number]],Sheet2!$A:$A,Sheet2!$B:$B,"")</f>
        <v/>
      </c>
    </row>
    <row r="55" spans="1:14" ht="409.6">
      <c r="A55" t="s">
        <v>24996</v>
      </c>
      <c r="B55" s="1" t="s">
        <v>24997</v>
      </c>
      <c r="C55" s="2">
        <v>45953.822256944397</v>
      </c>
      <c r="D55" s="1" t="s">
        <v>24998</v>
      </c>
      <c r="E55" s="1" t="s">
        <v>50</v>
      </c>
      <c r="F55" s="2">
        <v>45953.565115740697</v>
      </c>
      <c r="G55" s="1" t="s">
        <v>28</v>
      </c>
      <c r="H55" s="1" t="s">
        <v>36</v>
      </c>
      <c r="I55" s="1" t="s">
        <v>24999</v>
      </c>
      <c r="J55" s="1" t="s">
        <v>200</v>
      </c>
      <c r="K55" s="1" t="s">
        <v>25000</v>
      </c>
      <c r="L55" s="3" t="s">
        <v>25001</v>
      </c>
      <c r="M55" s="2">
        <v>45953.655567129601</v>
      </c>
      <c r="N55" t="str">
        <f>_xlfn.XLOOKUP(Table1[[#This Row],[Case Number]],Sheet2!$A:$A,Sheet2!$B:$B,"")</f>
        <v/>
      </c>
    </row>
    <row r="56" spans="1:14" ht="409.6">
      <c r="A56" t="s">
        <v>25002</v>
      </c>
      <c r="B56" s="1" t="s">
        <v>25003</v>
      </c>
      <c r="C56" s="2">
        <v>45953.746701388904</v>
      </c>
      <c r="D56" s="1" t="s">
        <v>25004</v>
      </c>
      <c r="E56" s="1" t="s">
        <v>19</v>
      </c>
      <c r="F56" s="2">
        <v>45953.559583333299</v>
      </c>
      <c r="G56" s="1" t="s">
        <v>10</v>
      </c>
      <c r="H56" s="1" t="s">
        <v>11</v>
      </c>
      <c r="I56" s="1" t="s">
        <v>25005</v>
      </c>
      <c r="J56" s="1" t="s">
        <v>255</v>
      </c>
      <c r="K56" s="1" t="s">
        <v>4905</v>
      </c>
      <c r="L56" s="3" t="s">
        <v>25006</v>
      </c>
      <c r="M56" s="2">
        <v>45953.580023148097</v>
      </c>
      <c r="N56" t="str">
        <f>_xlfn.XLOOKUP(Table1[[#This Row],[Case Number]],Sheet2!$A:$A,Sheet2!$B:$B,"")</f>
        <v>Yes</v>
      </c>
    </row>
    <row r="57" spans="1:14" ht="85">
      <c r="A57" t="s">
        <v>25007</v>
      </c>
      <c r="B57" s="1" t="s">
        <v>25008</v>
      </c>
      <c r="C57" s="2">
        <v>45953.736481481501</v>
      </c>
      <c r="D57" s="1" t="s">
        <v>253</v>
      </c>
      <c r="E57" s="1" t="s">
        <v>19</v>
      </c>
      <c r="F57" s="2">
        <v>45953.558229166701</v>
      </c>
      <c r="G57" s="1" t="s">
        <v>43</v>
      </c>
      <c r="H57" s="1" t="s">
        <v>36</v>
      </c>
      <c r="I57" s="1" t="s">
        <v>25009</v>
      </c>
      <c r="J57" s="1" t="s">
        <v>255</v>
      </c>
      <c r="K57" s="1" t="s">
        <v>25010</v>
      </c>
      <c r="L57" s="3" t="s">
        <v>25011</v>
      </c>
      <c r="M57" s="2">
        <v>45953.569803240702</v>
      </c>
      <c r="N57" t="str">
        <f>_xlfn.XLOOKUP(Table1[[#This Row],[Case Number]],Sheet2!$A:$A,Sheet2!$B:$B,"")</f>
        <v/>
      </c>
    </row>
    <row r="58" spans="1:14">
      <c r="A58" t="s">
        <v>25012</v>
      </c>
      <c r="B58" s="1" t="s">
        <v>25013</v>
      </c>
      <c r="C58" s="2">
        <v>45953.720717592601</v>
      </c>
      <c r="D58" s="1" t="s">
        <v>25014</v>
      </c>
      <c r="E58" s="1" t="s">
        <v>50</v>
      </c>
      <c r="F58" s="2">
        <v>45953.552372685197</v>
      </c>
      <c r="G58" s="1" t="s">
        <v>94</v>
      </c>
      <c r="I58" s="1" t="s">
        <v>25015</v>
      </c>
      <c r="K58" s="1" t="s">
        <v>16824</v>
      </c>
      <c r="N58" t="str">
        <f>_xlfn.XLOOKUP(Table1[[#This Row],[Case Number]],Sheet2!$A:$A,Sheet2!$B:$B,"")</f>
        <v/>
      </c>
    </row>
    <row r="59" spans="1:14" ht="409.6">
      <c r="A59" t="s">
        <v>25016</v>
      </c>
      <c r="B59" s="1" t="s">
        <v>25017</v>
      </c>
      <c r="C59" s="2">
        <v>45953.906134259298</v>
      </c>
      <c r="D59" s="1" t="s">
        <v>25018</v>
      </c>
      <c r="E59" s="1" t="s">
        <v>50</v>
      </c>
      <c r="F59" s="2">
        <v>45953.529259259303</v>
      </c>
      <c r="G59" s="1" t="s">
        <v>10</v>
      </c>
      <c r="H59" s="1" t="s">
        <v>11</v>
      </c>
      <c r="I59" s="1" t="s">
        <v>25019</v>
      </c>
      <c r="J59" s="1" t="s">
        <v>30</v>
      </c>
      <c r="K59" s="1" t="s">
        <v>25020</v>
      </c>
      <c r="L59" s="3" t="s">
        <v>25021</v>
      </c>
      <c r="M59" s="2">
        <v>45953.7394444444</v>
      </c>
      <c r="N59" t="str">
        <f>_xlfn.XLOOKUP(Table1[[#This Row],[Case Number]],Sheet2!$A:$A,Sheet2!$B:$B,"")</f>
        <v>Yes</v>
      </c>
    </row>
    <row r="60" spans="1:14" ht="409.6">
      <c r="A60" t="s">
        <v>25022</v>
      </c>
      <c r="B60" s="1" t="s">
        <v>25023</v>
      </c>
      <c r="C60" s="2">
        <v>45953.785451388903</v>
      </c>
      <c r="D60" s="1" t="s">
        <v>25024</v>
      </c>
      <c r="E60" s="1" t="s">
        <v>19</v>
      </c>
      <c r="F60" s="2">
        <v>45953.527951388904</v>
      </c>
      <c r="G60" s="1" t="s">
        <v>28</v>
      </c>
      <c r="H60" s="1" t="s">
        <v>36</v>
      </c>
      <c r="I60" s="1" t="s">
        <v>25025</v>
      </c>
      <c r="J60" s="1" t="s">
        <v>38</v>
      </c>
      <c r="K60" s="1" t="s">
        <v>17634</v>
      </c>
      <c r="L60" s="3" t="s">
        <v>25026</v>
      </c>
      <c r="M60" s="2">
        <v>45953.6187615741</v>
      </c>
      <c r="N60" t="str">
        <f>_xlfn.XLOOKUP(Table1[[#This Row],[Case Number]],Sheet2!$A:$A,Sheet2!$B:$B,"")</f>
        <v/>
      </c>
    </row>
    <row r="61" spans="1:14" ht="356">
      <c r="A61" t="s">
        <v>25027</v>
      </c>
      <c r="B61" s="1" t="s">
        <v>25028</v>
      </c>
      <c r="C61" s="2">
        <v>45953.689039351899</v>
      </c>
      <c r="D61" s="1" t="s">
        <v>19090</v>
      </c>
      <c r="E61" s="1" t="s">
        <v>50</v>
      </c>
      <c r="F61" s="2">
        <v>45953.519386574102</v>
      </c>
      <c r="G61" s="1" t="s">
        <v>10</v>
      </c>
      <c r="I61" s="1" t="s">
        <v>25029</v>
      </c>
      <c r="K61" s="1" t="s">
        <v>25030</v>
      </c>
      <c r="L61" s="3" t="s">
        <v>25031</v>
      </c>
      <c r="M61" s="2">
        <v>45953.522337962997</v>
      </c>
      <c r="N61" t="str">
        <f>_xlfn.XLOOKUP(Table1[[#This Row],[Case Number]],Sheet2!$A:$A,Sheet2!$B:$B,"")</f>
        <v/>
      </c>
    </row>
    <row r="62" spans="1:14">
      <c r="A62" t="s">
        <v>25032</v>
      </c>
      <c r="B62" s="1" t="s">
        <v>25033</v>
      </c>
      <c r="C62" s="2">
        <v>45953.681145833303</v>
      </c>
      <c r="D62" s="1" t="s">
        <v>25034</v>
      </c>
      <c r="E62" s="1" t="s">
        <v>27</v>
      </c>
      <c r="F62" s="2">
        <v>45953.509525463</v>
      </c>
      <c r="G62" s="1" t="s">
        <v>10</v>
      </c>
      <c r="H62" s="1" t="s">
        <v>11</v>
      </c>
      <c r="I62" s="1" t="s">
        <v>25035</v>
      </c>
      <c r="J62" s="1" t="s">
        <v>160</v>
      </c>
      <c r="K62" s="1" t="s">
        <v>13356</v>
      </c>
      <c r="N62" t="str">
        <f>_xlfn.XLOOKUP(Table1[[#This Row],[Case Number]],Sheet2!$A:$A,Sheet2!$B:$B,"")</f>
        <v/>
      </c>
    </row>
    <row r="63" spans="1:14">
      <c r="A63" t="s">
        <v>25036</v>
      </c>
      <c r="B63" s="1" t="s">
        <v>25037</v>
      </c>
      <c r="C63" s="2">
        <v>45953.678032407399</v>
      </c>
      <c r="D63" s="1" t="s">
        <v>25038</v>
      </c>
      <c r="E63" s="1" t="s">
        <v>27</v>
      </c>
      <c r="F63" s="2">
        <v>45953.509236111102</v>
      </c>
      <c r="G63" s="1" t="s">
        <v>94</v>
      </c>
      <c r="I63" s="1" t="s">
        <v>25039</v>
      </c>
      <c r="J63" s="1" t="s">
        <v>38</v>
      </c>
      <c r="K63" s="1" t="s">
        <v>2870</v>
      </c>
      <c r="N63" t="str">
        <f>_xlfn.XLOOKUP(Table1[[#This Row],[Case Number]],Sheet2!$A:$A,Sheet2!$B:$B,"")</f>
        <v/>
      </c>
    </row>
    <row r="64" spans="1:14">
      <c r="A64" t="s">
        <v>25040</v>
      </c>
      <c r="B64" s="1" t="s">
        <v>25041</v>
      </c>
      <c r="C64" s="2">
        <v>45953.701018518499</v>
      </c>
      <c r="D64" s="1" t="s">
        <v>25042</v>
      </c>
      <c r="E64" s="1" t="s">
        <v>27</v>
      </c>
      <c r="F64" s="2">
        <v>45953.509097222202</v>
      </c>
      <c r="G64" s="1" t="s">
        <v>94</v>
      </c>
      <c r="H64" s="1" t="s">
        <v>11</v>
      </c>
      <c r="I64" s="1" t="s">
        <v>25043</v>
      </c>
      <c r="J64" s="1" t="s">
        <v>88</v>
      </c>
      <c r="K64" s="1" t="s">
        <v>2870</v>
      </c>
      <c r="N64" t="str">
        <f>_xlfn.XLOOKUP(Table1[[#This Row],[Case Number]],Sheet2!$A:$A,Sheet2!$B:$B,"")</f>
        <v/>
      </c>
    </row>
    <row r="65" spans="1:14" ht="409.6">
      <c r="A65" t="s">
        <v>25044</v>
      </c>
      <c r="B65" s="1" t="s">
        <v>25045</v>
      </c>
      <c r="C65" s="2">
        <v>45954.8368402778</v>
      </c>
      <c r="D65" s="1" t="s">
        <v>646</v>
      </c>
      <c r="E65" s="1" t="s">
        <v>27</v>
      </c>
      <c r="F65" s="2">
        <v>45953.508819444403</v>
      </c>
      <c r="G65" s="1" t="s">
        <v>28</v>
      </c>
      <c r="H65" s="1" t="s">
        <v>36</v>
      </c>
      <c r="I65" s="1" t="s">
        <v>25046</v>
      </c>
      <c r="J65" s="1" t="s">
        <v>30</v>
      </c>
      <c r="K65" s="1" t="s">
        <v>853</v>
      </c>
      <c r="L65" s="3" t="s">
        <v>25047</v>
      </c>
      <c r="M65" s="2">
        <v>45954.670138888898</v>
      </c>
      <c r="N65" t="str">
        <f>_xlfn.XLOOKUP(Table1[[#This Row],[Case Number]],Sheet2!$A:$A,Sheet2!$B:$B,"")</f>
        <v/>
      </c>
    </row>
    <row r="66" spans="1:14" ht="409.6">
      <c r="A66" t="s">
        <v>25048</v>
      </c>
      <c r="B66" s="1" t="s">
        <v>25049</v>
      </c>
      <c r="C66" s="2">
        <v>45954.883738425902</v>
      </c>
      <c r="D66" s="1" t="s">
        <v>26</v>
      </c>
      <c r="E66" s="1" t="s">
        <v>27</v>
      </c>
      <c r="F66" s="2">
        <v>45953.508101851898</v>
      </c>
      <c r="G66" s="1" t="s">
        <v>28</v>
      </c>
      <c r="H66" s="1" t="s">
        <v>36</v>
      </c>
      <c r="I66" s="1" t="s">
        <v>25050</v>
      </c>
      <c r="J66" s="1" t="s">
        <v>30</v>
      </c>
      <c r="K66" s="1" t="s">
        <v>12272</v>
      </c>
      <c r="L66" s="3" t="s">
        <v>25051</v>
      </c>
      <c r="M66" s="2">
        <v>45954.717060185198</v>
      </c>
      <c r="N66" t="str">
        <f>_xlfn.XLOOKUP(Table1[[#This Row],[Case Number]],Sheet2!$A:$A,Sheet2!$B:$B,"")</f>
        <v/>
      </c>
    </row>
    <row r="67" spans="1:14">
      <c r="A67" t="s">
        <v>25052</v>
      </c>
      <c r="B67" s="1" t="s">
        <v>25053</v>
      </c>
      <c r="C67" s="2">
        <v>45954.884837963</v>
      </c>
      <c r="D67" s="1" t="s">
        <v>25054</v>
      </c>
      <c r="E67" s="1" t="s">
        <v>19</v>
      </c>
      <c r="F67" s="2">
        <v>45953.504224536999</v>
      </c>
      <c r="G67" s="1" t="s">
        <v>43</v>
      </c>
      <c r="H67" s="1" t="s">
        <v>36</v>
      </c>
      <c r="I67" s="1" t="s">
        <v>25055</v>
      </c>
      <c r="J67" s="1" t="s">
        <v>30</v>
      </c>
      <c r="K67" s="1" t="s">
        <v>544</v>
      </c>
      <c r="M67" s="2">
        <v>45954.718159722201</v>
      </c>
      <c r="N67" t="str">
        <f>_xlfn.XLOOKUP(Table1[[#This Row],[Case Number]],Sheet2!$A:$A,Sheet2!$B:$B,"")</f>
        <v/>
      </c>
    </row>
    <row r="68" spans="1:14" ht="388">
      <c r="A68" t="s">
        <v>25056</v>
      </c>
      <c r="B68" s="1" t="s">
        <v>25057</v>
      </c>
      <c r="C68" s="2">
        <v>45953.961851851898</v>
      </c>
      <c r="D68" s="1" t="s">
        <v>25058</v>
      </c>
      <c r="E68" s="1" t="s">
        <v>652</v>
      </c>
      <c r="F68" s="2">
        <v>45953.4977546296</v>
      </c>
      <c r="G68" s="1" t="s">
        <v>10</v>
      </c>
      <c r="I68" s="1" t="s">
        <v>25059</v>
      </c>
      <c r="J68" s="1" t="s">
        <v>30</v>
      </c>
      <c r="K68" s="1" t="s">
        <v>25060</v>
      </c>
      <c r="L68" s="3" t="s">
        <v>25061</v>
      </c>
      <c r="M68" s="2">
        <v>45953.795162037</v>
      </c>
      <c r="N68" t="str">
        <f>_xlfn.XLOOKUP(Table1[[#This Row],[Case Number]],Sheet2!$A:$A,Sheet2!$B:$B,"")</f>
        <v/>
      </c>
    </row>
    <row r="69" spans="1:14">
      <c r="A69" t="s">
        <v>25062</v>
      </c>
      <c r="B69" s="1" t="s">
        <v>25063</v>
      </c>
      <c r="C69" s="2">
        <v>45953.872662037</v>
      </c>
      <c r="D69" s="1" t="s">
        <v>320</v>
      </c>
      <c r="E69" s="1" t="s">
        <v>19</v>
      </c>
      <c r="F69" s="2">
        <v>45953.472106481502</v>
      </c>
      <c r="G69" s="1" t="s">
        <v>43</v>
      </c>
      <c r="H69" s="1" t="s">
        <v>36</v>
      </c>
      <c r="I69" s="1" t="s">
        <v>25064</v>
      </c>
      <c r="J69" s="1" t="s">
        <v>111</v>
      </c>
      <c r="K69" s="1" t="s">
        <v>301</v>
      </c>
      <c r="M69" s="2">
        <v>45953.705972222197</v>
      </c>
      <c r="N69" t="str">
        <f>_xlfn.XLOOKUP(Table1[[#This Row],[Case Number]],Sheet2!$A:$A,Sheet2!$B:$B,"")</f>
        <v/>
      </c>
    </row>
    <row r="70" spans="1:14" ht="409.6">
      <c r="A70" t="s">
        <v>25065</v>
      </c>
      <c r="B70" s="1" t="s">
        <v>25066</v>
      </c>
      <c r="C70" s="2">
        <v>45953.662766203699</v>
      </c>
      <c r="D70" s="1" t="s">
        <v>17514</v>
      </c>
      <c r="E70" s="1" t="s">
        <v>19</v>
      </c>
      <c r="F70" s="2">
        <v>45953.470104166699</v>
      </c>
      <c r="G70" s="1" t="s">
        <v>28</v>
      </c>
      <c r="H70" s="1" t="s">
        <v>36</v>
      </c>
      <c r="I70" s="1" t="s">
        <v>25067</v>
      </c>
      <c r="J70" s="1" t="s">
        <v>38</v>
      </c>
      <c r="K70" s="1" t="s">
        <v>25068</v>
      </c>
      <c r="L70" s="3" t="s">
        <v>25069</v>
      </c>
      <c r="M70" s="2">
        <v>45953.496076388903</v>
      </c>
      <c r="N70" t="str">
        <f>_xlfn.XLOOKUP(Table1[[#This Row],[Case Number]],Sheet2!$A:$A,Sheet2!$B:$B,"")</f>
        <v/>
      </c>
    </row>
    <row r="71" spans="1:14">
      <c r="A71" t="s">
        <v>25070</v>
      </c>
      <c r="B71" s="1" t="s">
        <v>25071</v>
      </c>
      <c r="C71" s="2">
        <v>45953.640543981499</v>
      </c>
      <c r="D71" s="1" t="s">
        <v>24268</v>
      </c>
      <c r="E71" s="1" t="s">
        <v>50</v>
      </c>
      <c r="F71" s="2">
        <v>45953.435277777797</v>
      </c>
      <c r="G71" s="1" t="s">
        <v>43</v>
      </c>
      <c r="H71" s="1" t="s">
        <v>36</v>
      </c>
      <c r="I71" s="1" t="s">
        <v>25072</v>
      </c>
      <c r="J71" s="1" t="s">
        <v>30</v>
      </c>
      <c r="K71" s="1" t="s">
        <v>136</v>
      </c>
      <c r="M71" s="2">
        <v>45953.473831018498</v>
      </c>
      <c r="N71" t="str">
        <f>_xlfn.XLOOKUP(Table1[[#This Row],[Case Number]],Sheet2!$A:$A,Sheet2!$B:$B,"")</f>
        <v/>
      </c>
    </row>
    <row r="72" spans="1:14" ht="289">
      <c r="A72" t="s">
        <v>25073</v>
      </c>
      <c r="B72" s="1" t="s">
        <v>25074</v>
      </c>
      <c r="C72" s="2">
        <v>45953.613599536999</v>
      </c>
      <c r="D72" s="1" t="s">
        <v>603</v>
      </c>
      <c r="E72" s="1" t="s">
        <v>9</v>
      </c>
      <c r="F72" s="2">
        <v>45953.4344444444</v>
      </c>
      <c r="G72" s="1" t="s">
        <v>43</v>
      </c>
      <c r="H72" s="1" t="s">
        <v>36</v>
      </c>
      <c r="I72" s="1" t="s">
        <v>25075</v>
      </c>
      <c r="J72" s="1" t="s">
        <v>59</v>
      </c>
      <c r="K72" s="1" t="s">
        <v>11705</v>
      </c>
      <c r="L72" s="3" t="s">
        <v>25076</v>
      </c>
      <c r="M72" s="2">
        <v>45953.446909722203</v>
      </c>
      <c r="N72" t="str">
        <f>_xlfn.XLOOKUP(Table1[[#This Row],[Case Number]],Sheet2!$A:$A,Sheet2!$B:$B,"")</f>
        <v/>
      </c>
    </row>
    <row r="73" spans="1:14" ht="409.6">
      <c r="A73" t="s">
        <v>25077</v>
      </c>
      <c r="B73" s="1" t="s">
        <v>25078</v>
      </c>
      <c r="C73" s="2">
        <v>45953.569826388899</v>
      </c>
      <c r="D73" s="1" t="s">
        <v>9008</v>
      </c>
      <c r="E73" s="1" t="s">
        <v>27</v>
      </c>
      <c r="F73" s="2">
        <v>45953.399016203701</v>
      </c>
      <c r="G73" s="1" t="s">
        <v>51</v>
      </c>
      <c r="I73" s="1" t="s">
        <v>25079</v>
      </c>
      <c r="J73" s="1" t="s">
        <v>188</v>
      </c>
      <c r="K73" s="1" t="s">
        <v>13356</v>
      </c>
      <c r="L73" s="3" t="s">
        <v>25080</v>
      </c>
      <c r="N73" t="str">
        <f>_xlfn.XLOOKUP(Table1[[#This Row],[Case Number]],Sheet2!$A:$A,Sheet2!$B:$B,"")</f>
        <v/>
      </c>
    </row>
    <row r="74" spans="1:14">
      <c r="A74" t="s">
        <v>25081</v>
      </c>
      <c r="B74" s="1" t="s">
        <v>25082</v>
      </c>
      <c r="C74" s="2">
        <v>45953.533009259299</v>
      </c>
      <c r="D74" s="1" t="s">
        <v>6286</v>
      </c>
      <c r="E74" s="1" t="s">
        <v>27</v>
      </c>
      <c r="F74" s="2">
        <v>45953.3652546296</v>
      </c>
      <c r="G74" s="1" t="s">
        <v>94</v>
      </c>
      <c r="H74" s="1" t="s">
        <v>36</v>
      </c>
      <c r="I74" s="1" t="s">
        <v>25083</v>
      </c>
      <c r="J74" s="1" t="s">
        <v>200</v>
      </c>
      <c r="K74" s="1" t="s">
        <v>12492</v>
      </c>
      <c r="N74" t="str">
        <f>_xlfn.XLOOKUP(Table1[[#This Row],[Case Number]],Sheet2!$A:$A,Sheet2!$B:$B,"")</f>
        <v/>
      </c>
    </row>
    <row r="75" spans="1:14" ht="409.6">
      <c r="A75" t="s">
        <v>25084</v>
      </c>
      <c r="B75" s="1" t="s">
        <v>25085</v>
      </c>
      <c r="C75" s="2">
        <v>45953.5014814815</v>
      </c>
      <c r="D75" s="1" t="s">
        <v>25086</v>
      </c>
      <c r="E75" s="1" t="s">
        <v>19</v>
      </c>
      <c r="F75" s="2">
        <v>45953.2866782407</v>
      </c>
      <c r="G75" s="1" t="s">
        <v>145</v>
      </c>
      <c r="I75" s="1" t="s">
        <v>25087</v>
      </c>
      <c r="J75" s="1" t="s">
        <v>255</v>
      </c>
      <c r="K75" s="1" t="s">
        <v>141</v>
      </c>
      <c r="L75" s="3" t="s">
        <v>25088</v>
      </c>
      <c r="M75" s="2">
        <v>45953.334791666697</v>
      </c>
      <c r="N75" t="str">
        <f>_xlfn.XLOOKUP(Table1[[#This Row],[Case Number]],Sheet2!$A:$A,Sheet2!$B:$B,"")</f>
        <v/>
      </c>
    </row>
    <row r="76" spans="1:14">
      <c r="A76" t="s">
        <v>25089</v>
      </c>
      <c r="B76" s="1" t="s">
        <v>25090</v>
      </c>
      <c r="C76" s="2">
        <v>45953.340462963002</v>
      </c>
      <c r="D76" s="1" t="s">
        <v>25091</v>
      </c>
      <c r="E76" s="1" t="s">
        <v>20090</v>
      </c>
      <c r="F76" s="2">
        <v>45953.160208333298</v>
      </c>
      <c r="G76" s="1" t="s">
        <v>145</v>
      </c>
      <c r="I76" s="1" t="s">
        <v>25092</v>
      </c>
      <c r="J76" s="1" t="s">
        <v>118</v>
      </c>
      <c r="K76" s="1" t="s">
        <v>25093</v>
      </c>
      <c r="N76" t="str">
        <f>_xlfn.XLOOKUP(Table1[[#This Row],[Case Number]],Sheet2!$A:$A,Sheet2!$B:$B,"")</f>
        <v/>
      </c>
    </row>
    <row r="77" spans="1:14">
      <c r="A77" t="s">
        <v>25094</v>
      </c>
      <c r="B77" s="1" t="s">
        <v>25095</v>
      </c>
      <c r="C77" s="2">
        <v>45953.340486111098</v>
      </c>
      <c r="D77" s="1" t="s">
        <v>25096</v>
      </c>
      <c r="E77" s="1" t="s">
        <v>19</v>
      </c>
      <c r="F77" s="2">
        <v>45952.945949074099</v>
      </c>
      <c r="G77" s="1" t="s">
        <v>145</v>
      </c>
      <c r="H77" s="1" t="s">
        <v>36</v>
      </c>
      <c r="I77" s="1" t="s">
        <v>25097</v>
      </c>
      <c r="J77" s="1" t="s">
        <v>160</v>
      </c>
      <c r="K77" s="1" t="s">
        <v>25098</v>
      </c>
      <c r="N77" t="str">
        <f>_xlfn.XLOOKUP(Table1[[#This Row],[Case Number]],Sheet2!$A:$A,Sheet2!$B:$B,"")</f>
        <v/>
      </c>
    </row>
    <row r="78" spans="1:14">
      <c r="A78" t="s">
        <v>25099</v>
      </c>
      <c r="B78" s="1" t="s">
        <v>25100</v>
      </c>
      <c r="C78" s="2">
        <v>45953.340520833299</v>
      </c>
      <c r="D78" s="1" t="s">
        <v>25101</v>
      </c>
      <c r="E78" s="1" t="s">
        <v>19</v>
      </c>
      <c r="F78" s="2">
        <v>45952.885763888902</v>
      </c>
      <c r="G78" s="1" t="s">
        <v>145</v>
      </c>
      <c r="H78" s="1" t="s">
        <v>36</v>
      </c>
      <c r="I78" s="1" t="s">
        <v>25102</v>
      </c>
      <c r="J78" s="1" t="s">
        <v>38</v>
      </c>
      <c r="K78" s="1" t="s">
        <v>11213</v>
      </c>
      <c r="M78" s="2">
        <v>45952.577326388899</v>
      </c>
      <c r="N78" t="str">
        <f>_xlfn.XLOOKUP(Table1[[#This Row],[Case Number]],Sheet2!$A:$A,Sheet2!$B:$B,"")</f>
        <v/>
      </c>
    </row>
    <row r="79" spans="1:14" ht="409.6">
      <c r="A79" t="s">
        <v>25103</v>
      </c>
      <c r="B79" s="1" t="s">
        <v>25104</v>
      </c>
      <c r="C79" s="2">
        <v>45953.848668981504</v>
      </c>
      <c r="D79" s="1" t="s">
        <v>25105</v>
      </c>
      <c r="E79" s="1" t="s">
        <v>19</v>
      </c>
      <c r="F79" s="2">
        <v>45952.765613425901</v>
      </c>
      <c r="G79" s="1" t="s">
        <v>10</v>
      </c>
      <c r="H79" s="1" t="s">
        <v>36</v>
      </c>
      <c r="I79" s="1" t="s">
        <v>25106</v>
      </c>
      <c r="J79" s="1" t="s">
        <v>188</v>
      </c>
      <c r="K79" s="1" t="s">
        <v>25107</v>
      </c>
      <c r="L79" s="3" t="s">
        <v>25108</v>
      </c>
      <c r="M79" s="2">
        <v>45953.681990740697</v>
      </c>
      <c r="N79" t="str">
        <f>_xlfn.XLOOKUP(Table1[[#This Row],[Case Number]],Sheet2!$A:$A,Sheet2!$B:$B,"")</f>
        <v>Yes</v>
      </c>
    </row>
    <row r="80" spans="1:14" ht="34">
      <c r="A80" t="s">
        <v>25109</v>
      </c>
      <c r="B80" s="1" t="s">
        <v>25110</v>
      </c>
      <c r="C80" s="2">
        <v>45952.931192129603</v>
      </c>
      <c r="D80" s="1" t="s">
        <v>25111</v>
      </c>
      <c r="E80" s="1" t="s">
        <v>19</v>
      </c>
      <c r="F80" s="2">
        <v>45952.7637384259</v>
      </c>
      <c r="G80" s="1" t="s">
        <v>10</v>
      </c>
      <c r="H80" s="1" t="s">
        <v>11</v>
      </c>
      <c r="I80" s="1" t="s">
        <v>25112</v>
      </c>
      <c r="J80" s="1" t="s">
        <v>88</v>
      </c>
      <c r="K80" s="1" t="s">
        <v>25113</v>
      </c>
      <c r="L80" s="3" t="s">
        <v>25114</v>
      </c>
      <c r="N80" t="str">
        <f>_xlfn.XLOOKUP(Table1[[#This Row],[Case Number]],Sheet2!$A:$A,Sheet2!$B:$B,"")</f>
        <v/>
      </c>
    </row>
    <row r="81" spans="1:14">
      <c r="A81" t="s">
        <v>25115</v>
      </c>
      <c r="B81" s="1" t="s">
        <v>25116</v>
      </c>
      <c r="C81" s="2">
        <v>45952.929467592599</v>
      </c>
      <c r="D81" s="1" t="s">
        <v>4513</v>
      </c>
      <c r="E81" s="1" t="s">
        <v>50</v>
      </c>
      <c r="F81" s="2">
        <v>45952.7593865741</v>
      </c>
      <c r="G81" s="1" t="s">
        <v>10</v>
      </c>
      <c r="I81" s="1" t="s">
        <v>25117</v>
      </c>
      <c r="J81" s="1" t="s">
        <v>21</v>
      </c>
      <c r="K81" s="1" t="s">
        <v>6572</v>
      </c>
      <c r="N81" t="str">
        <f>_xlfn.XLOOKUP(Table1[[#This Row],[Case Number]],Sheet2!$A:$A,Sheet2!$B:$B,"")</f>
        <v/>
      </c>
    </row>
    <row r="82" spans="1:14" ht="221">
      <c r="A82" t="s">
        <v>25118</v>
      </c>
      <c r="B82" s="1" t="s">
        <v>25119</v>
      </c>
      <c r="C82" s="2">
        <v>45952.934120370403</v>
      </c>
      <c r="D82" s="1" t="s">
        <v>742</v>
      </c>
      <c r="E82" s="1" t="s">
        <v>9</v>
      </c>
      <c r="F82" s="2">
        <v>45952.758206018501</v>
      </c>
      <c r="G82" s="1" t="s">
        <v>10</v>
      </c>
      <c r="I82" s="1" t="s">
        <v>25120</v>
      </c>
      <c r="K82" s="1" t="s">
        <v>22607</v>
      </c>
      <c r="L82" s="3" t="s">
        <v>25121</v>
      </c>
      <c r="M82" s="2">
        <v>45952.767430555599</v>
      </c>
      <c r="N82" t="str">
        <f>_xlfn.XLOOKUP(Table1[[#This Row],[Case Number]],Sheet2!$A:$A,Sheet2!$B:$B,"")</f>
        <v/>
      </c>
    </row>
    <row r="83" spans="1:14" ht="409.6">
      <c r="A83" t="s">
        <v>25122</v>
      </c>
      <c r="B83" s="1" t="s">
        <v>25123</v>
      </c>
      <c r="C83" s="2">
        <v>45953.041250000002</v>
      </c>
      <c r="D83" s="1" t="s">
        <v>25124</v>
      </c>
      <c r="E83" s="1" t="s">
        <v>19</v>
      </c>
      <c r="F83" s="2">
        <v>45952.746747685203</v>
      </c>
      <c r="G83" s="1" t="s">
        <v>10</v>
      </c>
      <c r="I83" s="1" t="s">
        <v>25125</v>
      </c>
      <c r="J83" s="1" t="s">
        <v>111</v>
      </c>
      <c r="K83" s="1" t="s">
        <v>25126</v>
      </c>
      <c r="L83" s="3" t="s">
        <v>25127</v>
      </c>
      <c r="M83" s="2">
        <v>45952.874571759297</v>
      </c>
      <c r="N83" t="str">
        <f>_xlfn.XLOOKUP(Table1[[#This Row],[Case Number]],Sheet2!$A:$A,Sheet2!$B:$B,"")</f>
        <v/>
      </c>
    </row>
    <row r="84" spans="1:14" ht="409.6">
      <c r="A84" t="s">
        <v>25128</v>
      </c>
      <c r="B84" s="1" t="s">
        <v>25129</v>
      </c>
      <c r="C84" s="2">
        <v>45952.992511574099</v>
      </c>
      <c r="D84" s="1" t="s">
        <v>25130</v>
      </c>
      <c r="E84" s="1" t="s">
        <v>19</v>
      </c>
      <c r="F84" s="2">
        <v>45952.714814814797</v>
      </c>
      <c r="G84" s="1" t="s">
        <v>10</v>
      </c>
      <c r="I84" s="1" t="s">
        <v>25131</v>
      </c>
      <c r="J84" s="1" t="s">
        <v>111</v>
      </c>
      <c r="K84" s="1" t="s">
        <v>1958</v>
      </c>
      <c r="L84" s="3" t="s">
        <v>25132</v>
      </c>
      <c r="M84" s="2">
        <v>45952.825821759303</v>
      </c>
      <c r="N84" t="str">
        <f>_xlfn.XLOOKUP(Table1[[#This Row],[Case Number]],Sheet2!$A:$A,Sheet2!$B:$B,"")</f>
        <v>Yes</v>
      </c>
    </row>
    <row r="85" spans="1:14" ht="409.6">
      <c r="A85" t="s">
        <v>25133</v>
      </c>
      <c r="B85" s="1" t="s">
        <v>25134</v>
      </c>
      <c r="C85" s="2">
        <v>45953.702905092599</v>
      </c>
      <c r="D85" s="1" t="s">
        <v>14446</v>
      </c>
      <c r="E85" s="1" t="s">
        <v>20090</v>
      </c>
      <c r="F85" s="2">
        <v>45952.714305555601</v>
      </c>
      <c r="G85" s="1" t="s">
        <v>28</v>
      </c>
      <c r="H85" s="1" t="s">
        <v>36</v>
      </c>
      <c r="I85" s="1" t="s">
        <v>25135</v>
      </c>
      <c r="J85" s="1" t="s">
        <v>200</v>
      </c>
      <c r="K85" s="1" t="s">
        <v>25136</v>
      </c>
      <c r="L85" s="3" t="s">
        <v>25137</v>
      </c>
      <c r="M85" s="2">
        <v>45953.536215277803</v>
      </c>
      <c r="N85" t="str">
        <f>_xlfn.XLOOKUP(Table1[[#This Row],[Case Number]],Sheet2!$A:$A,Sheet2!$B:$B,"")</f>
        <v/>
      </c>
    </row>
    <row r="86" spans="1:14" ht="238">
      <c r="A86" t="s">
        <v>25138</v>
      </c>
      <c r="B86" s="1" t="s">
        <v>25139</v>
      </c>
      <c r="C86" s="2">
        <v>45953.0375810185</v>
      </c>
      <c r="D86" s="1" t="s">
        <v>24937</v>
      </c>
      <c r="E86" s="1" t="s">
        <v>50</v>
      </c>
      <c r="F86" s="2">
        <v>45952.6586342593</v>
      </c>
      <c r="G86" s="1" t="s">
        <v>10</v>
      </c>
      <c r="I86" s="1" t="s">
        <v>24938</v>
      </c>
      <c r="J86" s="1" t="s">
        <v>30</v>
      </c>
      <c r="K86" s="1" t="s">
        <v>6572</v>
      </c>
      <c r="L86" s="3" t="s">
        <v>24939</v>
      </c>
      <c r="M86" s="2">
        <v>45952.870891203696</v>
      </c>
      <c r="N86" t="str">
        <f>_xlfn.XLOOKUP(Table1[[#This Row],[Case Number]],Sheet2!$A:$A,Sheet2!$B:$B,"")</f>
        <v>Yes</v>
      </c>
    </row>
    <row r="87" spans="1:14" ht="409.6">
      <c r="A87" t="s">
        <v>25140</v>
      </c>
      <c r="B87" s="1" t="s">
        <v>25141</v>
      </c>
      <c r="C87" s="2">
        <v>45952.807500000003</v>
      </c>
      <c r="D87" s="1" t="s">
        <v>276</v>
      </c>
      <c r="E87" s="1" t="s">
        <v>19</v>
      </c>
      <c r="F87" s="2">
        <v>45952.635891203703</v>
      </c>
      <c r="G87" s="1" t="s">
        <v>51</v>
      </c>
      <c r="H87" s="1" t="s">
        <v>36</v>
      </c>
      <c r="I87" s="1" t="s">
        <v>25142</v>
      </c>
      <c r="J87" s="1" t="s">
        <v>45</v>
      </c>
      <c r="K87" s="1" t="s">
        <v>25143</v>
      </c>
      <c r="L87" s="3" t="s">
        <v>25144</v>
      </c>
      <c r="M87" s="2">
        <v>45952.640810185199</v>
      </c>
      <c r="N87" t="str">
        <f>_xlfn.XLOOKUP(Table1[[#This Row],[Case Number]],Sheet2!$A:$A,Sheet2!$B:$B,"")</f>
        <v/>
      </c>
    </row>
    <row r="88" spans="1:14">
      <c r="A88" t="s">
        <v>25145</v>
      </c>
      <c r="B88" s="1" t="s">
        <v>25146</v>
      </c>
      <c r="C88" s="2">
        <v>45954.883055555598</v>
      </c>
      <c r="D88" s="1" t="s">
        <v>24800</v>
      </c>
      <c r="E88" s="1" t="s">
        <v>19</v>
      </c>
      <c r="F88" s="2">
        <v>45952.633854166699</v>
      </c>
      <c r="G88" s="1" t="s">
        <v>43</v>
      </c>
      <c r="H88" s="1" t="s">
        <v>36</v>
      </c>
      <c r="I88" s="1" t="s">
        <v>25147</v>
      </c>
      <c r="J88" s="1" t="s">
        <v>38</v>
      </c>
      <c r="K88" s="1" t="s">
        <v>18319</v>
      </c>
      <c r="M88" s="2">
        <v>45954.7163657407</v>
      </c>
      <c r="N88" t="str">
        <f>_xlfn.XLOOKUP(Table1[[#This Row],[Case Number]],Sheet2!$A:$A,Sheet2!$B:$B,"")</f>
        <v/>
      </c>
    </row>
    <row r="89" spans="1:14" ht="409.6">
      <c r="A89" t="s">
        <v>25148</v>
      </c>
      <c r="B89" s="1" t="s">
        <v>25149</v>
      </c>
      <c r="C89" s="2">
        <v>45953.8140277778</v>
      </c>
      <c r="D89" s="1" t="s">
        <v>22548</v>
      </c>
      <c r="E89" s="1" t="s">
        <v>50</v>
      </c>
      <c r="F89" s="2">
        <v>45952.625069444402</v>
      </c>
      <c r="G89" s="1" t="s">
        <v>10</v>
      </c>
      <c r="H89" s="1" t="s">
        <v>11</v>
      </c>
      <c r="I89" s="1" t="s">
        <v>25150</v>
      </c>
      <c r="J89" s="1" t="s">
        <v>30</v>
      </c>
      <c r="K89" s="1" t="s">
        <v>25151</v>
      </c>
      <c r="L89" s="3" t="s">
        <v>25152</v>
      </c>
      <c r="M89" s="2">
        <v>45953.647337962997</v>
      </c>
      <c r="N89" t="str">
        <f>_xlfn.XLOOKUP(Table1[[#This Row],[Case Number]],Sheet2!$A:$A,Sheet2!$B:$B,"")</f>
        <v>Yes</v>
      </c>
    </row>
    <row r="90" spans="1:14" ht="409.6">
      <c r="A90" t="s">
        <v>25153</v>
      </c>
      <c r="B90" s="1" t="s">
        <v>25154</v>
      </c>
      <c r="C90" s="2">
        <v>45954.761203703703</v>
      </c>
      <c r="D90" s="1" t="s">
        <v>25155</v>
      </c>
      <c r="E90" s="1" t="s">
        <v>27</v>
      </c>
      <c r="F90" s="2">
        <v>45952.624409722201</v>
      </c>
      <c r="G90" s="1" t="s">
        <v>10</v>
      </c>
      <c r="I90" s="1" t="s">
        <v>25156</v>
      </c>
      <c r="J90" s="1" t="s">
        <v>38</v>
      </c>
      <c r="K90" s="1" t="s">
        <v>12492</v>
      </c>
      <c r="L90" s="3" t="s">
        <v>25157</v>
      </c>
      <c r="M90" s="2">
        <v>45954.594525462999</v>
      </c>
      <c r="N90" t="str">
        <f>_xlfn.XLOOKUP(Table1[[#This Row],[Case Number]],Sheet2!$A:$A,Sheet2!$B:$B,"")</f>
        <v/>
      </c>
    </row>
    <row r="91" spans="1:14" ht="409.6">
      <c r="A91" t="s">
        <v>25158</v>
      </c>
      <c r="B91" s="1" t="s">
        <v>25159</v>
      </c>
      <c r="C91" s="2">
        <v>45953.735462962999</v>
      </c>
      <c r="D91" s="1" t="s">
        <v>8425</v>
      </c>
      <c r="E91" s="1" t="s">
        <v>9</v>
      </c>
      <c r="F91" s="2">
        <v>45952.621261574102</v>
      </c>
      <c r="G91" s="1" t="s">
        <v>28</v>
      </c>
      <c r="H91" s="1" t="s">
        <v>36</v>
      </c>
      <c r="I91" s="1" t="s">
        <v>25160</v>
      </c>
      <c r="J91" s="1" t="s">
        <v>200</v>
      </c>
      <c r="K91" s="1" t="s">
        <v>6733</v>
      </c>
      <c r="L91" s="3" t="s">
        <v>25161</v>
      </c>
      <c r="M91" s="2">
        <v>45953.568773148101</v>
      </c>
      <c r="N91" t="str">
        <f>_xlfn.XLOOKUP(Table1[[#This Row],[Case Number]],Sheet2!$A:$A,Sheet2!$B:$B,"")</f>
        <v/>
      </c>
    </row>
    <row r="92" spans="1:14" ht="409.6">
      <c r="A92" t="s">
        <v>25162</v>
      </c>
      <c r="B92" s="1" t="s">
        <v>25163</v>
      </c>
      <c r="C92" s="2">
        <v>45952.803009259304</v>
      </c>
      <c r="D92" s="1" t="s">
        <v>22741</v>
      </c>
      <c r="E92" s="1" t="s">
        <v>19</v>
      </c>
      <c r="F92" s="2">
        <v>45952.621226851901</v>
      </c>
      <c r="G92" s="1" t="s">
        <v>51</v>
      </c>
      <c r="H92" s="1" t="s">
        <v>36</v>
      </c>
      <c r="I92" s="1" t="s">
        <v>25164</v>
      </c>
      <c r="J92" s="1" t="s">
        <v>188</v>
      </c>
      <c r="K92" s="1" t="s">
        <v>14875</v>
      </c>
      <c r="L92" s="3" t="s">
        <v>25165</v>
      </c>
      <c r="M92" s="2">
        <v>45948.313194444403</v>
      </c>
      <c r="N92" t="str">
        <f>_xlfn.XLOOKUP(Table1[[#This Row],[Case Number]],Sheet2!$A:$A,Sheet2!$B:$B,"")</f>
        <v/>
      </c>
    </row>
    <row r="93" spans="1:14" ht="119">
      <c r="A93" t="s">
        <v>25166</v>
      </c>
      <c r="B93" s="1" t="s">
        <v>25167</v>
      </c>
      <c r="C93" s="2">
        <v>45953.579629629603</v>
      </c>
      <c r="D93" s="1" t="s">
        <v>1604</v>
      </c>
      <c r="E93" s="1" t="s">
        <v>19</v>
      </c>
      <c r="F93" s="2">
        <v>45952.620578703703</v>
      </c>
      <c r="G93" s="1" t="s">
        <v>43</v>
      </c>
      <c r="H93" s="1" t="s">
        <v>36</v>
      </c>
      <c r="I93" s="1" t="s">
        <v>25168</v>
      </c>
      <c r="J93" s="1" t="s">
        <v>111</v>
      </c>
      <c r="K93" s="1" t="s">
        <v>12803</v>
      </c>
      <c r="L93" s="3" t="s">
        <v>25169</v>
      </c>
      <c r="M93" s="2">
        <v>45953.412951388898</v>
      </c>
      <c r="N93" t="str">
        <f>_xlfn.XLOOKUP(Table1[[#This Row],[Case Number]],Sheet2!$A:$A,Sheet2!$B:$B,"")</f>
        <v/>
      </c>
    </row>
    <row r="94" spans="1:14" ht="409.6">
      <c r="A94" t="s">
        <v>25170</v>
      </c>
      <c r="B94" s="1" t="s">
        <v>25171</v>
      </c>
      <c r="C94" s="2">
        <v>45954.9777777778</v>
      </c>
      <c r="D94" s="1" t="s">
        <v>25172</v>
      </c>
      <c r="E94" s="1" t="s">
        <v>27</v>
      </c>
      <c r="F94" s="2">
        <v>45952.616805555597</v>
      </c>
      <c r="G94" s="1" t="s">
        <v>10</v>
      </c>
      <c r="I94" s="1" t="s">
        <v>25173</v>
      </c>
      <c r="J94" s="1" t="s">
        <v>88</v>
      </c>
      <c r="K94" s="1" t="s">
        <v>25174</v>
      </c>
      <c r="L94" s="3" t="s">
        <v>25175</v>
      </c>
      <c r="M94" s="2">
        <v>45954.811087962997</v>
      </c>
      <c r="N94" t="str">
        <f>_xlfn.XLOOKUP(Table1[[#This Row],[Case Number]],Sheet2!$A:$A,Sheet2!$B:$B,"")</f>
        <v/>
      </c>
    </row>
    <row r="95" spans="1:14" ht="409.6">
      <c r="A95" t="s">
        <v>25176</v>
      </c>
      <c r="B95" s="1" t="s">
        <v>25177</v>
      </c>
      <c r="C95" s="2">
        <v>45952.815567129597</v>
      </c>
      <c r="D95" s="1" t="s">
        <v>25178</v>
      </c>
      <c r="E95" s="1" t="s">
        <v>9</v>
      </c>
      <c r="F95" s="2">
        <v>45952.613865740699</v>
      </c>
      <c r="G95" s="1" t="s">
        <v>28</v>
      </c>
      <c r="H95" s="1" t="s">
        <v>36</v>
      </c>
      <c r="I95" s="1" t="s">
        <v>25179</v>
      </c>
      <c r="J95" s="1" t="s">
        <v>200</v>
      </c>
      <c r="K95" s="1" t="s">
        <v>1561</v>
      </c>
      <c r="L95" s="3" t="s">
        <v>25180</v>
      </c>
      <c r="M95" s="2">
        <v>45952.6488888889</v>
      </c>
      <c r="N95" t="str">
        <f>_xlfn.XLOOKUP(Table1[[#This Row],[Case Number]],Sheet2!$A:$A,Sheet2!$B:$B,"")</f>
        <v/>
      </c>
    </row>
    <row r="96" spans="1:14" ht="409.6">
      <c r="A96" t="s">
        <v>25181</v>
      </c>
      <c r="B96" s="1" t="s">
        <v>25182</v>
      </c>
      <c r="C96" s="2">
        <v>45952.816365740699</v>
      </c>
      <c r="D96" s="1" t="s">
        <v>841</v>
      </c>
      <c r="E96" s="1" t="s">
        <v>19</v>
      </c>
      <c r="F96" s="2">
        <v>45952.6038078704</v>
      </c>
      <c r="G96" s="1" t="s">
        <v>28</v>
      </c>
      <c r="H96" s="1" t="s">
        <v>36</v>
      </c>
      <c r="I96" s="1" t="s">
        <v>25183</v>
      </c>
      <c r="J96" s="1" t="s">
        <v>30</v>
      </c>
      <c r="K96" s="1" t="s">
        <v>25184</v>
      </c>
      <c r="L96" s="3" t="s">
        <v>25185</v>
      </c>
      <c r="M96" s="2">
        <v>45952.649687500001</v>
      </c>
      <c r="N96" t="str">
        <f>_xlfn.XLOOKUP(Table1[[#This Row],[Case Number]],Sheet2!$A:$A,Sheet2!$B:$B,"")</f>
        <v/>
      </c>
    </row>
    <row r="97" spans="1:14" ht="85">
      <c r="A97" t="s">
        <v>25186</v>
      </c>
      <c r="B97" s="1" t="s">
        <v>25187</v>
      </c>
      <c r="C97" s="2">
        <v>45952.753564814797</v>
      </c>
      <c r="D97" s="1" t="s">
        <v>870</v>
      </c>
      <c r="E97" s="1" t="s">
        <v>19</v>
      </c>
      <c r="F97" s="2">
        <v>45952.581076388902</v>
      </c>
      <c r="G97" s="1" t="s">
        <v>10</v>
      </c>
      <c r="H97" s="1" t="s">
        <v>11</v>
      </c>
      <c r="I97" s="1" t="s">
        <v>25188</v>
      </c>
      <c r="J97" s="1" t="s">
        <v>255</v>
      </c>
      <c r="K97" s="1" t="s">
        <v>25189</v>
      </c>
      <c r="L97" s="3" t="s">
        <v>25190</v>
      </c>
      <c r="M97" s="2">
        <v>45952.586886574099</v>
      </c>
      <c r="N97" t="str">
        <f>_xlfn.XLOOKUP(Table1[[#This Row],[Case Number]],Sheet2!$A:$A,Sheet2!$B:$B,"")</f>
        <v/>
      </c>
    </row>
    <row r="98" spans="1:14" ht="409.6">
      <c r="A98" t="s">
        <v>25191</v>
      </c>
      <c r="B98" s="1" t="s">
        <v>25192</v>
      </c>
      <c r="C98" s="2">
        <v>45952.765995370399</v>
      </c>
      <c r="D98" s="1" t="s">
        <v>646</v>
      </c>
      <c r="E98" s="1" t="s">
        <v>27</v>
      </c>
      <c r="F98" s="2">
        <v>45952.5463310185</v>
      </c>
      <c r="G98" s="1" t="s">
        <v>28</v>
      </c>
      <c r="H98" s="1" t="s">
        <v>36</v>
      </c>
      <c r="I98" s="1" t="s">
        <v>25193</v>
      </c>
      <c r="J98" s="1" t="s">
        <v>30</v>
      </c>
      <c r="K98" s="1" t="s">
        <v>1743</v>
      </c>
      <c r="L98" s="3" t="s">
        <v>25194</v>
      </c>
      <c r="M98" s="2">
        <v>45952.599305555603</v>
      </c>
      <c r="N98" t="str">
        <f>_xlfn.XLOOKUP(Table1[[#This Row],[Case Number]],Sheet2!$A:$A,Sheet2!$B:$B,"")</f>
        <v/>
      </c>
    </row>
    <row r="99" spans="1:14">
      <c r="A99" t="s">
        <v>25195</v>
      </c>
      <c r="B99" s="1" t="s">
        <v>25196</v>
      </c>
      <c r="C99" s="2">
        <v>45952.701446759304</v>
      </c>
      <c r="D99" s="1" t="s">
        <v>25197</v>
      </c>
      <c r="E99" s="1" t="s">
        <v>27</v>
      </c>
      <c r="F99" s="2">
        <v>45952.534074074101</v>
      </c>
      <c r="G99" s="1" t="s">
        <v>94</v>
      </c>
      <c r="I99" s="1" t="s">
        <v>25198</v>
      </c>
      <c r="J99" s="1" t="s">
        <v>30</v>
      </c>
      <c r="K99" s="1" t="s">
        <v>1743</v>
      </c>
      <c r="N99" t="str">
        <f>_xlfn.XLOOKUP(Table1[[#This Row],[Case Number]],Sheet2!$A:$A,Sheet2!$B:$B,"")</f>
        <v/>
      </c>
    </row>
    <row r="100" spans="1:14" ht="409.6">
      <c r="A100" t="s">
        <v>25199</v>
      </c>
      <c r="B100" s="1" t="s">
        <v>25200</v>
      </c>
      <c r="C100" s="2">
        <v>45954.884907407402</v>
      </c>
      <c r="D100" s="1" t="s">
        <v>26</v>
      </c>
      <c r="E100" s="1" t="s">
        <v>27</v>
      </c>
      <c r="F100" s="2">
        <v>45952.525648148097</v>
      </c>
      <c r="G100" s="1" t="s">
        <v>28</v>
      </c>
      <c r="H100" s="1" t="s">
        <v>36</v>
      </c>
      <c r="I100" s="1" t="s">
        <v>25201</v>
      </c>
      <c r="J100" s="1" t="s">
        <v>30</v>
      </c>
      <c r="K100" s="1" t="s">
        <v>12272</v>
      </c>
      <c r="L100" s="3" t="s">
        <v>25202</v>
      </c>
      <c r="M100" s="2">
        <v>45954.718229166698</v>
      </c>
      <c r="N100" t="str">
        <f>_xlfn.XLOOKUP(Table1[[#This Row],[Case Number]],Sheet2!$A:$A,Sheet2!$B:$B,"")</f>
        <v/>
      </c>
    </row>
    <row r="101" spans="1:14" ht="409.6">
      <c r="A101" t="s">
        <v>25203</v>
      </c>
      <c r="B101" s="1" t="s">
        <v>25204</v>
      </c>
      <c r="C101" s="2">
        <v>45952.663495370398</v>
      </c>
      <c r="D101" s="1" t="s">
        <v>22296</v>
      </c>
      <c r="E101" s="1" t="s">
        <v>27</v>
      </c>
      <c r="F101" s="2">
        <v>45952.492939814802</v>
      </c>
      <c r="G101" s="1" t="s">
        <v>28</v>
      </c>
      <c r="H101" s="1" t="s">
        <v>36</v>
      </c>
      <c r="I101" s="1" t="s">
        <v>25205</v>
      </c>
      <c r="J101" s="1" t="s">
        <v>38</v>
      </c>
      <c r="K101" s="1" t="s">
        <v>12492</v>
      </c>
      <c r="L101" s="3" t="s">
        <v>25206</v>
      </c>
      <c r="N101" t="str">
        <f>_xlfn.XLOOKUP(Table1[[#This Row],[Case Number]],Sheet2!$A:$A,Sheet2!$B:$B,"")</f>
        <v/>
      </c>
    </row>
    <row r="102" spans="1:14">
      <c r="A102" t="s">
        <v>25207</v>
      </c>
      <c r="B102" s="1" t="s">
        <v>25208</v>
      </c>
      <c r="C102" s="2">
        <v>45952.695034722201</v>
      </c>
      <c r="D102" s="1" t="s">
        <v>25209</v>
      </c>
      <c r="E102" s="1" t="s">
        <v>19</v>
      </c>
      <c r="F102" s="2">
        <v>45952.492881944403</v>
      </c>
      <c r="G102" s="1" t="s">
        <v>43</v>
      </c>
      <c r="H102" s="1" t="s">
        <v>36</v>
      </c>
      <c r="I102" s="1" t="s">
        <v>25210</v>
      </c>
      <c r="J102" s="1" t="s">
        <v>38</v>
      </c>
      <c r="K102" s="1" t="s">
        <v>4553</v>
      </c>
      <c r="N102" t="str">
        <f>_xlfn.XLOOKUP(Table1[[#This Row],[Case Number]],Sheet2!$A:$A,Sheet2!$B:$B,"")</f>
        <v>Yes</v>
      </c>
    </row>
    <row r="103" spans="1:14" ht="409.6">
      <c r="A103" t="s">
        <v>25211</v>
      </c>
      <c r="B103" s="1" t="s">
        <v>25212</v>
      </c>
      <c r="C103" s="2">
        <v>45952.817754629599</v>
      </c>
      <c r="D103" s="1" t="s">
        <v>22548</v>
      </c>
      <c r="E103" s="1" t="s">
        <v>50</v>
      </c>
      <c r="F103" s="2">
        <v>45952.4835648148</v>
      </c>
      <c r="G103" s="1" t="s">
        <v>145</v>
      </c>
      <c r="H103" s="1" t="s">
        <v>11</v>
      </c>
      <c r="I103" s="1" t="s">
        <v>25150</v>
      </c>
      <c r="J103" s="1" t="s">
        <v>30</v>
      </c>
      <c r="K103" s="1" t="s">
        <v>25151</v>
      </c>
      <c r="L103" s="3" t="s">
        <v>25152</v>
      </c>
      <c r="M103" s="2">
        <v>45953.647337962997</v>
      </c>
      <c r="N103" t="str">
        <f>_xlfn.XLOOKUP(Table1[[#This Row],[Case Number]],Sheet2!$A:$A,Sheet2!$B:$B,"")</f>
        <v>Yes</v>
      </c>
    </row>
    <row r="104" spans="1:14">
      <c r="A104" t="s">
        <v>25213</v>
      </c>
      <c r="B104" s="1" t="s">
        <v>25214</v>
      </c>
      <c r="C104" s="2">
        <v>45952.6653703704</v>
      </c>
      <c r="D104" s="1" t="s">
        <v>25215</v>
      </c>
      <c r="E104" s="1" t="s">
        <v>27</v>
      </c>
      <c r="F104" s="2">
        <v>45952.477673611102</v>
      </c>
      <c r="G104" s="1" t="s">
        <v>94</v>
      </c>
      <c r="H104" s="1" t="s">
        <v>11</v>
      </c>
      <c r="I104" s="1" t="s">
        <v>25216</v>
      </c>
      <c r="J104" s="1" t="s">
        <v>30</v>
      </c>
      <c r="K104" s="1" t="s">
        <v>12272</v>
      </c>
      <c r="N104" t="str">
        <f>_xlfn.XLOOKUP(Table1[[#This Row],[Case Number]],Sheet2!$A:$A,Sheet2!$B:$B,"")</f>
        <v/>
      </c>
    </row>
    <row r="105" spans="1:14" ht="409.6">
      <c r="A105" t="s">
        <v>25217</v>
      </c>
      <c r="B105" s="1" t="s">
        <v>25218</v>
      </c>
      <c r="C105" s="2">
        <v>45952.643090277801</v>
      </c>
      <c r="D105" s="1" t="s">
        <v>22741</v>
      </c>
      <c r="E105" s="1" t="s">
        <v>19</v>
      </c>
      <c r="F105" s="2">
        <v>45952.4741782407</v>
      </c>
      <c r="G105" s="1" t="s">
        <v>51</v>
      </c>
      <c r="H105" s="1" t="s">
        <v>11</v>
      </c>
      <c r="I105" s="1" t="s">
        <v>25219</v>
      </c>
      <c r="J105" s="1" t="s">
        <v>38</v>
      </c>
      <c r="K105" s="1" t="s">
        <v>1353</v>
      </c>
      <c r="L105" s="3" t="s">
        <v>25220</v>
      </c>
      <c r="M105" s="2">
        <v>45950.6387384259</v>
      </c>
      <c r="N105" t="str">
        <f>_xlfn.XLOOKUP(Table1[[#This Row],[Case Number]],Sheet2!$A:$A,Sheet2!$B:$B,"")</f>
        <v>Yes</v>
      </c>
    </row>
    <row r="106" spans="1:14">
      <c r="A106" t="s">
        <v>25221</v>
      </c>
      <c r="B106" s="1" t="s">
        <v>25222</v>
      </c>
      <c r="C106" s="2">
        <v>45952.563009259298</v>
      </c>
      <c r="D106" s="1" t="s">
        <v>25223</v>
      </c>
      <c r="E106" s="1" t="s">
        <v>27</v>
      </c>
      <c r="F106" s="2">
        <v>45952.389976851897</v>
      </c>
      <c r="G106" s="1" t="s">
        <v>145</v>
      </c>
      <c r="H106" s="1" t="s">
        <v>11</v>
      </c>
      <c r="I106" s="1" t="s">
        <v>25224</v>
      </c>
      <c r="J106" s="1" t="s">
        <v>88</v>
      </c>
      <c r="K106" s="1" t="s">
        <v>12492</v>
      </c>
      <c r="N106" t="str">
        <f>_xlfn.XLOOKUP(Table1[[#This Row],[Case Number]],Sheet2!$A:$A,Sheet2!$B:$B,"")</f>
        <v>Yes</v>
      </c>
    </row>
    <row r="107" spans="1:14" ht="409.6">
      <c r="A107" t="s">
        <v>25225</v>
      </c>
      <c r="B107" s="1" t="s">
        <v>25226</v>
      </c>
      <c r="C107" s="2">
        <v>45952.728761574101</v>
      </c>
      <c r="D107" s="1" t="s">
        <v>1565</v>
      </c>
      <c r="E107" s="1" t="s">
        <v>27</v>
      </c>
      <c r="F107" s="2">
        <v>45952.388634259303</v>
      </c>
      <c r="G107" s="1" t="s">
        <v>51</v>
      </c>
      <c r="H107" s="1" t="s">
        <v>11</v>
      </c>
      <c r="I107" s="1" t="s">
        <v>25227</v>
      </c>
      <c r="J107" s="1" t="s">
        <v>38</v>
      </c>
      <c r="K107" s="1" t="s">
        <v>15254</v>
      </c>
      <c r="L107" s="3" t="s">
        <v>25228</v>
      </c>
      <c r="M107" s="2">
        <v>45952.562071759297</v>
      </c>
      <c r="N107" t="str">
        <f>_xlfn.XLOOKUP(Table1[[#This Row],[Case Number]],Sheet2!$A:$A,Sheet2!$B:$B,"")</f>
        <v>Yes</v>
      </c>
    </row>
    <row r="108" spans="1:14" ht="170">
      <c r="A108" t="s">
        <v>25229</v>
      </c>
      <c r="B108" s="1" t="s">
        <v>25230</v>
      </c>
      <c r="C108" s="2">
        <v>45952.5550925926</v>
      </c>
      <c r="D108" s="1" t="s">
        <v>25231</v>
      </c>
      <c r="E108" s="1" t="s">
        <v>19</v>
      </c>
      <c r="F108" s="2">
        <v>45952.385810185202</v>
      </c>
      <c r="G108" s="1" t="s">
        <v>145</v>
      </c>
      <c r="H108" s="1" t="s">
        <v>36</v>
      </c>
      <c r="I108" s="1" t="s">
        <v>25232</v>
      </c>
      <c r="J108" s="1" t="s">
        <v>38</v>
      </c>
      <c r="K108" s="1" t="s">
        <v>12161</v>
      </c>
      <c r="L108" s="3" t="s">
        <v>25233</v>
      </c>
      <c r="N108" t="str">
        <f>_xlfn.XLOOKUP(Table1[[#This Row],[Case Number]],Sheet2!$A:$A,Sheet2!$B:$B,"")</f>
        <v/>
      </c>
    </row>
    <row r="109" spans="1:14" ht="409.6">
      <c r="A109" t="s">
        <v>25234</v>
      </c>
      <c r="B109" s="1" t="s">
        <v>25235</v>
      </c>
      <c r="C109" s="2">
        <v>45952.6715162037</v>
      </c>
      <c r="D109" s="1" t="s">
        <v>955</v>
      </c>
      <c r="E109" s="1" t="s">
        <v>50</v>
      </c>
      <c r="F109" s="2">
        <v>45952.384456018503</v>
      </c>
      <c r="G109" s="1" t="s">
        <v>51</v>
      </c>
      <c r="H109" s="1" t="s">
        <v>36</v>
      </c>
      <c r="I109" s="1" t="s">
        <v>25236</v>
      </c>
      <c r="J109" s="1" t="s">
        <v>45</v>
      </c>
      <c r="K109" s="1" t="s">
        <v>6572</v>
      </c>
      <c r="L109" s="3" t="s">
        <v>25237</v>
      </c>
      <c r="M109" s="2">
        <v>45952.504826388897</v>
      </c>
      <c r="N109" t="str">
        <f>_xlfn.XLOOKUP(Table1[[#This Row],[Case Number]],Sheet2!$A:$A,Sheet2!$B:$B,"")</f>
        <v/>
      </c>
    </row>
    <row r="110" spans="1:14" ht="409.6">
      <c r="A110" t="s">
        <v>25238</v>
      </c>
      <c r="B110" s="1" t="s">
        <v>25239</v>
      </c>
      <c r="C110" s="2">
        <v>45952.541967592602</v>
      </c>
      <c r="D110" s="1" t="s">
        <v>2390</v>
      </c>
      <c r="E110" s="1" t="s">
        <v>19</v>
      </c>
      <c r="F110" s="2">
        <v>45952.372349537</v>
      </c>
      <c r="G110" s="1" t="s">
        <v>51</v>
      </c>
      <c r="H110" s="1" t="s">
        <v>1817</v>
      </c>
      <c r="I110" s="1" t="s">
        <v>25240</v>
      </c>
      <c r="J110" s="1" t="s">
        <v>255</v>
      </c>
      <c r="K110" s="1" t="s">
        <v>10703</v>
      </c>
      <c r="L110" s="3" t="s">
        <v>25241</v>
      </c>
      <c r="M110" s="2">
        <v>45952.375277777799</v>
      </c>
      <c r="N110" t="str">
        <f>_xlfn.XLOOKUP(Table1[[#This Row],[Case Number]],Sheet2!$A:$A,Sheet2!$B:$B,"")</f>
        <v/>
      </c>
    </row>
    <row r="111" spans="1:14" ht="409.6">
      <c r="A111" t="s">
        <v>25242</v>
      </c>
      <c r="B111" s="1" t="s">
        <v>25243</v>
      </c>
      <c r="C111" s="2">
        <v>45952.482523148101</v>
      </c>
      <c r="D111" s="1" t="s">
        <v>6396</v>
      </c>
      <c r="E111" s="1" t="s">
        <v>19</v>
      </c>
      <c r="F111" s="2">
        <v>45952.312106481499</v>
      </c>
      <c r="G111" s="1" t="s">
        <v>145</v>
      </c>
      <c r="H111" s="1" t="s">
        <v>36</v>
      </c>
      <c r="I111" s="1" t="s">
        <v>25244</v>
      </c>
      <c r="J111" s="1" t="s">
        <v>38</v>
      </c>
      <c r="K111" s="1" t="s">
        <v>25245</v>
      </c>
      <c r="L111" s="3" t="s">
        <v>25246</v>
      </c>
      <c r="N111" t="str">
        <f>_xlfn.XLOOKUP(Table1[[#This Row],[Case Number]],Sheet2!$A:$A,Sheet2!$B:$B,"")</f>
        <v>Yes</v>
      </c>
    </row>
    <row r="112" spans="1:14" ht="409.6">
      <c r="A112" t="s">
        <v>25247</v>
      </c>
      <c r="B112" s="1" t="s">
        <v>25248</v>
      </c>
      <c r="C112" s="2">
        <v>45952.661134259302</v>
      </c>
      <c r="D112" s="1" t="s">
        <v>8657</v>
      </c>
      <c r="E112" s="1" t="s">
        <v>50</v>
      </c>
      <c r="F112" s="2">
        <v>45952.305474537003</v>
      </c>
      <c r="G112" s="1" t="s">
        <v>145</v>
      </c>
      <c r="I112" s="1" t="s">
        <v>25249</v>
      </c>
      <c r="J112" s="1" t="s">
        <v>45</v>
      </c>
      <c r="K112" s="1" t="s">
        <v>25250</v>
      </c>
      <c r="L112" s="3" t="s">
        <v>25251</v>
      </c>
      <c r="M112" s="2">
        <v>45952.494444444397</v>
      </c>
      <c r="N112" t="str">
        <f>_xlfn.XLOOKUP(Table1[[#This Row],[Case Number]],Sheet2!$A:$A,Sheet2!$B:$B,"")</f>
        <v>Yes</v>
      </c>
    </row>
    <row r="113" spans="1:14" ht="409.6">
      <c r="A113" t="s">
        <v>25252</v>
      </c>
      <c r="B113" s="1" t="s">
        <v>25253</v>
      </c>
      <c r="C113" s="2">
        <v>45952.3741898148</v>
      </c>
      <c r="D113" s="1" t="s">
        <v>25254</v>
      </c>
      <c r="E113" s="1" t="s">
        <v>19</v>
      </c>
      <c r="F113" s="2">
        <v>45952.204502314802</v>
      </c>
      <c r="G113" s="1" t="s">
        <v>145</v>
      </c>
      <c r="I113" s="1" t="s">
        <v>25255</v>
      </c>
      <c r="J113" s="1" t="s">
        <v>466</v>
      </c>
      <c r="K113" s="1" t="s">
        <v>25256</v>
      </c>
      <c r="L113" s="3" t="s">
        <v>25257</v>
      </c>
      <c r="M113" s="2">
        <v>45946.2635532407</v>
      </c>
      <c r="N113" t="str">
        <f>_xlfn.XLOOKUP(Table1[[#This Row],[Case Number]],Sheet2!$A:$A,Sheet2!$B:$B,"")</f>
        <v/>
      </c>
    </row>
    <row r="114" spans="1:14">
      <c r="A114" t="s">
        <v>25258</v>
      </c>
      <c r="B114" s="1" t="s">
        <v>25259</v>
      </c>
      <c r="C114" s="2">
        <v>45952.3429398148</v>
      </c>
      <c r="D114" s="1" t="s">
        <v>25260</v>
      </c>
      <c r="E114" s="1" t="s">
        <v>19</v>
      </c>
      <c r="F114" s="2">
        <v>45951.961377314801</v>
      </c>
      <c r="G114" s="1" t="s">
        <v>145</v>
      </c>
      <c r="I114" s="1" t="s">
        <v>25261</v>
      </c>
      <c r="J114" s="1" t="s">
        <v>200</v>
      </c>
      <c r="K114" s="1" t="s">
        <v>25262</v>
      </c>
      <c r="N114" t="str">
        <f>_xlfn.XLOOKUP(Table1[[#This Row],[Case Number]],Sheet2!$A:$A,Sheet2!$B:$B,"")</f>
        <v/>
      </c>
    </row>
    <row r="115" spans="1:14" ht="409.6">
      <c r="A115" t="s">
        <v>25263</v>
      </c>
      <c r="B115" s="1" t="s">
        <v>25264</v>
      </c>
      <c r="C115" s="2">
        <v>45952.038946759298</v>
      </c>
      <c r="D115" s="1" t="s">
        <v>1024</v>
      </c>
      <c r="E115" s="1" t="s">
        <v>19</v>
      </c>
      <c r="F115" s="2">
        <v>45951.856608796297</v>
      </c>
      <c r="G115" s="1" t="s">
        <v>10</v>
      </c>
      <c r="I115" s="1" t="s">
        <v>25265</v>
      </c>
      <c r="J115" s="1" t="s">
        <v>21</v>
      </c>
      <c r="K115" s="1" t="s">
        <v>9767</v>
      </c>
      <c r="L115" s="3" t="s">
        <v>25266</v>
      </c>
      <c r="M115" s="2">
        <v>45951.872268518498</v>
      </c>
      <c r="N115" t="str">
        <f>_xlfn.XLOOKUP(Table1[[#This Row],[Case Number]],Sheet2!$A:$A,Sheet2!$B:$B,"")</f>
        <v/>
      </c>
    </row>
    <row r="116" spans="1:14" ht="409.6">
      <c r="A116" t="s">
        <v>25267</v>
      </c>
      <c r="B116" s="1" t="s">
        <v>25268</v>
      </c>
      <c r="C116" s="2">
        <v>45952.955763888902</v>
      </c>
      <c r="D116" s="1" t="s">
        <v>186</v>
      </c>
      <c r="E116" s="1" t="s">
        <v>19</v>
      </c>
      <c r="F116" s="2">
        <v>45951.816168981502</v>
      </c>
      <c r="G116" s="1" t="s">
        <v>10</v>
      </c>
      <c r="H116" s="1" t="s">
        <v>36</v>
      </c>
      <c r="I116" s="1" t="s">
        <v>25269</v>
      </c>
      <c r="J116" s="1" t="s">
        <v>443</v>
      </c>
      <c r="K116" s="1" t="s">
        <v>25270</v>
      </c>
      <c r="L116" s="3" t="s">
        <v>25271</v>
      </c>
      <c r="M116" s="2">
        <v>45952.789074074099</v>
      </c>
      <c r="N116" t="str">
        <f>_xlfn.XLOOKUP(Table1[[#This Row],[Case Number]],Sheet2!$A:$A,Sheet2!$B:$B,"")</f>
        <v>Yes</v>
      </c>
    </row>
    <row r="117" spans="1:14" ht="409.6">
      <c r="A117" t="s">
        <v>25272</v>
      </c>
      <c r="B117" s="1" t="s">
        <v>25273</v>
      </c>
      <c r="C117" s="2">
        <v>45952.0223148148</v>
      </c>
      <c r="D117" s="1" t="s">
        <v>1024</v>
      </c>
      <c r="E117" s="1" t="s">
        <v>19</v>
      </c>
      <c r="F117" s="2">
        <v>45951.730439814797</v>
      </c>
      <c r="G117" s="1" t="s">
        <v>10</v>
      </c>
      <c r="H117" s="1" t="s">
        <v>36</v>
      </c>
      <c r="I117" s="1" t="s">
        <v>25274</v>
      </c>
      <c r="J117" s="1" t="s">
        <v>21</v>
      </c>
      <c r="K117" s="1" t="s">
        <v>25275</v>
      </c>
      <c r="L117" s="3" t="s">
        <v>25276</v>
      </c>
      <c r="M117" s="2">
        <v>45951.855624999997</v>
      </c>
      <c r="N117" t="str">
        <f>_xlfn.XLOOKUP(Table1[[#This Row],[Case Number]],Sheet2!$A:$A,Sheet2!$B:$B,"")</f>
        <v/>
      </c>
    </row>
    <row r="118" spans="1:14" ht="409.6">
      <c r="A118" t="s">
        <v>25277</v>
      </c>
      <c r="B118" s="1" t="s">
        <v>25278</v>
      </c>
      <c r="C118" s="2">
        <v>45952.917060185202</v>
      </c>
      <c r="D118" s="1" t="s">
        <v>25279</v>
      </c>
      <c r="E118" s="1" t="s">
        <v>27</v>
      </c>
      <c r="F118" s="2">
        <v>45951.723599536999</v>
      </c>
      <c r="G118" s="1" t="s">
        <v>28</v>
      </c>
      <c r="H118" s="1" t="s">
        <v>36</v>
      </c>
      <c r="I118" s="1" t="s">
        <v>25280</v>
      </c>
      <c r="J118" s="1" t="s">
        <v>200</v>
      </c>
      <c r="K118" s="1" t="s">
        <v>25281</v>
      </c>
      <c r="L118" s="3" t="s">
        <v>25282</v>
      </c>
      <c r="M118" s="2">
        <v>45952.750370370399</v>
      </c>
      <c r="N118" t="str">
        <f>_xlfn.XLOOKUP(Table1[[#This Row],[Case Number]],Sheet2!$A:$A,Sheet2!$B:$B,"")</f>
        <v/>
      </c>
    </row>
    <row r="119" spans="1:14" ht="409.6">
      <c r="A119" t="s">
        <v>25283</v>
      </c>
      <c r="B119" s="1" t="s">
        <v>25284</v>
      </c>
      <c r="C119" s="2">
        <v>45953.041863425897</v>
      </c>
      <c r="D119" s="1" t="s">
        <v>9187</v>
      </c>
      <c r="E119" s="1" t="s">
        <v>19</v>
      </c>
      <c r="F119" s="2">
        <v>45951.710682870398</v>
      </c>
      <c r="G119" s="1" t="s">
        <v>10</v>
      </c>
      <c r="I119" s="1" t="s">
        <v>25285</v>
      </c>
      <c r="J119" s="1" t="s">
        <v>188</v>
      </c>
      <c r="K119" s="1" t="s">
        <v>25286</v>
      </c>
      <c r="L119" s="3" t="s">
        <v>25287</v>
      </c>
      <c r="M119" s="2">
        <v>45952.875173611101</v>
      </c>
      <c r="N119" t="str">
        <f>_xlfn.XLOOKUP(Table1[[#This Row],[Case Number]],Sheet2!$A:$A,Sheet2!$B:$B,"")</f>
        <v>Yes</v>
      </c>
    </row>
    <row r="120" spans="1:14">
      <c r="A120" t="s">
        <v>25288</v>
      </c>
      <c r="B120" s="1" t="s">
        <v>25289</v>
      </c>
      <c r="C120" s="2">
        <v>45953.565682870401</v>
      </c>
      <c r="D120" s="1" t="s">
        <v>25290</v>
      </c>
      <c r="E120" s="1" t="s">
        <v>20090</v>
      </c>
      <c r="F120" s="2">
        <v>45951.689525463</v>
      </c>
      <c r="G120" s="1" t="s">
        <v>43</v>
      </c>
      <c r="H120" s="1" t="s">
        <v>36</v>
      </c>
      <c r="I120" s="1" t="s">
        <v>25291</v>
      </c>
      <c r="J120" s="1" t="s">
        <v>118</v>
      </c>
      <c r="K120" s="1" t="s">
        <v>25292</v>
      </c>
      <c r="M120" s="2">
        <v>45953.398993055598</v>
      </c>
      <c r="N120" t="str">
        <f>_xlfn.XLOOKUP(Table1[[#This Row],[Case Number]],Sheet2!$A:$A,Sheet2!$B:$B,"")</f>
        <v/>
      </c>
    </row>
    <row r="121" spans="1:14">
      <c r="A121" t="s">
        <v>25293</v>
      </c>
      <c r="B121" s="1" t="s">
        <v>25294</v>
      </c>
      <c r="C121" s="2">
        <v>45953.565381944398</v>
      </c>
      <c r="D121" s="1" t="s">
        <v>9712</v>
      </c>
      <c r="E121" s="1" t="s">
        <v>27</v>
      </c>
      <c r="F121" s="2">
        <v>45951.652442129598</v>
      </c>
      <c r="G121" s="1" t="s">
        <v>43</v>
      </c>
      <c r="H121" s="1" t="s">
        <v>11</v>
      </c>
      <c r="I121" s="1" t="s">
        <v>25295</v>
      </c>
      <c r="J121" s="1" t="s">
        <v>30</v>
      </c>
      <c r="K121" s="1" t="s">
        <v>4139</v>
      </c>
      <c r="M121" s="2">
        <v>45953.398680555598</v>
      </c>
      <c r="N121" t="str">
        <f>_xlfn.XLOOKUP(Table1[[#This Row],[Case Number]],Sheet2!$A:$A,Sheet2!$B:$B,"")</f>
        <v/>
      </c>
    </row>
    <row r="122" spans="1:14" ht="409.6">
      <c r="A122" t="s">
        <v>25296</v>
      </c>
      <c r="B122" s="1" t="s">
        <v>25297</v>
      </c>
      <c r="C122" s="2">
        <v>45952.578750000001</v>
      </c>
      <c r="D122" s="1" t="s">
        <v>357</v>
      </c>
      <c r="E122" s="1" t="s">
        <v>19</v>
      </c>
      <c r="F122" s="2">
        <v>45951.625752314802</v>
      </c>
      <c r="G122" s="1" t="s">
        <v>28</v>
      </c>
      <c r="H122" s="1" t="s">
        <v>36</v>
      </c>
      <c r="I122" s="1" t="s">
        <v>25298</v>
      </c>
      <c r="J122" s="1" t="s">
        <v>200</v>
      </c>
      <c r="K122" s="1" t="s">
        <v>5314</v>
      </c>
      <c r="L122" s="3" t="s">
        <v>25299</v>
      </c>
      <c r="M122" s="2">
        <v>45952.412060185197</v>
      </c>
      <c r="N122" t="str">
        <f>_xlfn.XLOOKUP(Table1[[#This Row],[Case Number]],Sheet2!$A:$A,Sheet2!$B:$B,"")</f>
        <v/>
      </c>
    </row>
    <row r="123" spans="1:14">
      <c r="A123" t="s">
        <v>25300</v>
      </c>
      <c r="B123" s="1" t="s">
        <v>25301</v>
      </c>
      <c r="C123" s="2">
        <v>45952.642650463</v>
      </c>
      <c r="D123" s="1" t="s">
        <v>25302</v>
      </c>
      <c r="E123" s="1" t="s">
        <v>27</v>
      </c>
      <c r="F123" s="2">
        <v>45951.602349537003</v>
      </c>
      <c r="G123" s="1" t="s">
        <v>94</v>
      </c>
      <c r="H123" s="1" t="s">
        <v>11</v>
      </c>
      <c r="I123" s="1" t="s">
        <v>25303</v>
      </c>
      <c r="J123" s="1" t="s">
        <v>30</v>
      </c>
      <c r="K123" s="1" t="s">
        <v>12272</v>
      </c>
      <c r="N123" t="str">
        <f>_xlfn.XLOOKUP(Table1[[#This Row],[Case Number]],Sheet2!$A:$A,Sheet2!$B:$B,"")</f>
        <v/>
      </c>
    </row>
    <row r="124" spans="1:14" ht="409.6">
      <c r="A124" t="s">
        <v>25304</v>
      </c>
      <c r="B124" s="1" t="s">
        <v>25305</v>
      </c>
      <c r="C124" s="2">
        <v>45951.761655092603</v>
      </c>
      <c r="D124" s="1" t="s">
        <v>1726</v>
      </c>
      <c r="E124" s="1" t="s">
        <v>19</v>
      </c>
      <c r="F124" s="2">
        <v>45951.591574074097</v>
      </c>
      <c r="G124" s="1" t="s">
        <v>51</v>
      </c>
      <c r="H124" s="1" t="s">
        <v>36</v>
      </c>
      <c r="I124" s="1" t="s">
        <v>25306</v>
      </c>
      <c r="J124" s="1" t="s">
        <v>111</v>
      </c>
      <c r="K124" s="1" t="s">
        <v>25307</v>
      </c>
      <c r="L124" s="3" t="s">
        <v>25308</v>
      </c>
      <c r="M124" s="2">
        <v>45951.594976851899</v>
      </c>
      <c r="N124" t="str">
        <f>_xlfn.XLOOKUP(Table1[[#This Row],[Case Number]],Sheet2!$A:$A,Sheet2!$B:$B,"")</f>
        <v/>
      </c>
    </row>
    <row r="125" spans="1:14" ht="409.6">
      <c r="A125" t="s">
        <v>25309</v>
      </c>
      <c r="B125" s="1" t="s">
        <v>25310</v>
      </c>
      <c r="C125" s="2">
        <v>45952.8065740741</v>
      </c>
      <c r="D125" s="1" t="s">
        <v>25311</v>
      </c>
      <c r="E125" s="1" t="s">
        <v>27</v>
      </c>
      <c r="F125" s="2">
        <v>45951.583715277797</v>
      </c>
      <c r="G125" s="1" t="s">
        <v>10</v>
      </c>
      <c r="H125" s="1" t="s">
        <v>11</v>
      </c>
      <c r="I125" s="1" t="s">
        <v>25312</v>
      </c>
      <c r="J125" s="1" t="s">
        <v>443</v>
      </c>
      <c r="K125" s="1" t="s">
        <v>12492</v>
      </c>
      <c r="L125" s="3" t="s">
        <v>25313</v>
      </c>
      <c r="M125" s="2">
        <v>45952.639895833301</v>
      </c>
      <c r="N125" t="str">
        <f>_xlfn.XLOOKUP(Table1[[#This Row],[Case Number]],Sheet2!$A:$A,Sheet2!$B:$B,"")</f>
        <v>Yes</v>
      </c>
    </row>
    <row r="126" spans="1:14" ht="409.6">
      <c r="A126" t="s">
        <v>25314</v>
      </c>
      <c r="B126" s="1" t="s">
        <v>25315</v>
      </c>
      <c r="C126" s="2">
        <v>45951.757662037002</v>
      </c>
      <c r="D126" s="1" t="s">
        <v>10659</v>
      </c>
      <c r="E126" s="1" t="s">
        <v>50</v>
      </c>
      <c r="F126" s="2">
        <v>45951.581192129597</v>
      </c>
      <c r="G126" s="1" t="s">
        <v>51</v>
      </c>
      <c r="H126" s="1" t="s">
        <v>36</v>
      </c>
      <c r="I126" s="1" t="s">
        <v>25316</v>
      </c>
      <c r="J126" s="1" t="s">
        <v>188</v>
      </c>
      <c r="K126" s="1" t="s">
        <v>3215</v>
      </c>
      <c r="L126" s="3" t="s">
        <v>25317</v>
      </c>
      <c r="N126" t="str">
        <f>_xlfn.XLOOKUP(Table1[[#This Row],[Case Number]],Sheet2!$A:$A,Sheet2!$B:$B,"")</f>
        <v>Yes</v>
      </c>
    </row>
    <row r="127" spans="1:14">
      <c r="A127" t="s">
        <v>25318</v>
      </c>
      <c r="B127" s="1" t="s">
        <v>25319</v>
      </c>
      <c r="C127" s="2">
        <v>45953.563680555599</v>
      </c>
      <c r="D127" s="1" t="s">
        <v>25320</v>
      </c>
      <c r="E127" s="1" t="s">
        <v>27</v>
      </c>
      <c r="F127" s="2">
        <v>45951.562256944402</v>
      </c>
      <c r="G127" s="1" t="s">
        <v>43</v>
      </c>
      <c r="H127" s="1" t="s">
        <v>36</v>
      </c>
      <c r="I127" s="1" t="s">
        <v>25321</v>
      </c>
      <c r="J127" s="1" t="s">
        <v>38</v>
      </c>
      <c r="K127" s="1" t="s">
        <v>2870</v>
      </c>
      <c r="M127" s="2">
        <v>45953.397002314799</v>
      </c>
      <c r="N127" t="str">
        <f>_xlfn.XLOOKUP(Table1[[#This Row],[Case Number]],Sheet2!$A:$A,Sheet2!$B:$B,"")</f>
        <v/>
      </c>
    </row>
    <row r="128" spans="1:14" ht="409.6">
      <c r="A128" t="s">
        <v>25322</v>
      </c>
      <c r="B128" s="1" t="s">
        <v>25323</v>
      </c>
      <c r="C128" s="2">
        <v>45952.7874421296</v>
      </c>
      <c r="D128" s="1" t="s">
        <v>25324</v>
      </c>
      <c r="E128" s="1" t="s">
        <v>19</v>
      </c>
      <c r="F128" s="2">
        <v>45951.561909722201</v>
      </c>
      <c r="G128" s="1" t="s">
        <v>10</v>
      </c>
      <c r="I128" s="1" t="s">
        <v>25325</v>
      </c>
      <c r="J128" s="1" t="s">
        <v>21</v>
      </c>
      <c r="K128" s="1" t="s">
        <v>25326</v>
      </c>
      <c r="L128" s="3" t="s">
        <v>25327</v>
      </c>
      <c r="M128" s="2">
        <v>45946.769212963001</v>
      </c>
      <c r="N128" t="str">
        <f>_xlfn.XLOOKUP(Table1[[#This Row],[Case Number]],Sheet2!$A:$A,Sheet2!$B:$B,"")</f>
        <v/>
      </c>
    </row>
    <row r="129" spans="1:14">
      <c r="A129" t="s">
        <v>25328</v>
      </c>
      <c r="B129" s="1" t="s">
        <v>25329</v>
      </c>
      <c r="C129" s="2">
        <v>45953.561134259297</v>
      </c>
      <c r="D129" s="1" t="s">
        <v>134</v>
      </c>
      <c r="E129" s="1" t="s">
        <v>27</v>
      </c>
      <c r="F129" s="2">
        <v>45951.548078703701</v>
      </c>
      <c r="G129" s="1" t="s">
        <v>43</v>
      </c>
      <c r="H129" s="1" t="s">
        <v>36</v>
      </c>
      <c r="I129" s="1" t="s">
        <v>25330</v>
      </c>
      <c r="J129" s="1" t="s">
        <v>30</v>
      </c>
      <c r="K129" s="1" t="s">
        <v>12492</v>
      </c>
      <c r="M129" s="2">
        <v>45953.394444444399</v>
      </c>
      <c r="N129" t="str">
        <f>_xlfn.XLOOKUP(Table1[[#This Row],[Case Number]],Sheet2!$A:$A,Sheet2!$B:$B,"")</f>
        <v/>
      </c>
    </row>
    <row r="130" spans="1:14" ht="409.6">
      <c r="A130" t="s">
        <v>25331</v>
      </c>
      <c r="B130" s="1" t="s">
        <v>25332</v>
      </c>
      <c r="C130" s="2">
        <v>45951.823379629597</v>
      </c>
      <c r="D130" s="1" t="s">
        <v>25333</v>
      </c>
      <c r="E130" s="1" t="s">
        <v>27</v>
      </c>
      <c r="F130" s="2">
        <v>45951.533217592601</v>
      </c>
      <c r="G130" s="1" t="s">
        <v>28</v>
      </c>
      <c r="H130" s="1" t="s">
        <v>11</v>
      </c>
      <c r="I130" s="1" t="s">
        <v>25334</v>
      </c>
      <c r="J130" s="1" t="s">
        <v>200</v>
      </c>
      <c r="K130" s="1" t="s">
        <v>12492</v>
      </c>
      <c r="L130" s="3" t="s">
        <v>25335</v>
      </c>
      <c r="M130" s="2">
        <v>45951.6567013889</v>
      </c>
      <c r="N130" t="str">
        <f>_xlfn.XLOOKUP(Table1[[#This Row],[Case Number]],Sheet2!$A:$A,Sheet2!$B:$B,"")</f>
        <v/>
      </c>
    </row>
    <row r="131" spans="1:14" ht="289">
      <c r="A131" t="s">
        <v>25336</v>
      </c>
      <c r="B131" s="1" t="s">
        <v>25337</v>
      </c>
      <c r="C131" s="2">
        <v>45952.560081018499</v>
      </c>
      <c r="D131" s="1" t="s">
        <v>25338</v>
      </c>
      <c r="E131" s="1" t="s">
        <v>27</v>
      </c>
      <c r="F131" s="2">
        <v>45951.532662037003</v>
      </c>
      <c r="G131" s="1" t="s">
        <v>94</v>
      </c>
      <c r="I131" s="1" t="s">
        <v>25339</v>
      </c>
      <c r="J131" s="1" t="s">
        <v>30</v>
      </c>
      <c r="K131" s="1" t="s">
        <v>12492</v>
      </c>
      <c r="L131" s="3" t="s">
        <v>25340</v>
      </c>
      <c r="M131" s="2">
        <v>45952.393379629597</v>
      </c>
      <c r="N131" t="str">
        <f>_xlfn.XLOOKUP(Table1[[#This Row],[Case Number]],Sheet2!$A:$A,Sheet2!$B:$B,"")</f>
        <v/>
      </c>
    </row>
    <row r="132" spans="1:14" ht="409.6">
      <c r="A132" t="s">
        <v>25341</v>
      </c>
      <c r="B132" s="1" t="s">
        <v>25342</v>
      </c>
      <c r="C132" s="2">
        <v>45953.582719907397</v>
      </c>
      <c r="D132" s="1" t="s">
        <v>26</v>
      </c>
      <c r="E132" s="1" t="s">
        <v>27</v>
      </c>
      <c r="F132" s="2">
        <v>45951.522060185198</v>
      </c>
      <c r="G132" s="1" t="s">
        <v>28</v>
      </c>
      <c r="H132" s="1" t="s">
        <v>36</v>
      </c>
      <c r="I132" s="1" t="s">
        <v>25343</v>
      </c>
      <c r="J132" s="1" t="s">
        <v>30</v>
      </c>
      <c r="K132" s="1" t="s">
        <v>11340</v>
      </c>
      <c r="L132" s="3" t="s">
        <v>25344</v>
      </c>
      <c r="M132" s="2">
        <v>45953.416030092601</v>
      </c>
      <c r="N132" t="str">
        <f>_xlfn.XLOOKUP(Table1[[#This Row],[Case Number]],Sheet2!$A:$A,Sheet2!$B:$B,"")</f>
        <v/>
      </c>
    </row>
    <row r="133" spans="1:14" ht="255">
      <c r="A133" t="s">
        <v>25345</v>
      </c>
      <c r="B133" s="1" t="s">
        <v>25346</v>
      </c>
      <c r="C133" s="2">
        <v>45952.571423611102</v>
      </c>
      <c r="D133" s="1" t="s">
        <v>482</v>
      </c>
      <c r="E133" s="1" t="s">
        <v>19</v>
      </c>
      <c r="F133" s="2">
        <v>45951.521157407398</v>
      </c>
      <c r="G133" s="1" t="s">
        <v>94</v>
      </c>
      <c r="I133" s="1" t="s">
        <v>25347</v>
      </c>
      <c r="J133" s="1" t="s">
        <v>21</v>
      </c>
      <c r="K133" s="1" t="s">
        <v>14338</v>
      </c>
      <c r="L133" s="3" t="s">
        <v>25348</v>
      </c>
      <c r="M133" s="2">
        <v>45952.404733796298</v>
      </c>
      <c r="N133" t="str">
        <f>_xlfn.XLOOKUP(Table1[[#This Row],[Case Number]],Sheet2!$A:$A,Sheet2!$B:$B,"")</f>
        <v/>
      </c>
    </row>
    <row r="134" spans="1:14" ht="409.6">
      <c r="A134" t="s">
        <v>25349</v>
      </c>
      <c r="B134" s="1" t="s">
        <v>25350</v>
      </c>
      <c r="C134" s="2">
        <v>45952.665914351899</v>
      </c>
      <c r="D134" s="1" t="s">
        <v>25351</v>
      </c>
      <c r="E134" s="1" t="s">
        <v>27</v>
      </c>
      <c r="F134" s="2">
        <v>45951.510856481502</v>
      </c>
      <c r="G134" s="1" t="s">
        <v>94</v>
      </c>
      <c r="I134" s="1" t="s">
        <v>25352</v>
      </c>
      <c r="J134" s="1" t="s">
        <v>38</v>
      </c>
      <c r="K134" s="1" t="s">
        <v>25174</v>
      </c>
      <c r="L134" s="3" t="s">
        <v>25353</v>
      </c>
      <c r="M134" s="2">
        <v>45952.4992361111</v>
      </c>
      <c r="N134" t="str">
        <f>_xlfn.XLOOKUP(Table1[[#This Row],[Case Number]],Sheet2!$A:$A,Sheet2!$B:$B,"")</f>
        <v/>
      </c>
    </row>
    <row r="135" spans="1:14" ht="409.6">
      <c r="A135" t="s">
        <v>25354</v>
      </c>
      <c r="B135" s="1" t="s">
        <v>25355</v>
      </c>
      <c r="C135" s="2">
        <v>45951.671550925901</v>
      </c>
      <c r="D135" s="1" t="s">
        <v>276</v>
      </c>
      <c r="E135" s="1" t="s">
        <v>19</v>
      </c>
      <c r="F135" s="2">
        <v>45951.4984722222</v>
      </c>
      <c r="G135" s="1" t="s">
        <v>51</v>
      </c>
      <c r="H135" s="1" t="s">
        <v>36</v>
      </c>
      <c r="I135" s="1" t="s">
        <v>25356</v>
      </c>
      <c r="J135" s="1" t="s">
        <v>21</v>
      </c>
      <c r="K135" s="1" t="s">
        <v>25357</v>
      </c>
      <c r="L135" s="3" t="s">
        <v>25358</v>
      </c>
      <c r="M135" s="2">
        <v>45951.504849536999</v>
      </c>
      <c r="N135" t="str">
        <f>_xlfn.XLOOKUP(Table1[[#This Row],[Case Number]],Sheet2!$A:$A,Sheet2!$B:$B,"")</f>
        <v/>
      </c>
    </row>
    <row r="136" spans="1:14" ht="409.6">
      <c r="A136" t="s">
        <v>25359</v>
      </c>
      <c r="B136" s="1" t="s">
        <v>25360</v>
      </c>
      <c r="C136" s="2">
        <v>45951.659502314797</v>
      </c>
      <c r="D136" s="1" t="s">
        <v>14739</v>
      </c>
      <c r="E136" s="1" t="s">
        <v>27</v>
      </c>
      <c r="F136" s="2">
        <v>45951.480891203697</v>
      </c>
      <c r="G136" s="1" t="s">
        <v>51</v>
      </c>
      <c r="H136" s="1" t="s">
        <v>11</v>
      </c>
      <c r="I136" s="1" t="s">
        <v>25361</v>
      </c>
      <c r="J136" s="1" t="s">
        <v>200</v>
      </c>
      <c r="K136" s="1" t="s">
        <v>12492</v>
      </c>
      <c r="L136" s="3" t="s">
        <v>25362</v>
      </c>
      <c r="M136" s="2">
        <v>45951.492824074099</v>
      </c>
      <c r="N136" t="str">
        <f>_xlfn.XLOOKUP(Table1[[#This Row],[Case Number]],Sheet2!$A:$A,Sheet2!$B:$B,"")</f>
        <v/>
      </c>
    </row>
    <row r="137" spans="1:14" ht="409.6">
      <c r="A137" t="s">
        <v>25363</v>
      </c>
      <c r="B137" s="1" t="s">
        <v>25364</v>
      </c>
      <c r="C137" s="2">
        <v>45951.8223842593</v>
      </c>
      <c r="D137" s="1" t="s">
        <v>7765</v>
      </c>
      <c r="E137" s="1" t="s">
        <v>864</v>
      </c>
      <c r="F137" s="2">
        <v>45951.472384259301</v>
      </c>
      <c r="G137" s="1" t="s">
        <v>28</v>
      </c>
      <c r="H137" s="1" t="s">
        <v>36</v>
      </c>
      <c r="I137" s="1" t="s">
        <v>25365</v>
      </c>
      <c r="J137" s="1" t="s">
        <v>200</v>
      </c>
      <c r="K137" s="1" t="s">
        <v>7767</v>
      </c>
      <c r="L137" s="3" t="s">
        <v>25366</v>
      </c>
      <c r="M137" s="2">
        <v>45951.655694444402</v>
      </c>
      <c r="N137" t="str">
        <f>_xlfn.XLOOKUP(Table1[[#This Row],[Case Number]],Sheet2!$A:$A,Sheet2!$B:$B,"")</f>
        <v/>
      </c>
    </row>
    <row r="138" spans="1:14" ht="409.6">
      <c r="A138" t="s">
        <v>25367</v>
      </c>
      <c r="B138" s="1" t="s">
        <v>25368</v>
      </c>
      <c r="C138" s="2">
        <v>45951.620879629598</v>
      </c>
      <c r="D138" s="1" t="s">
        <v>24235</v>
      </c>
      <c r="E138" s="1" t="s">
        <v>19</v>
      </c>
      <c r="F138" s="2">
        <v>45951.450266203698</v>
      </c>
      <c r="G138" s="1" t="s">
        <v>51</v>
      </c>
      <c r="H138" s="1" t="s">
        <v>11</v>
      </c>
      <c r="I138" s="1" t="s">
        <v>25369</v>
      </c>
      <c r="J138" s="1" t="s">
        <v>188</v>
      </c>
      <c r="K138" s="1" t="s">
        <v>8307</v>
      </c>
      <c r="L138" s="3" t="s">
        <v>25370</v>
      </c>
      <c r="M138" s="2">
        <v>45951.454189814802</v>
      </c>
      <c r="N138" t="str">
        <f>_xlfn.XLOOKUP(Table1[[#This Row],[Case Number]],Sheet2!$A:$A,Sheet2!$B:$B,"")</f>
        <v/>
      </c>
    </row>
    <row r="139" spans="1:14">
      <c r="A139" t="s">
        <v>25371</v>
      </c>
      <c r="B139" s="1" t="s">
        <v>25372</v>
      </c>
      <c r="C139" s="2">
        <v>45951.717708333301</v>
      </c>
      <c r="D139" s="1" t="s">
        <v>915</v>
      </c>
      <c r="E139" s="1" t="s">
        <v>19</v>
      </c>
      <c r="F139" s="2">
        <v>45951.405231481498</v>
      </c>
      <c r="G139" s="1" t="s">
        <v>43</v>
      </c>
      <c r="H139" s="1" t="s">
        <v>36</v>
      </c>
      <c r="I139" s="1" t="s">
        <v>25373</v>
      </c>
      <c r="J139" s="1" t="s">
        <v>21</v>
      </c>
      <c r="K139" s="1" t="s">
        <v>25374</v>
      </c>
      <c r="M139" s="2">
        <v>45951.551018518498</v>
      </c>
      <c r="N139" t="str">
        <f>_xlfn.XLOOKUP(Table1[[#This Row],[Case Number]],Sheet2!$A:$A,Sheet2!$B:$B,"")</f>
        <v/>
      </c>
    </row>
    <row r="140" spans="1:14">
      <c r="A140" t="s">
        <v>25375</v>
      </c>
      <c r="B140" s="1" t="s">
        <v>25376</v>
      </c>
      <c r="C140" s="2">
        <v>45951.5549537037</v>
      </c>
      <c r="D140" s="1" t="s">
        <v>25377</v>
      </c>
      <c r="E140" s="1" t="s">
        <v>27</v>
      </c>
      <c r="F140" s="2">
        <v>45951.380706018499</v>
      </c>
      <c r="G140" s="1" t="s">
        <v>94</v>
      </c>
      <c r="H140" s="1" t="s">
        <v>11</v>
      </c>
      <c r="I140" s="1" t="s">
        <v>25378</v>
      </c>
      <c r="J140" s="1" t="s">
        <v>443</v>
      </c>
      <c r="K140" s="1" t="s">
        <v>12492</v>
      </c>
      <c r="N140" t="str">
        <f>_xlfn.XLOOKUP(Table1[[#This Row],[Case Number]],Sheet2!$A:$A,Sheet2!$B:$B,"")</f>
        <v/>
      </c>
    </row>
    <row r="141" spans="1:14">
      <c r="A141" t="s">
        <v>25379</v>
      </c>
      <c r="B141" s="1" t="s">
        <v>25380</v>
      </c>
      <c r="C141" s="2">
        <v>45951.548009259299</v>
      </c>
      <c r="D141" s="1" t="s">
        <v>25381</v>
      </c>
      <c r="E141" s="1" t="s">
        <v>27</v>
      </c>
      <c r="F141" s="2">
        <v>45951.379837963003</v>
      </c>
      <c r="G141" s="1" t="s">
        <v>145</v>
      </c>
      <c r="I141" s="1" t="s">
        <v>25382</v>
      </c>
      <c r="J141" s="1" t="s">
        <v>30</v>
      </c>
      <c r="K141" s="1" t="s">
        <v>8984</v>
      </c>
      <c r="N141" t="str">
        <f>_xlfn.XLOOKUP(Table1[[#This Row],[Case Number]],Sheet2!$A:$A,Sheet2!$B:$B,"")</f>
        <v/>
      </c>
    </row>
    <row r="142" spans="1:14">
      <c r="A142" t="s">
        <v>25383</v>
      </c>
      <c r="B142" s="1" t="s">
        <v>25384</v>
      </c>
      <c r="C142" s="2">
        <v>45951.5449421296</v>
      </c>
      <c r="D142" s="1" t="s">
        <v>139</v>
      </c>
      <c r="F142" s="2">
        <v>45951.376782407402</v>
      </c>
      <c r="I142" s="1" t="s">
        <v>25385</v>
      </c>
      <c r="K142" s="1" t="s">
        <v>141</v>
      </c>
      <c r="N142" t="str">
        <f>_xlfn.XLOOKUP(Table1[[#This Row],[Case Number]],Sheet2!$A:$A,Sheet2!$B:$B,"")</f>
        <v/>
      </c>
    </row>
    <row r="143" spans="1:14" ht="170">
      <c r="A143" t="s">
        <v>25386</v>
      </c>
      <c r="B143" s="1" t="s">
        <v>25387</v>
      </c>
      <c r="C143" s="2">
        <v>45951.528981481497</v>
      </c>
      <c r="D143" s="1" t="s">
        <v>482</v>
      </c>
      <c r="E143" s="1" t="s">
        <v>19</v>
      </c>
      <c r="F143" s="2">
        <v>45951.3515625</v>
      </c>
      <c r="G143" s="1" t="s">
        <v>145</v>
      </c>
      <c r="H143" s="1" t="s">
        <v>36</v>
      </c>
      <c r="I143" s="1" t="s">
        <v>25388</v>
      </c>
      <c r="J143" s="1" t="s">
        <v>21</v>
      </c>
      <c r="K143" s="1" t="s">
        <v>25389</v>
      </c>
      <c r="L143" s="3" t="s">
        <v>25390</v>
      </c>
      <c r="M143" s="2">
        <v>45951.362291666701</v>
      </c>
      <c r="N143" t="str">
        <f>_xlfn.XLOOKUP(Table1[[#This Row],[Case Number]],Sheet2!$A:$A,Sheet2!$B:$B,"")</f>
        <v/>
      </c>
    </row>
    <row r="144" spans="1:14" ht="409.6">
      <c r="A144" t="s">
        <v>25391</v>
      </c>
      <c r="B144" s="1" t="s">
        <v>25392</v>
      </c>
      <c r="C144" s="2">
        <v>45951.354502314804</v>
      </c>
      <c r="D144" s="1" t="s">
        <v>25393</v>
      </c>
      <c r="E144" s="1" t="s">
        <v>19</v>
      </c>
      <c r="F144" s="2">
        <v>45950.972627314797</v>
      </c>
      <c r="G144" s="1" t="s">
        <v>145</v>
      </c>
      <c r="H144" s="1" t="s">
        <v>36</v>
      </c>
      <c r="I144" s="1" t="s">
        <v>25394</v>
      </c>
      <c r="J144" s="1" t="s">
        <v>45</v>
      </c>
      <c r="K144" s="1" t="s">
        <v>25395</v>
      </c>
      <c r="L144" s="3" t="s">
        <v>25396</v>
      </c>
      <c r="M144" s="2">
        <v>45951.187789351898</v>
      </c>
      <c r="N144" t="str">
        <f>_xlfn.XLOOKUP(Table1[[#This Row],[Case Number]],Sheet2!$A:$A,Sheet2!$B:$B,"")</f>
        <v/>
      </c>
    </row>
    <row r="145" spans="1:14">
      <c r="A145" t="s">
        <v>25397</v>
      </c>
      <c r="B145" s="1" t="s">
        <v>25398</v>
      </c>
      <c r="C145" s="2">
        <v>45951.339490740698</v>
      </c>
      <c r="D145" s="1" t="s">
        <v>25399</v>
      </c>
      <c r="E145" s="1" t="s">
        <v>9</v>
      </c>
      <c r="F145" s="2">
        <v>45950.883680555598</v>
      </c>
      <c r="G145" s="1" t="s">
        <v>145</v>
      </c>
      <c r="H145" s="1" t="s">
        <v>36</v>
      </c>
      <c r="I145" s="1" t="s">
        <v>25400</v>
      </c>
      <c r="J145" s="1" t="s">
        <v>30</v>
      </c>
      <c r="K145" s="1" t="s">
        <v>25401</v>
      </c>
      <c r="N145" t="str">
        <f>_xlfn.XLOOKUP(Table1[[#This Row],[Case Number]],Sheet2!$A:$A,Sheet2!$B:$B,"")</f>
        <v/>
      </c>
    </row>
    <row r="146" spans="1:14" ht="404">
      <c r="A146" t="s">
        <v>25402</v>
      </c>
      <c r="B146" s="1" t="s">
        <v>25403</v>
      </c>
      <c r="C146" s="2">
        <v>45951.781053240702</v>
      </c>
      <c r="D146" s="1" t="s">
        <v>1795</v>
      </c>
      <c r="E146" s="1" t="s">
        <v>415</v>
      </c>
      <c r="F146" s="2">
        <v>45950.862800925897</v>
      </c>
      <c r="G146" s="1" t="s">
        <v>10</v>
      </c>
      <c r="H146" s="1" t="s">
        <v>36</v>
      </c>
      <c r="I146" s="1" t="s">
        <v>25404</v>
      </c>
      <c r="J146" s="1" t="s">
        <v>30</v>
      </c>
      <c r="K146" s="1" t="s">
        <v>25405</v>
      </c>
      <c r="L146" s="3" t="s">
        <v>25406</v>
      </c>
      <c r="M146" s="2">
        <v>45951.614363425899</v>
      </c>
      <c r="N146" t="str">
        <f>_xlfn.XLOOKUP(Table1[[#This Row],[Case Number]],Sheet2!$A:$A,Sheet2!$B:$B,"")</f>
        <v/>
      </c>
    </row>
    <row r="147" spans="1:14" ht="409.6">
      <c r="A147" t="s">
        <v>25407</v>
      </c>
      <c r="B147" s="1" t="s">
        <v>25408</v>
      </c>
      <c r="C147" s="2">
        <v>45951.022928240702</v>
      </c>
      <c r="D147" s="1" t="s">
        <v>25409</v>
      </c>
      <c r="E147" s="1" t="s">
        <v>50</v>
      </c>
      <c r="F147" s="2">
        <v>45950.8417708333</v>
      </c>
      <c r="G147" s="1" t="s">
        <v>10</v>
      </c>
      <c r="I147" s="1" t="s">
        <v>24760</v>
      </c>
      <c r="J147" s="1" t="s">
        <v>21</v>
      </c>
      <c r="K147" s="1" t="s">
        <v>16718</v>
      </c>
      <c r="L147" s="3" t="s">
        <v>25410</v>
      </c>
      <c r="M147" s="2">
        <v>45931.603344907402</v>
      </c>
      <c r="N147" t="str">
        <f>_xlfn.XLOOKUP(Table1[[#This Row],[Case Number]],Sheet2!$A:$A,Sheet2!$B:$B,"")</f>
        <v>Yes</v>
      </c>
    </row>
    <row r="148" spans="1:14">
      <c r="A148" t="s">
        <v>25411</v>
      </c>
      <c r="B148" s="1" t="s">
        <v>25412</v>
      </c>
      <c r="C148" s="2">
        <v>45951.739236111098</v>
      </c>
      <c r="D148" s="1" t="s">
        <v>25413</v>
      </c>
      <c r="F148" s="2">
        <v>45950.775208333303</v>
      </c>
      <c r="G148" s="1" t="s">
        <v>5547</v>
      </c>
      <c r="I148" s="1" t="s">
        <v>25414</v>
      </c>
      <c r="J148" s="1" t="s">
        <v>160</v>
      </c>
      <c r="K148" s="1" t="s">
        <v>8215</v>
      </c>
      <c r="N148" t="str">
        <f>_xlfn.XLOOKUP(Table1[[#This Row],[Case Number]],Sheet2!$A:$A,Sheet2!$B:$B,"")</f>
        <v/>
      </c>
    </row>
    <row r="149" spans="1:14" ht="409.6">
      <c r="A149" t="s">
        <v>25415</v>
      </c>
      <c r="B149" s="1" t="s">
        <v>25416</v>
      </c>
      <c r="C149" s="2">
        <v>45952.0145023148</v>
      </c>
      <c r="D149" s="1" t="s">
        <v>20098</v>
      </c>
      <c r="E149" s="1" t="s">
        <v>19</v>
      </c>
      <c r="F149" s="2">
        <v>45950.746446759302</v>
      </c>
      <c r="G149" s="1" t="s">
        <v>10</v>
      </c>
      <c r="H149" s="1" t="s">
        <v>11</v>
      </c>
      <c r="I149" s="1" t="s">
        <v>25417</v>
      </c>
      <c r="J149" s="1" t="s">
        <v>188</v>
      </c>
      <c r="K149" s="1" t="s">
        <v>25418</v>
      </c>
      <c r="L149" s="3" t="s">
        <v>25419</v>
      </c>
      <c r="M149" s="2">
        <v>45951.847812499997</v>
      </c>
      <c r="N149" t="str">
        <f>_xlfn.XLOOKUP(Table1[[#This Row],[Case Number]],Sheet2!$A:$A,Sheet2!$B:$B,"")</f>
        <v>Yes</v>
      </c>
    </row>
    <row r="150" spans="1:14" ht="409.6">
      <c r="A150" t="s">
        <v>25420</v>
      </c>
      <c r="B150" s="1" t="s">
        <v>25421</v>
      </c>
      <c r="C150" s="2">
        <v>45951.995474536998</v>
      </c>
      <c r="D150" s="1" t="s">
        <v>25422</v>
      </c>
      <c r="E150" s="1" t="s">
        <v>19</v>
      </c>
      <c r="F150" s="2">
        <v>45950.734004629601</v>
      </c>
      <c r="G150" s="1" t="s">
        <v>10</v>
      </c>
      <c r="H150" s="1" t="s">
        <v>11</v>
      </c>
      <c r="I150" s="1" t="s">
        <v>25423</v>
      </c>
      <c r="J150" s="1" t="s">
        <v>200</v>
      </c>
      <c r="K150" s="1" t="s">
        <v>25424</v>
      </c>
      <c r="L150" s="3" t="s">
        <v>25425</v>
      </c>
      <c r="M150" s="2">
        <v>45951.828784722202</v>
      </c>
      <c r="N150" t="str">
        <f>_xlfn.XLOOKUP(Table1[[#This Row],[Case Number]],Sheet2!$A:$A,Sheet2!$B:$B,"")</f>
        <v/>
      </c>
    </row>
    <row r="151" spans="1:14">
      <c r="A151" t="s">
        <v>25426</v>
      </c>
      <c r="B151" s="1" t="s">
        <v>25427</v>
      </c>
      <c r="C151" s="2">
        <v>45951.737013888902</v>
      </c>
      <c r="D151" s="1" t="s">
        <v>25428</v>
      </c>
      <c r="E151" s="1" t="s">
        <v>27</v>
      </c>
      <c r="F151" s="2">
        <v>45950.725324074097</v>
      </c>
      <c r="G151" s="1" t="s">
        <v>10</v>
      </c>
      <c r="I151" s="1" t="s">
        <v>25429</v>
      </c>
      <c r="J151" s="1" t="s">
        <v>88</v>
      </c>
      <c r="K151" s="1" t="s">
        <v>13176</v>
      </c>
      <c r="N151" t="str">
        <f>_xlfn.XLOOKUP(Table1[[#This Row],[Case Number]],Sheet2!$A:$A,Sheet2!$B:$B,"")</f>
        <v/>
      </c>
    </row>
    <row r="152" spans="1:14" ht="409.6">
      <c r="A152" t="s">
        <v>25430</v>
      </c>
      <c r="B152" s="1" t="s">
        <v>25431</v>
      </c>
      <c r="C152" s="2">
        <v>45954.9988310185</v>
      </c>
      <c r="D152" s="1" t="s">
        <v>1513</v>
      </c>
      <c r="E152" s="1" t="s">
        <v>27</v>
      </c>
      <c r="F152" s="2">
        <v>45950.708680555603</v>
      </c>
      <c r="G152" s="1" t="s">
        <v>10</v>
      </c>
      <c r="H152" s="1" t="s">
        <v>11</v>
      </c>
      <c r="I152" s="1" t="s">
        <v>25432</v>
      </c>
      <c r="J152" s="1" t="s">
        <v>30</v>
      </c>
      <c r="K152" s="1" t="s">
        <v>22688</v>
      </c>
      <c r="L152" s="3" t="s">
        <v>25433</v>
      </c>
      <c r="M152" s="2">
        <v>45954.832141203697</v>
      </c>
      <c r="N152" t="str">
        <f>_xlfn.XLOOKUP(Table1[[#This Row],[Case Number]],Sheet2!$A:$A,Sheet2!$B:$B,"")</f>
        <v/>
      </c>
    </row>
    <row r="153" spans="1:14" ht="409.6">
      <c r="A153" t="s">
        <v>25434</v>
      </c>
      <c r="B153" s="1" t="s">
        <v>25435</v>
      </c>
      <c r="C153" s="2">
        <v>45951.976458333302</v>
      </c>
      <c r="D153" s="1" t="s">
        <v>25436</v>
      </c>
      <c r="E153" s="1" t="s">
        <v>27</v>
      </c>
      <c r="F153" s="2">
        <v>45950.708379629599</v>
      </c>
      <c r="G153" s="1" t="s">
        <v>10</v>
      </c>
      <c r="I153" s="1" t="s">
        <v>25437</v>
      </c>
      <c r="J153" s="1" t="s">
        <v>30</v>
      </c>
      <c r="K153" s="1" t="s">
        <v>24144</v>
      </c>
      <c r="L153" s="3" t="s">
        <v>25438</v>
      </c>
      <c r="M153" s="2">
        <v>45951.809768518498</v>
      </c>
      <c r="N153" t="str">
        <f>_xlfn.XLOOKUP(Table1[[#This Row],[Case Number]],Sheet2!$A:$A,Sheet2!$B:$B,"")</f>
        <v/>
      </c>
    </row>
    <row r="154" spans="1:14">
      <c r="A154" t="s">
        <v>25439</v>
      </c>
      <c r="B154" s="1" t="s">
        <v>25440</v>
      </c>
      <c r="C154" s="2">
        <v>45950.860578703701</v>
      </c>
      <c r="D154" s="1" t="s">
        <v>9872</v>
      </c>
      <c r="E154" s="1" t="s">
        <v>27</v>
      </c>
      <c r="F154" s="2">
        <v>45950.6932407407</v>
      </c>
      <c r="H154" s="1" t="s">
        <v>36</v>
      </c>
      <c r="I154" s="1" t="s">
        <v>25441</v>
      </c>
      <c r="J154" s="1" t="s">
        <v>30</v>
      </c>
      <c r="K154" s="1" t="s">
        <v>25442</v>
      </c>
      <c r="N154" t="str">
        <f>_xlfn.XLOOKUP(Table1[[#This Row],[Case Number]],Sheet2!$A:$A,Sheet2!$B:$B,"")</f>
        <v/>
      </c>
    </row>
    <row r="155" spans="1:14" ht="409.6">
      <c r="A155" t="s">
        <v>25443</v>
      </c>
      <c r="B155" s="1" t="s">
        <v>25444</v>
      </c>
      <c r="C155" s="2">
        <v>45950.863449074102</v>
      </c>
      <c r="D155" s="1" t="s">
        <v>25445</v>
      </c>
      <c r="E155" s="1" t="s">
        <v>27</v>
      </c>
      <c r="F155" s="2">
        <v>45950.693171296298</v>
      </c>
      <c r="G155" s="1" t="s">
        <v>51</v>
      </c>
      <c r="H155" s="1" t="s">
        <v>11</v>
      </c>
      <c r="I155" s="1" t="s">
        <v>25446</v>
      </c>
      <c r="J155" s="1" t="s">
        <v>88</v>
      </c>
      <c r="K155" s="1" t="s">
        <v>9410</v>
      </c>
      <c r="L155" s="3" t="s">
        <v>25447</v>
      </c>
      <c r="M155" s="2">
        <v>45950.696759259299</v>
      </c>
      <c r="N155" t="str">
        <f>_xlfn.XLOOKUP(Table1[[#This Row],[Case Number]],Sheet2!$A:$A,Sheet2!$B:$B,"")</f>
        <v/>
      </c>
    </row>
    <row r="156" spans="1:14" ht="409.6">
      <c r="A156" t="s">
        <v>25448</v>
      </c>
      <c r="B156" s="1" t="s">
        <v>25449</v>
      </c>
      <c r="C156" s="2">
        <v>45950.932476851798</v>
      </c>
      <c r="D156" s="1" t="s">
        <v>25450</v>
      </c>
      <c r="E156" s="1" t="s">
        <v>50</v>
      </c>
      <c r="F156" s="2">
        <v>45950.670543981498</v>
      </c>
      <c r="G156" s="1" t="s">
        <v>10</v>
      </c>
      <c r="I156" s="1" t="s">
        <v>25451</v>
      </c>
      <c r="J156" s="1" t="s">
        <v>160</v>
      </c>
      <c r="K156" s="1" t="s">
        <v>25452</v>
      </c>
      <c r="L156" s="3" t="s">
        <v>25453</v>
      </c>
      <c r="M156" s="2">
        <v>45950.765775462998</v>
      </c>
      <c r="N156" t="str">
        <f>_xlfn.XLOOKUP(Table1[[#This Row],[Case Number]],Sheet2!$A:$A,Sheet2!$B:$B,"")</f>
        <v/>
      </c>
    </row>
    <row r="157" spans="1:14" ht="409.6">
      <c r="A157" t="s">
        <v>25454</v>
      </c>
      <c r="B157" s="1" t="s">
        <v>25455</v>
      </c>
      <c r="C157" s="2">
        <v>45950.8371990741</v>
      </c>
      <c r="D157" s="1" t="s">
        <v>7346</v>
      </c>
      <c r="E157" s="1" t="s">
        <v>27</v>
      </c>
      <c r="F157" s="2">
        <v>45950.666655092602</v>
      </c>
      <c r="G157" s="1" t="s">
        <v>51</v>
      </c>
      <c r="H157" s="1" t="s">
        <v>11</v>
      </c>
      <c r="I157" s="1" t="s">
        <v>25456</v>
      </c>
      <c r="J157" s="1" t="s">
        <v>30</v>
      </c>
      <c r="K157" s="1" t="s">
        <v>25442</v>
      </c>
      <c r="L157" s="3" t="s">
        <v>25457</v>
      </c>
      <c r="N157" t="str">
        <f>_xlfn.XLOOKUP(Table1[[#This Row],[Case Number]],Sheet2!$A:$A,Sheet2!$B:$B,"")</f>
        <v>Yes</v>
      </c>
    </row>
    <row r="158" spans="1:14">
      <c r="A158" t="s">
        <v>25458</v>
      </c>
      <c r="B158" s="1" t="s">
        <v>25459</v>
      </c>
      <c r="C158" s="2">
        <v>45951.7174884259</v>
      </c>
      <c r="D158" s="1" t="s">
        <v>12270</v>
      </c>
      <c r="E158" s="1" t="s">
        <v>27</v>
      </c>
      <c r="F158" s="2">
        <v>45950.649756944404</v>
      </c>
      <c r="G158" s="1" t="s">
        <v>43</v>
      </c>
      <c r="H158" s="1" t="s">
        <v>36</v>
      </c>
      <c r="I158" s="1" t="s">
        <v>25460</v>
      </c>
      <c r="J158" s="1" t="s">
        <v>30</v>
      </c>
      <c r="K158" s="1" t="s">
        <v>25461</v>
      </c>
      <c r="M158" s="2">
        <v>45951.550798611097</v>
      </c>
      <c r="N158" t="str">
        <f>_xlfn.XLOOKUP(Table1[[#This Row],[Case Number]],Sheet2!$A:$A,Sheet2!$B:$B,"")</f>
        <v>Yes</v>
      </c>
    </row>
    <row r="159" spans="1:14" ht="102">
      <c r="A159" t="s">
        <v>25462</v>
      </c>
      <c r="B159" s="1" t="s">
        <v>25463</v>
      </c>
      <c r="C159" s="2">
        <v>45950.806643518503</v>
      </c>
      <c r="D159" s="1" t="s">
        <v>25464</v>
      </c>
      <c r="E159" s="1" t="s">
        <v>9</v>
      </c>
      <c r="F159" s="2">
        <v>45950.639884259297</v>
      </c>
      <c r="G159" s="1" t="s">
        <v>94</v>
      </c>
      <c r="I159" s="1" t="s">
        <v>25465</v>
      </c>
      <c r="K159" s="1" t="s">
        <v>1561</v>
      </c>
      <c r="L159" s="3" t="s">
        <v>25466</v>
      </c>
      <c r="N159" t="str">
        <f>_xlfn.XLOOKUP(Table1[[#This Row],[Case Number]],Sheet2!$A:$A,Sheet2!$B:$B,"")</f>
        <v/>
      </c>
    </row>
    <row r="160" spans="1:14" ht="238">
      <c r="A160" t="s">
        <v>25467</v>
      </c>
      <c r="B160" s="1" t="s">
        <v>25468</v>
      </c>
      <c r="C160" s="2">
        <v>45951.786215277803</v>
      </c>
      <c r="D160" s="1" t="s">
        <v>25469</v>
      </c>
      <c r="E160" s="1" t="s">
        <v>19</v>
      </c>
      <c r="F160" s="2">
        <v>45950.638449074097</v>
      </c>
      <c r="G160" s="1" t="s">
        <v>10</v>
      </c>
      <c r="H160" s="1" t="s">
        <v>11</v>
      </c>
      <c r="I160" s="1" t="s">
        <v>25470</v>
      </c>
      <c r="J160" s="1" t="s">
        <v>188</v>
      </c>
      <c r="K160" s="1" t="s">
        <v>9615</v>
      </c>
      <c r="L160" s="3" t="s">
        <v>25471</v>
      </c>
      <c r="N160" t="str">
        <f>_xlfn.XLOOKUP(Table1[[#This Row],[Case Number]],Sheet2!$A:$A,Sheet2!$B:$B,"")</f>
        <v/>
      </c>
    </row>
    <row r="161" spans="1:14" ht="409.6">
      <c r="A161" t="s">
        <v>25472</v>
      </c>
      <c r="B161" s="1" t="s">
        <v>25473</v>
      </c>
      <c r="C161" s="2">
        <v>45953.038124999999</v>
      </c>
      <c r="D161" s="1" t="s">
        <v>25474</v>
      </c>
      <c r="E161" s="1" t="s">
        <v>19</v>
      </c>
      <c r="F161" s="2">
        <v>45950.6355555556</v>
      </c>
      <c r="G161" s="1" t="s">
        <v>10</v>
      </c>
      <c r="H161" s="1" t="s">
        <v>11</v>
      </c>
      <c r="I161" s="1" t="s">
        <v>25475</v>
      </c>
      <c r="J161" s="1" t="s">
        <v>188</v>
      </c>
      <c r="K161" s="1" t="s">
        <v>25476</v>
      </c>
      <c r="L161" s="3" t="s">
        <v>25477</v>
      </c>
      <c r="M161" s="2">
        <v>45952.871435185203</v>
      </c>
      <c r="N161" t="str">
        <f>_xlfn.XLOOKUP(Table1[[#This Row],[Case Number]],Sheet2!$A:$A,Sheet2!$B:$B,"")</f>
        <v/>
      </c>
    </row>
    <row r="162" spans="1:14">
      <c r="A162" t="s">
        <v>25478</v>
      </c>
      <c r="B162" s="1" t="s">
        <v>25479</v>
      </c>
      <c r="C162" s="2">
        <v>45951.7171759259</v>
      </c>
      <c r="D162" s="1" t="s">
        <v>12270</v>
      </c>
      <c r="E162" s="1" t="s">
        <v>27</v>
      </c>
      <c r="F162" s="2">
        <v>45950.630624999998</v>
      </c>
      <c r="G162" s="1" t="s">
        <v>43</v>
      </c>
      <c r="H162" s="1" t="s">
        <v>36</v>
      </c>
      <c r="I162" s="1" t="s">
        <v>25480</v>
      </c>
      <c r="J162" s="1" t="s">
        <v>30</v>
      </c>
      <c r="K162" s="1" t="s">
        <v>25481</v>
      </c>
      <c r="M162" s="2">
        <v>45951.550486111097</v>
      </c>
      <c r="N162" t="str">
        <f>_xlfn.XLOOKUP(Table1[[#This Row],[Case Number]],Sheet2!$A:$A,Sheet2!$B:$B,"")</f>
        <v>Yes</v>
      </c>
    </row>
    <row r="163" spans="1:14" ht="409.6">
      <c r="A163" t="s">
        <v>25482</v>
      </c>
      <c r="B163" s="1" t="s">
        <v>25483</v>
      </c>
      <c r="C163" s="2">
        <v>45951.5612847222</v>
      </c>
      <c r="D163" s="1" t="s">
        <v>1565</v>
      </c>
      <c r="E163" s="1" t="s">
        <v>27</v>
      </c>
      <c r="F163" s="2">
        <v>45950.628680555601</v>
      </c>
      <c r="G163" s="1" t="s">
        <v>51</v>
      </c>
      <c r="H163" s="1" t="s">
        <v>11</v>
      </c>
      <c r="I163" s="1" t="s">
        <v>25484</v>
      </c>
      <c r="J163" s="1" t="s">
        <v>38</v>
      </c>
      <c r="K163" s="1" t="s">
        <v>12492</v>
      </c>
      <c r="L163" s="3" t="s">
        <v>25485</v>
      </c>
      <c r="M163" s="2">
        <v>45951.394606481503</v>
      </c>
      <c r="N163" t="str">
        <f>_xlfn.XLOOKUP(Table1[[#This Row],[Case Number]],Sheet2!$A:$A,Sheet2!$B:$B,"")</f>
        <v>Yes</v>
      </c>
    </row>
    <row r="164" spans="1:14">
      <c r="A164" t="s">
        <v>25486</v>
      </c>
      <c r="B164" s="1" t="s">
        <v>25487</v>
      </c>
      <c r="C164" s="2">
        <v>45952.880243055602</v>
      </c>
      <c r="D164" s="1" t="s">
        <v>25488</v>
      </c>
      <c r="E164" s="1" t="s">
        <v>27</v>
      </c>
      <c r="F164" s="2">
        <v>45950.616168981498</v>
      </c>
      <c r="G164" s="1" t="s">
        <v>10</v>
      </c>
      <c r="I164" s="1" t="s">
        <v>25489</v>
      </c>
      <c r="J164" s="1" t="s">
        <v>443</v>
      </c>
      <c r="K164" s="1" t="s">
        <v>12492</v>
      </c>
      <c r="N164" t="str">
        <f>_xlfn.XLOOKUP(Table1[[#This Row],[Case Number]],Sheet2!$A:$A,Sheet2!$B:$B,"")</f>
        <v>Yes</v>
      </c>
    </row>
    <row r="165" spans="1:14">
      <c r="A165" t="s">
        <v>25490</v>
      </c>
      <c r="B165" s="1" t="s">
        <v>25491</v>
      </c>
      <c r="C165" s="2">
        <v>45950.804062499999</v>
      </c>
      <c r="D165" s="1" t="s">
        <v>25492</v>
      </c>
      <c r="E165" s="1" t="s">
        <v>415</v>
      </c>
      <c r="F165" s="2">
        <v>45950.615497685198</v>
      </c>
      <c r="G165" s="1" t="s">
        <v>94</v>
      </c>
      <c r="I165" s="1" t="s">
        <v>25493</v>
      </c>
      <c r="K165" s="1" t="s">
        <v>136</v>
      </c>
      <c r="N165" t="str">
        <f>_xlfn.XLOOKUP(Table1[[#This Row],[Case Number]],Sheet2!$A:$A,Sheet2!$B:$B,"")</f>
        <v/>
      </c>
    </row>
    <row r="166" spans="1:14">
      <c r="A166" t="s">
        <v>25494</v>
      </c>
      <c r="B166" s="1" t="s">
        <v>25495</v>
      </c>
      <c r="C166" s="2">
        <v>45950.787187499998</v>
      </c>
      <c r="D166" s="1" t="s">
        <v>25496</v>
      </c>
      <c r="E166" s="1" t="s">
        <v>19</v>
      </c>
      <c r="F166" s="2">
        <v>45950.610196759299</v>
      </c>
      <c r="G166" s="1" t="s">
        <v>43</v>
      </c>
      <c r="H166" s="1" t="s">
        <v>36</v>
      </c>
      <c r="I166" s="1" t="s">
        <v>25497</v>
      </c>
      <c r="J166" s="1" t="s">
        <v>38</v>
      </c>
      <c r="K166" s="1" t="s">
        <v>25498</v>
      </c>
      <c r="N166" t="str">
        <f>_xlfn.XLOOKUP(Table1[[#This Row],[Case Number]],Sheet2!$A:$A,Sheet2!$B:$B,"")</f>
        <v/>
      </c>
    </row>
    <row r="167" spans="1:14" ht="409.6">
      <c r="A167" t="s">
        <v>25499</v>
      </c>
      <c r="B167" s="1" t="s">
        <v>25500</v>
      </c>
      <c r="C167" s="2">
        <v>45951.933240740698</v>
      </c>
      <c r="D167" s="1" t="s">
        <v>25501</v>
      </c>
      <c r="E167" s="1" t="s">
        <v>19</v>
      </c>
      <c r="F167" s="2">
        <v>45950.609768518501</v>
      </c>
      <c r="G167" s="1" t="s">
        <v>10</v>
      </c>
      <c r="H167" s="1" t="s">
        <v>36</v>
      </c>
      <c r="I167" s="1" t="s">
        <v>25502</v>
      </c>
      <c r="J167" s="1" t="s">
        <v>200</v>
      </c>
      <c r="K167" s="1" t="s">
        <v>13647</v>
      </c>
      <c r="L167" s="3" t="s">
        <v>25503</v>
      </c>
      <c r="M167" s="2">
        <v>45951.766550925902</v>
      </c>
      <c r="N167" t="str">
        <f>_xlfn.XLOOKUP(Table1[[#This Row],[Case Number]],Sheet2!$A:$A,Sheet2!$B:$B,"")</f>
        <v/>
      </c>
    </row>
    <row r="168" spans="1:14" ht="323">
      <c r="A168" t="s">
        <v>25504</v>
      </c>
      <c r="B168" s="1" t="s">
        <v>25505</v>
      </c>
      <c r="C168" s="2">
        <v>45952.585520833301</v>
      </c>
      <c r="D168" s="1" t="s">
        <v>2353</v>
      </c>
      <c r="E168" s="1" t="s">
        <v>19</v>
      </c>
      <c r="F168" s="2">
        <v>45950.6063194444</v>
      </c>
      <c r="G168" s="1" t="s">
        <v>94</v>
      </c>
      <c r="H168" s="1" t="s">
        <v>36</v>
      </c>
      <c r="I168" s="1" t="s">
        <v>25506</v>
      </c>
      <c r="J168" s="1" t="s">
        <v>111</v>
      </c>
      <c r="K168" s="1" t="s">
        <v>25507</v>
      </c>
      <c r="L168" s="3" t="s">
        <v>25508</v>
      </c>
      <c r="M168" s="2">
        <v>45952.418831018498</v>
      </c>
      <c r="N168" t="str">
        <f>_xlfn.XLOOKUP(Table1[[#This Row],[Case Number]],Sheet2!$A:$A,Sheet2!$B:$B,"")</f>
        <v/>
      </c>
    </row>
    <row r="169" spans="1:14">
      <c r="A169" t="s">
        <v>25509</v>
      </c>
      <c r="B169" s="1" t="s">
        <v>25510</v>
      </c>
      <c r="C169" s="2">
        <v>45953.552372685197</v>
      </c>
      <c r="D169" s="1" t="s">
        <v>25511</v>
      </c>
      <c r="E169" s="1" t="s">
        <v>27</v>
      </c>
      <c r="F169" s="2">
        <v>45950.584942129601</v>
      </c>
      <c r="G169" s="1" t="s">
        <v>43</v>
      </c>
      <c r="H169" s="1" t="s">
        <v>36</v>
      </c>
      <c r="I169" s="1" t="s">
        <v>25512</v>
      </c>
      <c r="J169" s="1" t="s">
        <v>38</v>
      </c>
      <c r="K169" s="1" t="s">
        <v>12492</v>
      </c>
      <c r="M169" s="2">
        <v>45953.385682870401</v>
      </c>
      <c r="N169" t="str">
        <f>_xlfn.XLOOKUP(Table1[[#This Row],[Case Number]],Sheet2!$A:$A,Sheet2!$B:$B,"")</f>
        <v/>
      </c>
    </row>
    <row r="170" spans="1:14" ht="409.6">
      <c r="A170" t="s">
        <v>25513</v>
      </c>
      <c r="B170" s="1" t="s">
        <v>25514</v>
      </c>
      <c r="C170" s="2">
        <v>45953.795740740701</v>
      </c>
      <c r="D170" s="1" t="s">
        <v>11063</v>
      </c>
      <c r="E170" s="1" t="s">
        <v>19</v>
      </c>
      <c r="F170" s="2">
        <v>45950.581759259301</v>
      </c>
      <c r="G170" s="1" t="s">
        <v>10</v>
      </c>
      <c r="H170" s="1" t="s">
        <v>11</v>
      </c>
      <c r="I170" s="1" t="s">
        <v>25515</v>
      </c>
      <c r="J170" s="1" t="s">
        <v>30</v>
      </c>
      <c r="K170" s="1" t="s">
        <v>3746</v>
      </c>
      <c r="L170" s="3" t="s">
        <v>25516</v>
      </c>
      <c r="M170" s="2">
        <v>45953.629062499997</v>
      </c>
      <c r="N170" t="str">
        <f>_xlfn.XLOOKUP(Table1[[#This Row],[Case Number]],Sheet2!$A:$A,Sheet2!$B:$B,"")</f>
        <v/>
      </c>
    </row>
    <row r="171" spans="1:14" ht="409.6">
      <c r="A171" t="s">
        <v>25517</v>
      </c>
      <c r="B171" s="1" t="s">
        <v>25518</v>
      </c>
      <c r="C171" s="2">
        <v>45950.743275462999</v>
      </c>
      <c r="D171" s="1" t="s">
        <v>1565</v>
      </c>
      <c r="E171" s="1" t="s">
        <v>27</v>
      </c>
      <c r="F171" s="2">
        <v>45950.5714351852</v>
      </c>
      <c r="G171" s="1" t="s">
        <v>51</v>
      </c>
      <c r="H171" s="1" t="s">
        <v>36</v>
      </c>
      <c r="I171" s="1" t="s">
        <v>25519</v>
      </c>
      <c r="J171" s="1" t="s">
        <v>200</v>
      </c>
      <c r="K171" s="1" t="s">
        <v>12492</v>
      </c>
      <c r="L171" s="3" t="s">
        <v>25520</v>
      </c>
      <c r="M171" s="2">
        <v>45950.5765972222</v>
      </c>
      <c r="N171" t="str">
        <f>_xlfn.XLOOKUP(Table1[[#This Row],[Case Number]],Sheet2!$A:$A,Sheet2!$B:$B,"")</f>
        <v/>
      </c>
    </row>
    <row r="172" spans="1:14">
      <c r="A172" t="s">
        <v>25521</v>
      </c>
      <c r="B172" s="1" t="s">
        <v>25522</v>
      </c>
      <c r="C172" s="2">
        <v>45950.809143518498</v>
      </c>
      <c r="D172" s="1" t="s">
        <v>25523</v>
      </c>
      <c r="E172" s="1" t="s">
        <v>27</v>
      </c>
      <c r="F172" s="2">
        <v>45950.562430555598</v>
      </c>
      <c r="G172" s="1" t="s">
        <v>10</v>
      </c>
      <c r="I172" s="1" t="s">
        <v>25524</v>
      </c>
      <c r="J172" s="1" t="s">
        <v>200</v>
      </c>
      <c r="K172" s="1" t="s">
        <v>13356</v>
      </c>
      <c r="N172" t="str">
        <f>_xlfn.XLOOKUP(Table1[[#This Row],[Case Number]],Sheet2!$A:$A,Sheet2!$B:$B,"")</f>
        <v/>
      </c>
    </row>
    <row r="173" spans="1:14" ht="272">
      <c r="A173" t="s">
        <v>25525</v>
      </c>
      <c r="B173" s="1" t="s">
        <v>25526</v>
      </c>
      <c r="C173" s="2">
        <v>45951.685983796298</v>
      </c>
      <c r="D173" s="1" t="s">
        <v>2878</v>
      </c>
      <c r="E173" s="1" t="s">
        <v>19</v>
      </c>
      <c r="F173" s="2">
        <v>45950.558171296303</v>
      </c>
      <c r="G173" s="1" t="s">
        <v>94</v>
      </c>
      <c r="H173" s="1" t="s">
        <v>36</v>
      </c>
      <c r="I173" s="1" t="s">
        <v>25527</v>
      </c>
      <c r="J173" s="1" t="s">
        <v>21</v>
      </c>
      <c r="K173" s="1" t="s">
        <v>250</v>
      </c>
      <c r="L173" s="3" t="s">
        <v>25528</v>
      </c>
      <c r="M173" s="2">
        <v>45951.519293981502</v>
      </c>
      <c r="N173" t="str">
        <f>_xlfn.XLOOKUP(Table1[[#This Row],[Case Number]],Sheet2!$A:$A,Sheet2!$B:$B,"")</f>
        <v/>
      </c>
    </row>
    <row r="174" spans="1:14" ht="409.6">
      <c r="A174" t="s">
        <v>25529</v>
      </c>
      <c r="B174" s="1" t="s">
        <v>25530</v>
      </c>
      <c r="C174" s="2">
        <v>45950.912094907399</v>
      </c>
      <c r="D174" s="1" t="s">
        <v>2878</v>
      </c>
      <c r="E174" s="1" t="s">
        <v>19</v>
      </c>
      <c r="F174" s="2">
        <v>45950.553124999999</v>
      </c>
      <c r="G174" s="1" t="s">
        <v>10</v>
      </c>
      <c r="H174" s="1" t="s">
        <v>11</v>
      </c>
      <c r="I174" s="1" t="s">
        <v>25531</v>
      </c>
      <c r="J174" s="1" t="s">
        <v>45</v>
      </c>
      <c r="K174" s="1" t="s">
        <v>25532</v>
      </c>
      <c r="L174" s="3" t="s">
        <v>25533</v>
      </c>
      <c r="M174" s="2">
        <v>45950.745393518497</v>
      </c>
      <c r="N174" t="str">
        <f>_xlfn.XLOOKUP(Table1[[#This Row],[Case Number]],Sheet2!$A:$A,Sheet2!$B:$B,"")</f>
        <v/>
      </c>
    </row>
    <row r="175" spans="1:14" ht="372">
      <c r="A175" t="s">
        <v>25534</v>
      </c>
      <c r="B175" s="1" t="s">
        <v>25535</v>
      </c>
      <c r="C175" s="2">
        <v>45953.687372685199</v>
      </c>
      <c r="D175" s="1" t="s">
        <v>25536</v>
      </c>
      <c r="E175" s="1" t="s">
        <v>19</v>
      </c>
      <c r="F175" s="2">
        <v>45950.551157407397</v>
      </c>
      <c r="G175" s="1" t="s">
        <v>94</v>
      </c>
      <c r="H175" s="1" t="s">
        <v>36</v>
      </c>
      <c r="I175" s="1" t="s">
        <v>25537</v>
      </c>
      <c r="J175" s="1" t="s">
        <v>111</v>
      </c>
      <c r="K175" s="1" t="s">
        <v>25538</v>
      </c>
      <c r="L175" s="3" t="s">
        <v>25539</v>
      </c>
      <c r="M175" s="2">
        <v>45953.520682870403</v>
      </c>
      <c r="N175" t="str">
        <f>_xlfn.XLOOKUP(Table1[[#This Row],[Case Number]],Sheet2!$A:$A,Sheet2!$B:$B,"")</f>
        <v/>
      </c>
    </row>
    <row r="176" spans="1:14">
      <c r="A176" t="s">
        <v>25540</v>
      </c>
      <c r="B176" s="1" t="s">
        <v>25541</v>
      </c>
      <c r="C176" s="2">
        <v>45950.7452430556</v>
      </c>
      <c r="D176" s="1" t="s">
        <v>25542</v>
      </c>
      <c r="E176" s="1" t="s">
        <v>20090</v>
      </c>
      <c r="F176" s="2">
        <v>45950.548773148097</v>
      </c>
      <c r="G176" s="1" t="s">
        <v>43</v>
      </c>
      <c r="H176" s="1" t="s">
        <v>36</v>
      </c>
      <c r="I176" s="1" t="s">
        <v>25543</v>
      </c>
      <c r="J176" s="1" t="s">
        <v>118</v>
      </c>
      <c r="K176" s="1" t="s">
        <v>6404</v>
      </c>
      <c r="M176" s="2">
        <v>45947.677916666697</v>
      </c>
      <c r="N176" t="str">
        <f>_xlfn.XLOOKUP(Table1[[#This Row],[Case Number]],Sheet2!$A:$A,Sheet2!$B:$B,"")</f>
        <v/>
      </c>
    </row>
    <row r="177" spans="1:14" ht="409.6">
      <c r="A177" t="s">
        <v>25544</v>
      </c>
      <c r="B177" s="1" t="s">
        <v>25545</v>
      </c>
      <c r="C177" s="2">
        <v>45951.9625115741</v>
      </c>
      <c r="D177" s="1" t="s">
        <v>20098</v>
      </c>
      <c r="E177" s="1" t="s">
        <v>19</v>
      </c>
      <c r="F177" s="2">
        <v>45950.545243055603</v>
      </c>
      <c r="G177" s="1" t="s">
        <v>10</v>
      </c>
      <c r="H177" s="1" t="s">
        <v>11</v>
      </c>
      <c r="I177" s="1" t="s">
        <v>25546</v>
      </c>
      <c r="J177" s="1" t="s">
        <v>188</v>
      </c>
      <c r="K177" s="1" t="s">
        <v>25547</v>
      </c>
      <c r="L177" s="3" t="s">
        <v>25548</v>
      </c>
      <c r="M177" s="2">
        <v>45951.795833333301</v>
      </c>
      <c r="N177" t="str">
        <f>_xlfn.XLOOKUP(Table1[[#This Row],[Case Number]],Sheet2!$A:$A,Sheet2!$B:$B,"")</f>
        <v>Yes</v>
      </c>
    </row>
    <row r="178" spans="1:14" ht="409.6">
      <c r="A178" t="s">
        <v>25549</v>
      </c>
      <c r="B178" s="1" t="s">
        <v>25550</v>
      </c>
      <c r="C178" s="2">
        <v>45950.846909722197</v>
      </c>
      <c r="D178" s="1" t="s">
        <v>25551</v>
      </c>
      <c r="E178" s="1" t="s">
        <v>19</v>
      </c>
      <c r="F178" s="2">
        <v>45950.535057870402</v>
      </c>
      <c r="G178" s="1" t="s">
        <v>10</v>
      </c>
      <c r="I178" s="1" t="s">
        <v>25552</v>
      </c>
      <c r="J178" s="1" t="s">
        <v>30</v>
      </c>
      <c r="K178" s="1" t="s">
        <v>25553</v>
      </c>
      <c r="L178" s="3" t="s">
        <v>25554</v>
      </c>
      <c r="M178" s="2">
        <v>45950.680219907401</v>
      </c>
      <c r="N178" t="str">
        <f>_xlfn.XLOOKUP(Table1[[#This Row],[Case Number]],Sheet2!$A:$A,Sheet2!$B:$B,"")</f>
        <v/>
      </c>
    </row>
    <row r="179" spans="1:14" ht="238">
      <c r="A179" t="s">
        <v>25555</v>
      </c>
      <c r="B179" s="1" t="s">
        <v>25556</v>
      </c>
      <c r="C179" s="2">
        <v>45952.580949074101</v>
      </c>
      <c r="D179" s="1" t="s">
        <v>25557</v>
      </c>
      <c r="E179" s="1" t="s">
        <v>19</v>
      </c>
      <c r="F179" s="2">
        <v>45950.526782407404</v>
      </c>
      <c r="G179" s="1" t="s">
        <v>94</v>
      </c>
      <c r="I179" s="1" t="s">
        <v>25558</v>
      </c>
      <c r="J179" s="1" t="s">
        <v>38</v>
      </c>
      <c r="K179" s="1" t="s">
        <v>2494</v>
      </c>
      <c r="L179" s="3" t="s">
        <v>25559</v>
      </c>
      <c r="M179" s="2">
        <v>45952.414259259298</v>
      </c>
      <c r="N179" t="str">
        <f>_xlfn.XLOOKUP(Table1[[#This Row],[Case Number]],Sheet2!$A:$A,Sheet2!$B:$B,"")</f>
        <v>Yes</v>
      </c>
    </row>
    <row r="180" spans="1:14" ht="409.6">
      <c r="A180" t="s">
        <v>25560</v>
      </c>
      <c r="B180" s="1" t="s">
        <v>25561</v>
      </c>
      <c r="C180" s="2">
        <v>45950.824398148201</v>
      </c>
      <c r="D180" s="1" t="s">
        <v>1513</v>
      </c>
      <c r="E180" s="1" t="s">
        <v>27</v>
      </c>
      <c r="F180" s="2">
        <v>45950.510949074102</v>
      </c>
      <c r="G180" s="1" t="s">
        <v>51</v>
      </c>
      <c r="H180" s="1" t="s">
        <v>11</v>
      </c>
      <c r="I180" s="1" t="s">
        <v>25562</v>
      </c>
      <c r="J180" s="1" t="s">
        <v>30</v>
      </c>
      <c r="K180" s="1" t="s">
        <v>25563</v>
      </c>
      <c r="L180" s="3" t="s">
        <v>25564</v>
      </c>
      <c r="M180" s="2">
        <v>45950.657708333303</v>
      </c>
      <c r="N180" t="str">
        <f>_xlfn.XLOOKUP(Table1[[#This Row],[Case Number]],Sheet2!$A:$A,Sheet2!$B:$B,"")</f>
        <v>Yes</v>
      </c>
    </row>
    <row r="181" spans="1:14" ht="409.6">
      <c r="A181" t="s">
        <v>25565</v>
      </c>
      <c r="B181" s="1" t="s">
        <v>25566</v>
      </c>
      <c r="C181" s="2">
        <v>45950.659872685203</v>
      </c>
      <c r="D181" s="1" t="s">
        <v>646</v>
      </c>
      <c r="E181" s="1" t="s">
        <v>27</v>
      </c>
      <c r="F181" s="2">
        <v>45950.4906597222</v>
      </c>
      <c r="G181" s="1" t="s">
        <v>145</v>
      </c>
      <c r="H181" s="1" t="s">
        <v>11</v>
      </c>
      <c r="I181" s="1" t="s">
        <v>25567</v>
      </c>
      <c r="J181" s="1" t="s">
        <v>30</v>
      </c>
      <c r="K181" s="1" t="s">
        <v>25568</v>
      </c>
      <c r="L181" s="3" t="s">
        <v>25569</v>
      </c>
      <c r="M181" s="2">
        <v>45950.493171296301</v>
      </c>
      <c r="N181" t="str">
        <f>_xlfn.XLOOKUP(Table1[[#This Row],[Case Number]],Sheet2!$A:$A,Sheet2!$B:$B,"")</f>
        <v/>
      </c>
    </row>
    <row r="182" spans="1:14">
      <c r="A182" t="s">
        <v>25570</v>
      </c>
      <c r="B182" s="1" t="s">
        <v>25571</v>
      </c>
      <c r="C182" s="2">
        <v>45953.6652314815</v>
      </c>
      <c r="D182" s="1" t="s">
        <v>25572</v>
      </c>
      <c r="E182" s="1" t="s">
        <v>20090</v>
      </c>
      <c r="F182" s="2">
        <v>45950.488530092603</v>
      </c>
      <c r="G182" s="1" t="s">
        <v>43</v>
      </c>
      <c r="H182" s="1" t="s">
        <v>36</v>
      </c>
      <c r="I182" s="1" t="s">
        <v>25573</v>
      </c>
      <c r="J182" s="1" t="s">
        <v>118</v>
      </c>
      <c r="K182" s="1" t="s">
        <v>25574</v>
      </c>
      <c r="M182" s="2">
        <v>45953.498541666697</v>
      </c>
      <c r="N182" t="str">
        <f>_xlfn.XLOOKUP(Table1[[#This Row],[Case Number]],Sheet2!$A:$A,Sheet2!$B:$B,"")</f>
        <v/>
      </c>
    </row>
    <row r="183" spans="1:14" ht="85">
      <c r="A183" t="s">
        <v>25575</v>
      </c>
      <c r="B183" s="1" t="s">
        <v>25576</v>
      </c>
      <c r="C183" s="2">
        <v>45950.649537037003</v>
      </c>
      <c r="D183" s="1" t="s">
        <v>870</v>
      </c>
      <c r="E183" s="1" t="s">
        <v>19</v>
      </c>
      <c r="F183" s="2">
        <v>45950.480046296303</v>
      </c>
      <c r="G183" s="1" t="s">
        <v>145</v>
      </c>
      <c r="I183" s="1" t="s">
        <v>25577</v>
      </c>
      <c r="J183" s="1" t="s">
        <v>255</v>
      </c>
      <c r="K183" s="1" t="s">
        <v>7259</v>
      </c>
      <c r="L183" s="3" t="s">
        <v>25578</v>
      </c>
      <c r="M183" s="2">
        <v>45950.4828472222</v>
      </c>
      <c r="N183" t="str">
        <f>_xlfn.XLOOKUP(Table1[[#This Row],[Case Number]],Sheet2!$A:$A,Sheet2!$B:$B,"")</f>
        <v/>
      </c>
    </row>
    <row r="184" spans="1:14" ht="340">
      <c r="A184" t="s">
        <v>25579</v>
      </c>
      <c r="B184" s="1" t="s">
        <v>25580</v>
      </c>
      <c r="C184" s="2">
        <v>45952.582986111098</v>
      </c>
      <c r="D184" s="1" t="s">
        <v>25581</v>
      </c>
      <c r="E184" s="1" t="s">
        <v>19</v>
      </c>
      <c r="F184" s="2">
        <v>45950.452557870398</v>
      </c>
      <c r="G184" s="1" t="s">
        <v>94</v>
      </c>
      <c r="I184" s="1" t="s">
        <v>25582</v>
      </c>
      <c r="J184" s="1" t="s">
        <v>38</v>
      </c>
      <c r="K184" s="1" t="s">
        <v>2673</v>
      </c>
      <c r="L184" s="3" t="s">
        <v>25583</v>
      </c>
      <c r="M184" s="2">
        <v>45952.416296296302</v>
      </c>
      <c r="N184" t="str">
        <f>_xlfn.XLOOKUP(Table1[[#This Row],[Case Number]],Sheet2!$A:$A,Sheet2!$B:$B,"")</f>
        <v>Yes</v>
      </c>
    </row>
    <row r="185" spans="1:14" ht="409.6">
      <c r="A185" t="s">
        <v>25584</v>
      </c>
      <c r="B185" s="1" t="s">
        <v>25585</v>
      </c>
      <c r="C185" s="2">
        <v>45950.664236111101</v>
      </c>
      <c r="D185" s="1" t="s">
        <v>22741</v>
      </c>
      <c r="E185" s="1" t="s">
        <v>19</v>
      </c>
      <c r="F185" s="2">
        <v>45950.440960648099</v>
      </c>
      <c r="G185" s="1" t="s">
        <v>51</v>
      </c>
      <c r="H185" s="1" t="s">
        <v>36</v>
      </c>
      <c r="I185" s="1" t="s">
        <v>25586</v>
      </c>
      <c r="J185" s="1" t="s">
        <v>38</v>
      </c>
      <c r="K185" s="1" t="s">
        <v>1347</v>
      </c>
      <c r="L185" s="3" t="s">
        <v>25587</v>
      </c>
      <c r="M185" s="2">
        <v>45950.497557870403</v>
      </c>
      <c r="N185" t="str">
        <f>_xlfn.XLOOKUP(Table1[[#This Row],[Case Number]],Sheet2!$A:$A,Sheet2!$B:$B,"")</f>
        <v>Yes</v>
      </c>
    </row>
    <row r="186" spans="1:14">
      <c r="A186" t="s">
        <v>25588</v>
      </c>
      <c r="B186" s="1" t="s">
        <v>25589</v>
      </c>
      <c r="C186" s="2">
        <v>45950.579270833303</v>
      </c>
      <c r="D186" s="1" t="s">
        <v>25590</v>
      </c>
      <c r="E186" s="1" t="s">
        <v>27</v>
      </c>
      <c r="F186" s="2">
        <v>45950.411666666703</v>
      </c>
      <c r="G186" s="1" t="s">
        <v>145</v>
      </c>
      <c r="H186" s="1" t="s">
        <v>11</v>
      </c>
      <c r="I186" s="1" t="s">
        <v>25591</v>
      </c>
      <c r="J186" s="1" t="s">
        <v>160</v>
      </c>
      <c r="K186" s="1" t="s">
        <v>12492</v>
      </c>
      <c r="N186" t="str">
        <f>_xlfn.XLOOKUP(Table1[[#This Row],[Case Number]],Sheet2!$A:$A,Sheet2!$B:$B,"")</f>
        <v/>
      </c>
    </row>
    <row r="187" spans="1:14">
      <c r="A187" t="s">
        <v>25592</v>
      </c>
      <c r="B187" s="1" t="s">
        <v>25593</v>
      </c>
      <c r="C187" s="2">
        <v>45952.583773148202</v>
      </c>
      <c r="D187" s="1" t="s">
        <v>25594</v>
      </c>
      <c r="E187" s="1" t="s">
        <v>27</v>
      </c>
      <c r="F187" s="2">
        <v>45950.410312499997</v>
      </c>
      <c r="G187" s="1" t="s">
        <v>94</v>
      </c>
      <c r="H187" s="1" t="s">
        <v>11</v>
      </c>
      <c r="I187" s="1" t="s">
        <v>25595</v>
      </c>
      <c r="J187" s="1" t="s">
        <v>38</v>
      </c>
      <c r="K187" s="1" t="s">
        <v>12492</v>
      </c>
      <c r="N187" t="str">
        <f>_xlfn.XLOOKUP(Table1[[#This Row],[Case Number]],Sheet2!$A:$A,Sheet2!$B:$B,"")</f>
        <v/>
      </c>
    </row>
    <row r="188" spans="1:14" ht="306">
      <c r="A188" t="s">
        <v>25596</v>
      </c>
      <c r="B188" s="1" t="s">
        <v>25597</v>
      </c>
      <c r="C188" s="2">
        <v>45952.586493055598</v>
      </c>
      <c r="D188" s="1" t="s">
        <v>25598</v>
      </c>
      <c r="E188" s="1" t="s">
        <v>27</v>
      </c>
      <c r="F188" s="2">
        <v>45950.397152777798</v>
      </c>
      <c r="G188" s="1" t="s">
        <v>94</v>
      </c>
      <c r="I188" s="1" t="s">
        <v>25599</v>
      </c>
      <c r="J188" s="1" t="s">
        <v>38</v>
      </c>
      <c r="K188" s="1" t="s">
        <v>24018</v>
      </c>
      <c r="L188" s="3" t="s">
        <v>25600</v>
      </c>
      <c r="M188" s="2">
        <v>45952.4198032407</v>
      </c>
      <c r="N188" t="str">
        <f>_xlfn.XLOOKUP(Table1[[#This Row],[Case Number]],Sheet2!$A:$A,Sheet2!$B:$B,"")</f>
        <v>Yes</v>
      </c>
    </row>
    <row r="189" spans="1:14" ht="409.6">
      <c r="A189" t="s">
        <v>25601</v>
      </c>
      <c r="B189" s="1" t="s">
        <v>25602</v>
      </c>
      <c r="C189" s="2">
        <v>45950.714456018497</v>
      </c>
      <c r="D189" s="1" t="s">
        <v>25603</v>
      </c>
      <c r="E189" s="1" t="s">
        <v>19</v>
      </c>
      <c r="F189" s="2">
        <v>45950.395393518498</v>
      </c>
      <c r="G189" s="1" t="s">
        <v>43</v>
      </c>
      <c r="H189" s="1" t="s">
        <v>36</v>
      </c>
      <c r="I189" s="1" t="s">
        <v>25604</v>
      </c>
      <c r="J189" s="1" t="s">
        <v>38</v>
      </c>
      <c r="K189" s="1" t="s">
        <v>1347</v>
      </c>
      <c r="L189" s="3" t="s">
        <v>25605</v>
      </c>
      <c r="M189" s="2">
        <v>45950.547743055598</v>
      </c>
      <c r="N189" t="str">
        <f>_xlfn.XLOOKUP(Table1[[#This Row],[Case Number]],Sheet2!$A:$A,Sheet2!$B:$B,"")</f>
        <v>Yes</v>
      </c>
    </row>
    <row r="190" spans="1:14" ht="409.6">
      <c r="A190" t="s">
        <v>25606</v>
      </c>
      <c r="B190" s="1" t="s">
        <v>25607</v>
      </c>
      <c r="C190" s="2">
        <v>45950.602569444403</v>
      </c>
      <c r="D190" s="1" t="s">
        <v>1565</v>
      </c>
      <c r="E190" s="1" t="s">
        <v>27</v>
      </c>
      <c r="F190" s="2">
        <v>45950.394988425898</v>
      </c>
      <c r="G190" s="1" t="s">
        <v>51</v>
      </c>
      <c r="H190" s="1" t="s">
        <v>11</v>
      </c>
      <c r="I190" s="1" t="s">
        <v>25608</v>
      </c>
      <c r="J190" s="1" t="s">
        <v>88</v>
      </c>
      <c r="K190" s="1" t="s">
        <v>12492</v>
      </c>
      <c r="L190" s="3" t="s">
        <v>25609</v>
      </c>
      <c r="M190" s="2">
        <v>45950.4358796296</v>
      </c>
      <c r="N190" t="str">
        <f>_xlfn.XLOOKUP(Table1[[#This Row],[Case Number]],Sheet2!$A:$A,Sheet2!$B:$B,"")</f>
        <v/>
      </c>
    </row>
    <row r="191" spans="1:14">
      <c r="A191" t="s">
        <v>25610</v>
      </c>
      <c r="B191" s="1" t="s">
        <v>25611</v>
      </c>
      <c r="C191" s="2">
        <v>45952.583437499998</v>
      </c>
      <c r="D191" s="1" t="s">
        <v>25612</v>
      </c>
      <c r="E191" s="1" t="s">
        <v>27</v>
      </c>
      <c r="F191" s="2">
        <v>45950.394560185203</v>
      </c>
      <c r="G191" s="1" t="s">
        <v>94</v>
      </c>
      <c r="I191" s="1" t="s">
        <v>25613</v>
      </c>
      <c r="J191" s="1" t="s">
        <v>30</v>
      </c>
      <c r="K191" s="1" t="s">
        <v>12492</v>
      </c>
      <c r="N191" t="str">
        <f>_xlfn.XLOOKUP(Table1[[#This Row],[Case Number]],Sheet2!$A:$A,Sheet2!$B:$B,"")</f>
        <v/>
      </c>
    </row>
    <row r="192" spans="1:14">
      <c r="A192" t="s">
        <v>25614</v>
      </c>
      <c r="B192" s="1" t="s">
        <v>25615</v>
      </c>
      <c r="C192" s="2">
        <v>45951.626585648097</v>
      </c>
      <c r="D192" s="1" t="s">
        <v>25616</v>
      </c>
      <c r="E192" s="1" t="s">
        <v>20090</v>
      </c>
      <c r="F192" s="2">
        <v>45950.392708333296</v>
      </c>
      <c r="G192" s="1" t="s">
        <v>43</v>
      </c>
      <c r="I192" s="1" t="s">
        <v>25617</v>
      </c>
      <c r="J192" s="1" t="s">
        <v>118</v>
      </c>
      <c r="K192" s="1" t="s">
        <v>1110</v>
      </c>
      <c r="M192" s="2">
        <v>45951.459907407399</v>
      </c>
      <c r="N192" t="str">
        <f>_xlfn.XLOOKUP(Table1[[#This Row],[Case Number]],Sheet2!$A:$A,Sheet2!$B:$B,"")</f>
        <v/>
      </c>
    </row>
    <row r="193" spans="1:14">
      <c r="A193" t="s">
        <v>25618</v>
      </c>
      <c r="B193" s="1" t="s">
        <v>25619</v>
      </c>
      <c r="C193" s="2">
        <v>45950.551342592596</v>
      </c>
      <c r="D193" s="1" t="s">
        <v>139</v>
      </c>
      <c r="F193" s="2">
        <v>45950.376458333303</v>
      </c>
      <c r="G193" s="1" t="s">
        <v>43</v>
      </c>
      <c r="I193" s="1" t="s">
        <v>25620</v>
      </c>
      <c r="K193" s="1" t="s">
        <v>141</v>
      </c>
      <c r="N193" t="str">
        <f>_xlfn.XLOOKUP(Table1[[#This Row],[Case Number]],Sheet2!$A:$A,Sheet2!$B:$B,"")</f>
        <v/>
      </c>
    </row>
    <row r="194" spans="1:14" ht="409.6">
      <c r="A194" t="s">
        <v>25621</v>
      </c>
      <c r="B194" s="1" t="s">
        <v>25622</v>
      </c>
      <c r="C194" s="2">
        <v>45950.537916666697</v>
      </c>
      <c r="D194" s="1" t="s">
        <v>25623</v>
      </c>
      <c r="E194" s="1" t="s">
        <v>27</v>
      </c>
      <c r="F194" s="2">
        <v>45950.364930555603</v>
      </c>
      <c r="G194" s="1" t="s">
        <v>145</v>
      </c>
      <c r="I194" s="1" t="s">
        <v>25624</v>
      </c>
      <c r="J194" s="1" t="s">
        <v>30</v>
      </c>
      <c r="K194" s="1" t="s">
        <v>136</v>
      </c>
      <c r="L194" s="3" t="s">
        <v>25625</v>
      </c>
      <c r="M194" s="2">
        <v>45950.371226851901</v>
      </c>
      <c r="N194" t="str">
        <f>_xlfn.XLOOKUP(Table1[[#This Row],[Case Number]],Sheet2!$A:$A,Sheet2!$B:$B,"")</f>
        <v/>
      </c>
    </row>
    <row r="195" spans="1:14" ht="409.6">
      <c r="A195" t="s">
        <v>25626</v>
      </c>
      <c r="B195" s="1" t="s">
        <v>25627</v>
      </c>
      <c r="C195" s="2">
        <v>45950.602673611102</v>
      </c>
      <c r="D195" s="1" t="s">
        <v>1565</v>
      </c>
      <c r="E195" s="1" t="s">
        <v>27</v>
      </c>
      <c r="F195" s="2">
        <v>45950.364594907398</v>
      </c>
      <c r="G195" s="1" t="s">
        <v>51</v>
      </c>
      <c r="H195" s="1" t="s">
        <v>36</v>
      </c>
      <c r="I195" s="1" t="s">
        <v>25628</v>
      </c>
      <c r="J195" s="1" t="s">
        <v>88</v>
      </c>
      <c r="K195" s="1" t="s">
        <v>12492</v>
      </c>
      <c r="L195" s="3" t="s">
        <v>25629</v>
      </c>
      <c r="M195" s="2">
        <v>45950.435995370397</v>
      </c>
      <c r="N195" t="str">
        <f>_xlfn.XLOOKUP(Table1[[#This Row],[Case Number]],Sheet2!$A:$A,Sheet2!$B:$B,"")</f>
        <v/>
      </c>
    </row>
    <row r="196" spans="1:14" ht="272">
      <c r="A196" t="s">
        <v>25630</v>
      </c>
      <c r="B196" s="1" t="s">
        <v>25631</v>
      </c>
      <c r="C196" s="2">
        <v>45950.744722222204</v>
      </c>
      <c r="D196" s="1" t="s">
        <v>25632</v>
      </c>
      <c r="E196" s="1" t="s">
        <v>27</v>
      </c>
      <c r="F196" s="2">
        <v>45950.363240740699</v>
      </c>
      <c r="G196" s="1" t="s">
        <v>94</v>
      </c>
      <c r="I196" s="1" t="s">
        <v>25633</v>
      </c>
      <c r="J196" s="1" t="s">
        <v>88</v>
      </c>
      <c r="K196" s="1" t="s">
        <v>15254</v>
      </c>
      <c r="L196" s="3" t="s">
        <v>25634</v>
      </c>
      <c r="M196" s="2">
        <v>45950.578043981499</v>
      </c>
      <c r="N196" t="str">
        <f>_xlfn.XLOOKUP(Table1[[#This Row],[Case Number]],Sheet2!$A:$A,Sheet2!$B:$B,"")</f>
        <v/>
      </c>
    </row>
    <row r="197" spans="1:14" ht="409.6">
      <c r="A197" t="s">
        <v>25635</v>
      </c>
      <c r="B197" s="1" t="s">
        <v>25636</v>
      </c>
      <c r="C197" s="2">
        <v>45950.533414351798</v>
      </c>
      <c r="D197" s="1" t="s">
        <v>25637</v>
      </c>
      <c r="E197" s="1" t="s">
        <v>19</v>
      </c>
      <c r="F197" s="2">
        <v>45950.363067129598</v>
      </c>
      <c r="G197" s="1" t="s">
        <v>145</v>
      </c>
      <c r="H197" s="1" t="s">
        <v>36</v>
      </c>
      <c r="I197" s="1" t="s">
        <v>25638</v>
      </c>
      <c r="J197" s="1" t="s">
        <v>30</v>
      </c>
      <c r="K197" s="1" t="s">
        <v>1110</v>
      </c>
      <c r="L197" s="3" t="s">
        <v>25639</v>
      </c>
      <c r="M197" s="2">
        <v>45946.2521180556</v>
      </c>
      <c r="N197" t="str">
        <f>_xlfn.XLOOKUP(Table1[[#This Row],[Case Number]],Sheet2!$A:$A,Sheet2!$B:$B,"")</f>
        <v/>
      </c>
    </row>
    <row r="198" spans="1:14">
      <c r="A198" t="s">
        <v>25640</v>
      </c>
      <c r="B198" s="1" t="s">
        <v>25641</v>
      </c>
      <c r="C198" s="2">
        <v>45950.813414351898</v>
      </c>
      <c r="D198" s="1" t="s">
        <v>1565</v>
      </c>
      <c r="E198" s="1" t="s">
        <v>27</v>
      </c>
      <c r="F198" s="2">
        <v>45950.363020833298</v>
      </c>
      <c r="G198" s="1" t="s">
        <v>10</v>
      </c>
      <c r="H198" s="1" t="s">
        <v>11</v>
      </c>
      <c r="I198" s="1" t="s">
        <v>25642</v>
      </c>
      <c r="J198" s="1" t="s">
        <v>30</v>
      </c>
      <c r="K198" s="1" t="s">
        <v>12492</v>
      </c>
      <c r="N198" t="str">
        <f>_xlfn.XLOOKUP(Table1[[#This Row],[Case Number]],Sheet2!$A:$A,Sheet2!$B:$B,"")</f>
        <v/>
      </c>
    </row>
    <row r="199" spans="1:14" ht="289">
      <c r="A199" t="s">
        <v>25643</v>
      </c>
      <c r="B199" s="1" t="s">
        <v>25644</v>
      </c>
      <c r="C199" s="2">
        <v>45952.5844097222</v>
      </c>
      <c r="D199" s="1" t="s">
        <v>25645</v>
      </c>
      <c r="E199" s="1" t="s">
        <v>27</v>
      </c>
      <c r="F199" s="2">
        <v>45950.356053240699</v>
      </c>
      <c r="G199" s="1" t="s">
        <v>94</v>
      </c>
      <c r="H199" s="1" t="s">
        <v>11</v>
      </c>
      <c r="I199" s="1" t="s">
        <v>25646</v>
      </c>
      <c r="J199" s="1" t="s">
        <v>30</v>
      </c>
      <c r="K199" s="1" t="s">
        <v>25647</v>
      </c>
      <c r="L199" s="3" t="s">
        <v>25648</v>
      </c>
      <c r="M199" s="2">
        <v>45952.417719907397</v>
      </c>
      <c r="N199" t="str">
        <f>_xlfn.XLOOKUP(Table1[[#This Row],[Case Number]],Sheet2!$A:$A,Sheet2!$B:$B,"")</f>
        <v/>
      </c>
    </row>
    <row r="200" spans="1:14" ht="409.6">
      <c r="A200" t="s">
        <v>25649</v>
      </c>
      <c r="B200" s="1" t="s">
        <v>25650</v>
      </c>
      <c r="C200" s="2">
        <v>45950.532546296301</v>
      </c>
      <c r="D200" s="1" t="s">
        <v>25651</v>
      </c>
      <c r="E200" s="1" t="s">
        <v>19</v>
      </c>
      <c r="F200" s="2">
        <v>45950.312129629601</v>
      </c>
      <c r="G200" s="1" t="s">
        <v>145</v>
      </c>
      <c r="I200" s="1" t="s">
        <v>25652</v>
      </c>
      <c r="J200" s="1" t="s">
        <v>38</v>
      </c>
      <c r="K200" s="1" t="s">
        <v>25653</v>
      </c>
      <c r="L200" s="3" t="s">
        <v>25654</v>
      </c>
      <c r="M200" s="2">
        <v>45950.365856481498</v>
      </c>
      <c r="N200" t="str">
        <f>_xlfn.XLOOKUP(Table1[[#This Row],[Case Number]],Sheet2!$A:$A,Sheet2!$B:$B,"")</f>
        <v/>
      </c>
    </row>
    <row r="201" spans="1:14">
      <c r="A201" t="s">
        <v>25655</v>
      </c>
      <c r="B201" s="1" t="s">
        <v>25656</v>
      </c>
      <c r="C201" s="2">
        <v>45950.394664351901</v>
      </c>
      <c r="D201" s="1" t="s">
        <v>25657</v>
      </c>
      <c r="E201" s="1" t="s">
        <v>19</v>
      </c>
      <c r="F201" s="2">
        <v>45950.212835648097</v>
      </c>
      <c r="G201" s="1" t="s">
        <v>145</v>
      </c>
      <c r="I201" s="1" t="s">
        <v>25658</v>
      </c>
      <c r="J201" s="1" t="s">
        <v>200</v>
      </c>
      <c r="K201" s="1" t="s">
        <v>25659</v>
      </c>
      <c r="N201" t="str">
        <f>_xlfn.XLOOKUP(Table1[[#This Row],[Case Number]],Sheet2!$A:$A,Sheet2!$B:$B,"")</f>
        <v/>
      </c>
    </row>
    <row r="202" spans="1:14">
      <c r="A202" t="s">
        <v>25660</v>
      </c>
      <c r="B202" s="1" t="s">
        <v>25661</v>
      </c>
      <c r="C202" s="2">
        <v>45950.337083333303</v>
      </c>
      <c r="D202" s="1" t="s">
        <v>25662</v>
      </c>
      <c r="E202" s="1" t="s">
        <v>19</v>
      </c>
      <c r="F202" s="2">
        <v>45949.940972222197</v>
      </c>
      <c r="G202" s="1" t="s">
        <v>145</v>
      </c>
      <c r="I202" s="1" t="s">
        <v>25663</v>
      </c>
      <c r="J202" s="1" t="s">
        <v>160</v>
      </c>
      <c r="K202" s="1" t="s">
        <v>1032</v>
      </c>
      <c r="M202" s="2">
        <v>45943.9551041667</v>
      </c>
      <c r="N202" t="str">
        <f>_xlfn.XLOOKUP(Table1[[#This Row],[Case Number]],Sheet2!$A:$A,Sheet2!$B:$B,"")</f>
        <v/>
      </c>
    </row>
    <row r="203" spans="1:14">
      <c r="A203" t="s">
        <v>25664</v>
      </c>
      <c r="B203" s="1" t="s">
        <v>25665</v>
      </c>
      <c r="C203" s="2">
        <v>45950.799976851798</v>
      </c>
      <c r="D203" s="1" t="s">
        <v>25666</v>
      </c>
      <c r="E203" s="1" t="s">
        <v>20090</v>
      </c>
      <c r="F203" s="2">
        <v>45949.899930555599</v>
      </c>
      <c r="G203" s="1" t="s">
        <v>145</v>
      </c>
      <c r="H203" s="1" t="s">
        <v>11</v>
      </c>
      <c r="I203" s="1" t="s">
        <v>25667</v>
      </c>
      <c r="J203" s="1" t="s">
        <v>118</v>
      </c>
      <c r="K203" s="1" t="s">
        <v>25668</v>
      </c>
      <c r="M203" s="2">
        <v>45950.6332638889</v>
      </c>
      <c r="N203" t="str">
        <f>_xlfn.XLOOKUP(Table1[[#This Row],[Case Number]],Sheet2!$A:$A,Sheet2!$B:$B,"")</f>
        <v/>
      </c>
    </row>
    <row r="204" spans="1:14">
      <c r="A204" t="s">
        <v>25669</v>
      </c>
      <c r="B204" s="1" t="s">
        <v>25670</v>
      </c>
      <c r="C204" s="2">
        <v>45950.803391203699</v>
      </c>
      <c r="D204" s="1" t="s">
        <v>25671</v>
      </c>
      <c r="E204" s="1" t="s">
        <v>20090</v>
      </c>
      <c r="F204" s="2">
        <v>45948.420671296299</v>
      </c>
      <c r="G204" s="1" t="s">
        <v>145</v>
      </c>
      <c r="H204" s="1" t="s">
        <v>11</v>
      </c>
      <c r="I204" s="1" t="s">
        <v>25672</v>
      </c>
      <c r="J204" s="1" t="s">
        <v>118</v>
      </c>
      <c r="K204" s="1" t="s">
        <v>25673</v>
      </c>
      <c r="M204" s="2">
        <v>45950.636712963002</v>
      </c>
      <c r="N204" t="str">
        <f>_xlfn.XLOOKUP(Table1[[#This Row],[Case Number]],Sheet2!$A:$A,Sheet2!$B:$B,"")</f>
        <v/>
      </c>
    </row>
    <row r="205" spans="1:14" ht="409.6">
      <c r="A205" t="s">
        <v>25674</v>
      </c>
      <c r="B205" s="1" t="s">
        <v>25675</v>
      </c>
      <c r="C205" s="2">
        <v>45948.036712963003</v>
      </c>
      <c r="D205" s="1" t="s">
        <v>25676</v>
      </c>
      <c r="E205" s="1" t="s">
        <v>19</v>
      </c>
      <c r="F205" s="2">
        <v>45947.7957986111</v>
      </c>
      <c r="G205" s="1" t="s">
        <v>10</v>
      </c>
      <c r="I205" s="1" t="s">
        <v>25677</v>
      </c>
      <c r="J205" s="1" t="s">
        <v>188</v>
      </c>
      <c r="K205" s="1" t="s">
        <v>5989</v>
      </c>
      <c r="L205" s="3" t="s">
        <v>25678</v>
      </c>
      <c r="M205" s="2">
        <v>45947.870011574101</v>
      </c>
      <c r="N205" t="str">
        <f>_xlfn.XLOOKUP(Table1[[#This Row],[Case Number]],Sheet2!$A:$A,Sheet2!$B:$B,"")</f>
        <v/>
      </c>
    </row>
    <row r="206" spans="1:14" ht="204">
      <c r="A206" t="s">
        <v>25679</v>
      </c>
      <c r="B206" s="1" t="s">
        <v>25680</v>
      </c>
      <c r="C206" s="2">
        <v>45950.337175925903</v>
      </c>
      <c r="D206" s="1" t="s">
        <v>25681</v>
      </c>
      <c r="E206" s="1" t="s">
        <v>9</v>
      </c>
      <c r="F206" s="2">
        <v>45947.766921296301</v>
      </c>
      <c r="G206" s="1" t="s">
        <v>145</v>
      </c>
      <c r="I206" s="1" t="s">
        <v>25682</v>
      </c>
      <c r="J206" s="1" t="s">
        <v>30</v>
      </c>
      <c r="K206" s="1" t="s">
        <v>1358</v>
      </c>
      <c r="L206" s="3" t="s">
        <v>25683</v>
      </c>
      <c r="N206" t="str">
        <f>_xlfn.XLOOKUP(Table1[[#This Row],[Case Number]],Sheet2!$A:$A,Sheet2!$B:$B,"")</f>
        <v/>
      </c>
    </row>
    <row r="207" spans="1:14" ht="409.6">
      <c r="A207" t="s">
        <v>25684</v>
      </c>
      <c r="B207" s="1" t="s">
        <v>25685</v>
      </c>
      <c r="C207" s="2">
        <v>45947.823391203703</v>
      </c>
      <c r="D207" s="1" t="s">
        <v>276</v>
      </c>
      <c r="E207" s="1" t="s">
        <v>19</v>
      </c>
      <c r="F207" s="2">
        <v>45947.648321759298</v>
      </c>
      <c r="G207" s="1" t="s">
        <v>51</v>
      </c>
      <c r="H207" s="1" t="s">
        <v>36</v>
      </c>
      <c r="I207" s="1" t="s">
        <v>25686</v>
      </c>
      <c r="J207" s="1" t="s">
        <v>21</v>
      </c>
      <c r="K207" s="1" t="s">
        <v>25687</v>
      </c>
      <c r="L207" s="3" t="s">
        <v>25688</v>
      </c>
      <c r="M207" s="2">
        <v>45947.6567013889</v>
      </c>
      <c r="N207" t="str">
        <f>_xlfn.XLOOKUP(Table1[[#This Row],[Case Number]],Sheet2!$A:$A,Sheet2!$B:$B,"")</f>
        <v/>
      </c>
    </row>
    <row r="208" spans="1:14">
      <c r="A208" t="s">
        <v>25689</v>
      </c>
      <c r="B208" s="1" t="s">
        <v>25690</v>
      </c>
      <c r="C208" s="2">
        <v>45947.790856481501</v>
      </c>
      <c r="D208" s="1" t="s">
        <v>23421</v>
      </c>
      <c r="E208" s="1" t="s">
        <v>19</v>
      </c>
      <c r="F208" s="2">
        <v>45947.613981481503</v>
      </c>
      <c r="G208" s="1" t="s">
        <v>94</v>
      </c>
      <c r="I208" s="1" t="s">
        <v>25691</v>
      </c>
      <c r="J208" s="1" t="s">
        <v>88</v>
      </c>
      <c r="K208" s="1" t="s">
        <v>3746</v>
      </c>
      <c r="N208" t="str">
        <f>_xlfn.XLOOKUP(Table1[[#This Row],[Case Number]],Sheet2!$A:$A,Sheet2!$B:$B,"")</f>
        <v/>
      </c>
    </row>
    <row r="209" spans="1:14" ht="409.6">
      <c r="A209" t="s">
        <v>25692</v>
      </c>
      <c r="B209" s="1" t="s">
        <v>25693</v>
      </c>
      <c r="C209" s="2">
        <v>45953.883148148103</v>
      </c>
      <c r="D209" s="1" t="s">
        <v>25694</v>
      </c>
      <c r="E209" s="1" t="s">
        <v>27</v>
      </c>
      <c r="F209" s="2">
        <v>45947.552060185197</v>
      </c>
      <c r="G209" s="1" t="s">
        <v>10</v>
      </c>
      <c r="H209" s="1" t="s">
        <v>11</v>
      </c>
      <c r="I209" s="1" t="s">
        <v>25695</v>
      </c>
      <c r="J209" s="1" t="s">
        <v>38</v>
      </c>
      <c r="K209" s="1" t="s">
        <v>9932</v>
      </c>
      <c r="L209" s="3" t="s">
        <v>25696</v>
      </c>
      <c r="M209" s="2">
        <v>45953.7164583333</v>
      </c>
      <c r="N209" t="str">
        <f>_xlfn.XLOOKUP(Table1[[#This Row],[Case Number]],Sheet2!$A:$A,Sheet2!$B:$B,"")</f>
        <v>Yes</v>
      </c>
    </row>
    <row r="210" spans="1:14">
      <c r="A210" t="s">
        <v>25697</v>
      </c>
      <c r="B210" s="1" t="s">
        <v>25698</v>
      </c>
      <c r="C210" s="2">
        <v>45951.624386574098</v>
      </c>
      <c r="D210" s="1" t="s">
        <v>1604</v>
      </c>
      <c r="E210" s="1" t="s">
        <v>19</v>
      </c>
      <c r="F210" s="2">
        <v>45947.53875</v>
      </c>
      <c r="G210" s="1" t="s">
        <v>43</v>
      </c>
      <c r="H210" s="1" t="s">
        <v>36</v>
      </c>
      <c r="I210" s="1" t="s">
        <v>25699</v>
      </c>
      <c r="J210" s="1" t="s">
        <v>59</v>
      </c>
      <c r="K210" s="1" t="s">
        <v>25700</v>
      </c>
      <c r="M210" s="2">
        <v>45951.457708333299</v>
      </c>
      <c r="N210" t="str">
        <f>_xlfn.XLOOKUP(Table1[[#This Row],[Case Number]],Sheet2!$A:$A,Sheet2!$B:$B,"")</f>
        <v/>
      </c>
    </row>
    <row r="211" spans="1:14" ht="409.6">
      <c r="A211" t="s">
        <v>25701</v>
      </c>
      <c r="B211" s="1" t="s">
        <v>25702</v>
      </c>
      <c r="C211" s="2">
        <v>45947.847407407397</v>
      </c>
      <c r="D211" s="1" t="s">
        <v>1001</v>
      </c>
      <c r="E211" s="1" t="s">
        <v>50</v>
      </c>
      <c r="F211" s="2">
        <v>45947.533055555599</v>
      </c>
      <c r="G211" s="1" t="s">
        <v>94</v>
      </c>
      <c r="I211" s="1" t="s">
        <v>25703</v>
      </c>
      <c r="J211" s="1" t="s">
        <v>21</v>
      </c>
      <c r="K211" s="1" t="s">
        <v>25704</v>
      </c>
      <c r="L211" s="3" t="s">
        <v>25705</v>
      </c>
      <c r="M211" s="2">
        <v>45947.680706018502</v>
      </c>
      <c r="N211" t="str">
        <f>_xlfn.XLOOKUP(Table1[[#This Row],[Case Number]],Sheet2!$A:$A,Sheet2!$B:$B,"")</f>
        <v>Yes</v>
      </c>
    </row>
    <row r="212" spans="1:14">
      <c r="A212" t="s">
        <v>25706</v>
      </c>
      <c r="B212" s="1" t="s">
        <v>25707</v>
      </c>
      <c r="C212" s="2">
        <v>45956.480173611097</v>
      </c>
      <c r="D212" s="1" t="s">
        <v>25708</v>
      </c>
      <c r="E212" s="1" t="s">
        <v>19</v>
      </c>
      <c r="F212" s="2">
        <v>45947.516921296301</v>
      </c>
      <c r="G212" s="1" t="s">
        <v>94</v>
      </c>
      <c r="I212" s="1" t="s">
        <v>25709</v>
      </c>
      <c r="J212" s="1" t="s">
        <v>443</v>
      </c>
      <c r="K212" s="1" t="s">
        <v>7673</v>
      </c>
      <c r="M212" s="2">
        <v>45956.313460648104</v>
      </c>
      <c r="N212" t="str">
        <f>_xlfn.XLOOKUP(Table1[[#This Row],[Case Number]],Sheet2!$A:$A,Sheet2!$B:$B,"")</f>
        <v>Yes</v>
      </c>
    </row>
    <row r="213" spans="1:14" ht="409.6">
      <c r="A213" t="s">
        <v>25710</v>
      </c>
      <c r="B213" s="1" t="s">
        <v>25711</v>
      </c>
      <c r="C213" s="2">
        <v>45947.942094907397</v>
      </c>
      <c r="D213" s="1" t="s">
        <v>25712</v>
      </c>
      <c r="E213" s="1" t="s">
        <v>50</v>
      </c>
      <c r="F213" s="2">
        <v>45947.510682870401</v>
      </c>
      <c r="G213" s="1" t="s">
        <v>10</v>
      </c>
      <c r="H213" s="1" t="s">
        <v>11</v>
      </c>
      <c r="I213" s="1" t="s">
        <v>25713</v>
      </c>
      <c r="J213" s="1" t="s">
        <v>21</v>
      </c>
      <c r="K213" s="1" t="s">
        <v>3230</v>
      </c>
      <c r="L213" s="3" t="s">
        <v>25714</v>
      </c>
      <c r="M213" s="2">
        <v>45947.775393518503</v>
      </c>
      <c r="N213" t="str">
        <f>_xlfn.XLOOKUP(Table1[[#This Row],[Case Number]],Sheet2!$A:$A,Sheet2!$B:$B,"")</f>
        <v>Yes</v>
      </c>
    </row>
    <row r="214" spans="1:14">
      <c r="A214" t="s">
        <v>25715</v>
      </c>
      <c r="B214" s="1" t="s">
        <v>25716</v>
      </c>
      <c r="C214" s="2">
        <v>45951.625115740702</v>
      </c>
      <c r="D214" s="1" t="s">
        <v>134</v>
      </c>
      <c r="E214" s="1" t="s">
        <v>27</v>
      </c>
      <c r="F214" s="2">
        <v>45947.472986111097</v>
      </c>
      <c r="G214" s="1" t="s">
        <v>43</v>
      </c>
      <c r="H214" s="1" t="s">
        <v>36</v>
      </c>
      <c r="I214" s="1" t="s">
        <v>25717</v>
      </c>
      <c r="J214" s="1" t="s">
        <v>30</v>
      </c>
      <c r="K214" s="1" t="s">
        <v>2759</v>
      </c>
      <c r="M214" s="2">
        <v>45951.458425925899</v>
      </c>
      <c r="N214" t="str">
        <f>_xlfn.XLOOKUP(Table1[[#This Row],[Case Number]],Sheet2!$A:$A,Sheet2!$B:$B,"")</f>
        <v/>
      </c>
    </row>
    <row r="215" spans="1:14" ht="409.6">
      <c r="A215" t="s">
        <v>25718</v>
      </c>
      <c r="B215" s="1" t="s">
        <v>25719</v>
      </c>
      <c r="C215" s="2">
        <v>45950.691354166702</v>
      </c>
      <c r="D215" s="1" t="s">
        <v>17817</v>
      </c>
      <c r="E215" s="1" t="s">
        <v>864</v>
      </c>
      <c r="F215" s="2">
        <v>45947.471238425896</v>
      </c>
      <c r="G215" s="1" t="s">
        <v>51</v>
      </c>
      <c r="H215" s="1" t="s">
        <v>11</v>
      </c>
      <c r="I215" s="1" t="s">
        <v>25720</v>
      </c>
      <c r="J215" s="1" t="s">
        <v>200</v>
      </c>
      <c r="K215" s="1" t="s">
        <v>25721</v>
      </c>
      <c r="L215" s="3" t="s">
        <v>25722</v>
      </c>
      <c r="M215" s="2">
        <v>45950.524664351899</v>
      </c>
      <c r="N215" t="str">
        <f>_xlfn.XLOOKUP(Table1[[#This Row],[Case Number]],Sheet2!$A:$A,Sheet2!$B:$B,"")</f>
        <v>Yes</v>
      </c>
    </row>
    <row r="216" spans="1:14" ht="119">
      <c r="A216" t="s">
        <v>25723</v>
      </c>
      <c r="B216" s="1" t="s">
        <v>25724</v>
      </c>
      <c r="C216" s="2">
        <v>45947.639513888898</v>
      </c>
      <c r="D216" s="1" t="s">
        <v>25725</v>
      </c>
      <c r="E216" s="1" t="s">
        <v>19</v>
      </c>
      <c r="F216" s="2">
        <v>45947.464594907397</v>
      </c>
      <c r="G216" s="1" t="s">
        <v>145</v>
      </c>
      <c r="H216" s="1" t="s">
        <v>36</v>
      </c>
      <c r="I216" s="1" t="s">
        <v>25726</v>
      </c>
      <c r="J216" s="1" t="s">
        <v>111</v>
      </c>
      <c r="K216" s="1" t="s">
        <v>19415</v>
      </c>
      <c r="L216" s="3" t="s">
        <v>25727</v>
      </c>
      <c r="M216" s="2">
        <v>45947.472824074102</v>
      </c>
      <c r="N216" t="str">
        <f>_xlfn.XLOOKUP(Table1[[#This Row],[Case Number]],Sheet2!$A:$A,Sheet2!$B:$B,"")</f>
        <v/>
      </c>
    </row>
    <row r="217" spans="1:14" ht="409.6">
      <c r="A217" t="s">
        <v>25728</v>
      </c>
      <c r="B217" s="1" t="s">
        <v>25729</v>
      </c>
      <c r="C217" s="2">
        <v>45947.639780092599</v>
      </c>
      <c r="D217" s="1" t="s">
        <v>276</v>
      </c>
      <c r="E217" s="1" t="s">
        <v>19</v>
      </c>
      <c r="F217" s="2">
        <v>45947.464467592603</v>
      </c>
      <c r="G217" s="1" t="s">
        <v>51</v>
      </c>
      <c r="H217" s="1" t="s">
        <v>36</v>
      </c>
      <c r="I217" s="1" t="s">
        <v>25730</v>
      </c>
      <c r="J217" s="1" t="s">
        <v>21</v>
      </c>
      <c r="K217" s="1" t="s">
        <v>25731</v>
      </c>
      <c r="L217" s="3" t="s">
        <v>25732</v>
      </c>
      <c r="M217" s="2">
        <v>45947.473090277803</v>
      </c>
      <c r="N217" t="str">
        <f>_xlfn.XLOOKUP(Table1[[#This Row],[Case Number]],Sheet2!$A:$A,Sheet2!$B:$B,"")</f>
        <v/>
      </c>
    </row>
    <row r="218" spans="1:14" ht="409.6">
      <c r="A218" t="s">
        <v>25733</v>
      </c>
      <c r="B218" s="1" t="s">
        <v>25734</v>
      </c>
      <c r="C218" s="2">
        <v>45947.6069907407</v>
      </c>
      <c r="D218" s="1" t="s">
        <v>238</v>
      </c>
      <c r="E218" s="1" t="s">
        <v>19</v>
      </c>
      <c r="F218" s="2">
        <v>45947.4359259259</v>
      </c>
      <c r="G218" s="1" t="s">
        <v>51</v>
      </c>
      <c r="H218" s="1" t="s">
        <v>36</v>
      </c>
      <c r="I218" s="1" t="s">
        <v>25735</v>
      </c>
      <c r="J218" s="1" t="s">
        <v>759</v>
      </c>
      <c r="K218" s="1" t="s">
        <v>25736</v>
      </c>
      <c r="L218" s="3" t="s">
        <v>25737</v>
      </c>
      <c r="M218" s="2">
        <v>45947.440289351798</v>
      </c>
      <c r="N218" t="str">
        <f>_xlfn.XLOOKUP(Table1[[#This Row],[Case Number]],Sheet2!$A:$A,Sheet2!$B:$B,"")</f>
        <v/>
      </c>
    </row>
    <row r="219" spans="1:14" ht="272">
      <c r="A219" t="s">
        <v>25738</v>
      </c>
      <c r="B219" s="1" t="s">
        <v>25739</v>
      </c>
      <c r="C219" s="2">
        <v>45947.721539351798</v>
      </c>
      <c r="D219" s="1" t="s">
        <v>25740</v>
      </c>
      <c r="E219" s="1" t="s">
        <v>27</v>
      </c>
      <c r="F219" s="2">
        <v>45947.429699074099</v>
      </c>
      <c r="G219" s="1" t="s">
        <v>94</v>
      </c>
      <c r="H219" s="1" t="s">
        <v>11</v>
      </c>
      <c r="I219" s="1" t="s">
        <v>25741</v>
      </c>
      <c r="J219" s="1" t="s">
        <v>38</v>
      </c>
      <c r="K219" s="1" t="s">
        <v>24018</v>
      </c>
      <c r="L219" s="3" t="s">
        <v>25742</v>
      </c>
      <c r="M219" s="2">
        <v>45947.554849537002</v>
      </c>
      <c r="N219" t="str">
        <f>_xlfn.XLOOKUP(Table1[[#This Row],[Case Number]],Sheet2!$A:$A,Sheet2!$B:$B,"")</f>
        <v>Yes</v>
      </c>
    </row>
    <row r="220" spans="1:14">
      <c r="A220" t="s">
        <v>25743</v>
      </c>
      <c r="B220" s="1" t="s">
        <v>25744</v>
      </c>
      <c r="C220" s="2">
        <v>45956.480092592603</v>
      </c>
      <c r="D220" s="1" t="s">
        <v>21715</v>
      </c>
      <c r="E220" s="1" t="s">
        <v>50</v>
      </c>
      <c r="F220" s="2">
        <v>45947.403171296297</v>
      </c>
      <c r="G220" s="1" t="s">
        <v>145</v>
      </c>
      <c r="I220" s="1" t="s">
        <v>25745</v>
      </c>
      <c r="J220" s="1" t="s">
        <v>30</v>
      </c>
      <c r="K220" s="1" t="s">
        <v>71</v>
      </c>
      <c r="M220" s="2">
        <v>45956.313379629602</v>
      </c>
      <c r="N220" t="str">
        <f>_xlfn.XLOOKUP(Table1[[#This Row],[Case Number]],Sheet2!$A:$A,Sheet2!$B:$B,"")</f>
        <v/>
      </c>
    </row>
    <row r="221" spans="1:14">
      <c r="A221" t="s">
        <v>25746</v>
      </c>
      <c r="B221" s="1" t="s">
        <v>25747</v>
      </c>
      <c r="C221" s="2">
        <v>45951.624803240702</v>
      </c>
      <c r="D221" s="1" t="s">
        <v>98</v>
      </c>
      <c r="E221" s="1" t="s">
        <v>50</v>
      </c>
      <c r="F221" s="2">
        <v>45947.383657407401</v>
      </c>
      <c r="G221" s="1" t="s">
        <v>43</v>
      </c>
      <c r="H221" s="1" t="s">
        <v>36</v>
      </c>
      <c r="I221" s="1" t="s">
        <v>25748</v>
      </c>
      <c r="J221" s="1" t="s">
        <v>100</v>
      </c>
      <c r="K221" s="1" t="s">
        <v>25749</v>
      </c>
      <c r="M221" s="2">
        <v>45951.458101851902</v>
      </c>
      <c r="N221" t="str">
        <f>_xlfn.XLOOKUP(Table1[[#This Row],[Case Number]],Sheet2!$A:$A,Sheet2!$B:$B,"")</f>
        <v/>
      </c>
    </row>
    <row r="222" spans="1:14" ht="289">
      <c r="A222" t="s">
        <v>25750</v>
      </c>
      <c r="B222" s="1" t="s">
        <v>25751</v>
      </c>
      <c r="C222" s="2">
        <v>45947.581944444399</v>
      </c>
      <c r="D222" s="1" t="s">
        <v>25752</v>
      </c>
      <c r="E222" s="1" t="s">
        <v>50</v>
      </c>
      <c r="F222" s="2">
        <v>45947.294687499998</v>
      </c>
      <c r="G222" s="1" t="s">
        <v>94</v>
      </c>
      <c r="H222" s="1" t="s">
        <v>36</v>
      </c>
      <c r="I222" s="1" t="s">
        <v>25753</v>
      </c>
      <c r="J222" s="1" t="s">
        <v>1054</v>
      </c>
      <c r="K222" s="1" t="s">
        <v>25754</v>
      </c>
      <c r="L222" s="3" t="s">
        <v>25755</v>
      </c>
      <c r="M222" s="2">
        <v>45947.415266203701</v>
      </c>
      <c r="N222" t="str">
        <f>_xlfn.XLOOKUP(Table1[[#This Row],[Case Number]],Sheet2!$A:$A,Sheet2!$B:$B,"")</f>
        <v/>
      </c>
    </row>
    <row r="223" spans="1:14" ht="409.6">
      <c r="A223" t="s">
        <v>25756</v>
      </c>
      <c r="B223" s="1" t="s">
        <v>25757</v>
      </c>
      <c r="C223" s="2">
        <v>45947.518981481502</v>
      </c>
      <c r="D223" s="1" t="s">
        <v>25758</v>
      </c>
      <c r="E223" s="1" t="s">
        <v>19</v>
      </c>
      <c r="F223" s="2">
        <v>45947.166932870401</v>
      </c>
      <c r="G223" s="1" t="s">
        <v>145</v>
      </c>
      <c r="H223" s="1" t="s">
        <v>36</v>
      </c>
      <c r="I223" s="1" t="s">
        <v>25759</v>
      </c>
      <c r="J223" s="1" t="s">
        <v>38</v>
      </c>
      <c r="K223" s="1" t="s">
        <v>10254</v>
      </c>
      <c r="L223" s="3" t="s">
        <v>25760</v>
      </c>
      <c r="M223" s="2">
        <v>45947.352303240703</v>
      </c>
      <c r="N223" t="str">
        <f>_xlfn.XLOOKUP(Table1[[#This Row],[Case Number]],Sheet2!$A:$A,Sheet2!$B:$B,"")</f>
        <v/>
      </c>
    </row>
    <row r="224" spans="1:14" ht="409.6">
      <c r="A224" t="s">
        <v>25761</v>
      </c>
      <c r="B224" s="1" t="s">
        <v>25762</v>
      </c>
      <c r="C224" s="2">
        <v>45947.378263888902</v>
      </c>
      <c r="D224" s="1" t="s">
        <v>25763</v>
      </c>
      <c r="E224" s="1" t="s">
        <v>19</v>
      </c>
      <c r="F224" s="2">
        <v>45947.138298611098</v>
      </c>
      <c r="G224" s="1" t="s">
        <v>145</v>
      </c>
      <c r="H224" s="1" t="s">
        <v>11</v>
      </c>
      <c r="I224" s="1" t="s">
        <v>25764</v>
      </c>
      <c r="J224" s="1" t="s">
        <v>111</v>
      </c>
      <c r="K224" s="1" t="s">
        <v>7259</v>
      </c>
      <c r="L224" s="3" t="s">
        <v>25765</v>
      </c>
      <c r="M224" s="2">
        <v>45947.211574074099</v>
      </c>
      <c r="N224" t="str">
        <f>_xlfn.XLOOKUP(Table1[[#This Row],[Case Number]],Sheet2!$A:$A,Sheet2!$B:$B,"")</f>
        <v/>
      </c>
    </row>
    <row r="225" spans="1:14" ht="409.6">
      <c r="A225" t="s">
        <v>25766</v>
      </c>
      <c r="B225" s="1" t="s">
        <v>25767</v>
      </c>
      <c r="C225" s="2">
        <v>45947.377048611103</v>
      </c>
      <c r="D225" s="1" t="s">
        <v>6046</v>
      </c>
      <c r="E225" s="1" t="s">
        <v>19</v>
      </c>
      <c r="F225" s="2">
        <v>45947.044004629599</v>
      </c>
      <c r="G225" s="1" t="s">
        <v>145</v>
      </c>
      <c r="H225" s="1" t="s">
        <v>11</v>
      </c>
      <c r="I225" s="1" t="s">
        <v>25768</v>
      </c>
      <c r="J225" s="1" t="s">
        <v>111</v>
      </c>
      <c r="K225" s="1" t="s">
        <v>25769</v>
      </c>
      <c r="L225" s="3" t="s">
        <v>25770</v>
      </c>
      <c r="M225" s="2">
        <v>45947.210358796299</v>
      </c>
      <c r="N225" t="str">
        <f>_xlfn.XLOOKUP(Table1[[#This Row],[Case Number]],Sheet2!$A:$A,Sheet2!$B:$B,"")</f>
        <v/>
      </c>
    </row>
    <row r="226" spans="1:14" ht="409.6">
      <c r="A226" t="s">
        <v>25771</v>
      </c>
      <c r="B226" s="1" t="s">
        <v>25772</v>
      </c>
      <c r="C226" s="2">
        <v>45956.479918981502</v>
      </c>
      <c r="D226" s="1" t="s">
        <v>1513</v>
      </c>
      <c r="E226" s="1" t="s">
        <v>27</v>
      </c>
      <c r="F226" s="2">
        <v>45946.8344560185</v>
      </c>
      <c r="G226" s="1" t="s">
        <v>145</v>
      </c>
      <c r="H226" s="1" t="s">
        <v>11</v>
      </c>
      <c r="I226" s="1" t="s">
        <v>25773</v>
      </c>
      <c r="J226" s="1" t="s">
        <v>30</v>
      </c>
      <c r="K226" s="1" t="s">
        <v>24783</v>
      </c>
      <c r="L226" s="3" t="s">
        <v>25774</v>
      </c>
      <c r="M226" s="2">
        <v>45956.313194444403</v>
      </c>
      <c r="N226" t="str">
        <f>_xlfn.XLOOKUP(Table1[[#This Row],[Case Number]],Sheet2!$A:$A,Sheet2!$B:$B,"")</f>
        <v/>
      </c>
    </row>
    <row r="227" spans="1:14" ht="409.6">
      <c r="A227" t="s">
        <v>25775</v>
      </c>
      <c r="B227" s="1" t="s">
        <v>25776</v>
      </c>
      <c r="C227" s="2">
        <v>45947.3734259259</v>
      </c>
      <c r="D227" s="1" t="s">
        <v>634</v>
      </c>
      <c r="E227" s="1" t="s">
        <v>19</v>
      </c>
      <c r="F227" s="2">
        <v>45946.833611111098</v>
      </c>
      <c r="G227" s="1" t="s">
        <v>145</v>
      </c>
      <c r="H227" s="1" t="s">
        <v>36</v>
      </c>
      <c r="I227" s="1" t="s">
        <v>25777</v>
      </c>
      <c r="J227" s="1" t="s">
        <v>21</v>
      </c>
      <c r="K227" s="1" t="s">
        <v>25778</v>
      </c>
      <c r="L227" s="3" t="s">
        <v>25779</v>
      </c>
      <c r="M227" s="2">
        <v>45947.206736111097</v>
      </c>
      <c r="N227" t="str">
        <f>_xlfn.XLOOKUP(Table1[[#This Row],[Case Number]],Sheet2!$A:$A,Sheet2!$B:$B,"")</f>
        <v/>
      </c>
    </row>
    <row r="228" spans="1:14" ht="409.6">
      <c r="A228" t="s">
        <v>25780</v>
      </c>
      <c r="B228" s="1" t="s">
        <v>25781</v>
      </c>
      <c r="C228" s="2">
        <v>45947.365787037001</v>
      </c>
      <c r="D228" s="1" t="s">
        <v>25782</v>
      </c>
      <c r="E228" s="1" t="s">
        <v>19</v>
      </c>
      <c r="F228" s="2">
        <v>45946.799525463</v>
      </c>
      <c r="G228" s="1" t="s">
        <v>145</v>
      </c>
      <c r="I228" s="1" t="s">
        <v>25783</v>
      </c>
      <c r="J228" s="1" t="s">
        <v>111</v>
      </c>
      <c r="K228" s="1" t="s">
        <v>16431</v>
      </c>
      <c r="L228" s="3" t="s">
        <v>25784</v>
      </c>
      <c r="M228" s="2">
        <v>45947.199085648099</v>
      </c>
      <c r="N228" t="str">
        <f>_xlfn.XLOOKUP(Table1[[#This Row],[Case Number]],Sheet2!$A:$A,Sheet2!$B:$B,"")</f>
        <v/>
      </c>
    </row>
    <row r="229" spans="1:14">
      <c r="A229" t="s">
        <v>25785</v>
      </c>
      <c r="B229" s="1" t="s">
        <v>25786</v>
      </c>
      <c r="C229" s="2">
        <v>45951.624120370398</v>
      </c>
      <c r="D229" s="1" t="s">
        <v>1265</v>
      </c>
      <c r="E229" s="1" t="s">
        <v>27</v>
      </c>
      <c r="F229" s="2">
        <v>45946.686932870398</v>
      </c>
      <c r="G229" s="1" t="s">
        <v>43</v>
      </c>
      <c r="H229" s="1" t="s">
        <v>36</v>
      </c>
      <c r="I229" s="1" t="s">
        <v>25787</v>
      </c>
      <c r="J229" s="1" t="s">
        <v>30</v>
      </c>
      <c r="K229" s="1" t="s">
        <v>136</v>
      </c>
      <c r="M229" s="2">
        <v>45951.457430555602</v>
      </c>
      <c r="N229" t="str">
        <f>_xlfn.XLOOKUP(Table1[[#This Row],[Case Number]],Sheet2!$A:$A,Sheet2!$B:$B,"")</f>
        <v/>
      </c>
    </row>
    <row r="230" spans="1:14" ht="85">
      <c r="A230" t="s">
        <v>25788</v>
      </c>
      <c r="B230" s="1" t="s">
        <v>25789</v>
      </c>
      <c r="C230" s="2">
        <v>45946.835868055598</v>
      </c>
      <c r="D230" s="1" t="s">
        <v>253</v>
      </c>
      <c r="E230" s="1" t="s">
        <v>19</v>
      </c>
      <c r="F230" s="2">
        <v>45946.666886574101</v>
      </c>
      <c r="G230" s="1" t="s">
        <v>43</v>
      </c>
      <c r="H230" s="1" t="s">
        <v>36</v>
      </c>
      <c r="I230" s="1" t="s">
        <v>25790</v>
      </c>
      <c r="J230" s="1" t="s">
        <v>255</v>
      </c>
      <c r="K230" s="1" t="s">
        <v>25791</v>
      </c>
      <c r="L230" s="3" t="s">
        <v>25792</v>
      </c>
      <c r="M230" s="2">
        <v>45946.6691782407</v>
      </c>
      <c r="N230" t="str">
        <f>_xlfn.XLOOKUP(Table1[[#This Row],[Case Number]],Sheet2!$A:$A,Sheet2!$B:$B,"")</f>
        <v/>
      </c>
    </row>
    <row r="231" spans="1:14" ht="102">
      <c r="A231" t="s">
        <v>25793</v>
      </c>
      <c r="B231" s="1" t="s">
        <v>25794</v>
      </c>
      <c r="C231" s="2">
        <v>45946.833831018499</v>
      </c>
      <c r="D231" s="1" t="s">
        <v>2557</v>
      </c>
      <c r="E231" s="1" t="s">
        <v>19</v>
      </c>
      <c r="F231" s="2">
        <v>45946.665312500001</v>
      </c>
      <c r="G231" s="1" t="s">
        <v>94</v>
      </c>
      <c r="H231" s="1" t="s">
        <v>36</v>
      </c>
      <c r="I231" s="1" t="s">
        <v>25795</v>
      </c>
      <c r="J231" s="1" t="s">
        <v>255</v>
      </c>
      <c r="K231" s="1" t="s">
        <v>25796</v>
      </c>
      <c r="L231" s="3" t="s">
        <v>25797</v>
      </c>
      <c r="M231" s="2">
        <v>45946.667152777802</v>
      </c>
      <c r="N231" t="str">
        <f>_xlfn.XLOOKUP(Table1[[#This Row],[Case Number]],Sheet2!$A:$A,Sheet2!$B:$B,"")</f>
        <v/>
      </c>
    </row>
    <row r="232" spans="1:14" ht="409.6">
      <c r="A232" t="s">
        <v>25798</v>
      </c>
      <c r="B232" s="1" t="s">
        <v>25799</v>
      </c>
      <c r="C232" s="2">
        <v>45946.826990740701</v>
      </c>
      <c r="D232" s="1" t="s">
        <v>814</v>
      </c>
      <c r="E232" s="1" t="s">
        <v>19</v>
      </c>
      <c r="F232" s="2">
        <v>45946.6547685185</v>
      </c>
      <c r="G232" s="1" t="s">
        <v>28</v>
      </c>
      <c r="H232" s="1" t="s">
        <v>36</v>
      </c>
      <c r="I232" s="1" t="s">
        <v>25800</v>
      </c>
      <c r="J232" s="1" t="s">
        <v>111</v>
      </c>
      <c r="K232" s="1" t="s">
        <v>1437</v>
      </c>
      <c r="L232" s="3" t="s">
        <v>25801</v>
      </c>
      <c r="M232" s="2">
        <v>45946.660300925898</v>
      </c>
      <c r="N232" t="str">
        <f>_xlfn.XLOOKUP(Table1[[#This Row],[Case Number]],Sheet2!$A:$A,Sheet2!$B:$B,"")</f>
        <v/>
      </c>
    </row>
    <row r="233" spans="1:14" ht="409.6">
      <c r="A233" t="s">
        <v>25802</v>
      </c>
      <c r="B233" s="1" t="s">
        <v>25803</v>
      </c>
      <c r="C233" s="2">
        <v>45946.844363425902</v>
      </c>
      <c r="D233" s="1" t="s">
        <v>63</v>
      </c>
      <c r="E233" s="1" t="s">
        <v>19</v>
      </c>
      <c r="F233" s="2">
        <v>45946.633449074099</v>
      </c>
      <c r="G233" s="1" t="s">
        <v>10</v>
      </c>
      <c r="H233" s="1" t="s">
        <v>36</v>
      </c>
      <c r="I233" s="1" t="s">
        <v>25804</v>
      </c>
      <c r="J233" s="1" t="s">
        <v>21</v>
      </c>
      <c r="K233" s="1" t="s">
        <v>25805</v>
      </c>
      <c r="L233" s="3" t="s">
        <v>25806</v>
      </c>
      <c r="M233" s="2">
        <v>45946.677673611099</v>
      </c>
      <c r="N233" t="str">
        <f>_xlfn.XLOOKUP(Table1[[#This Row],[Case Number]],Sheet2!$A:$A,Sheet2!$B:$B,"")</f>
        <v/>
      </c>
    </row>
    <row r="234" spans="1:14" ht="409.6">
      <c r="A234" t="s">
        <v>25807</v>
      </c>
      <c r="B234" s="1" t="s">
        <v>25808</v>
      </c>
      <c r="C234" s="2">
        <v>45946.872499999998</v>
      </c>
      <c r="D234" s="1" t="s">
        <v>1565</v>
      </c>
      <c r="E234" s="1" t="s">
        <v>27</v>
      </c>
      <c r="F234" s="2">
        <v>45946.6233796296</v>
      </c>
      <c r="G234" s="1" t="s">
        <v>51</v>
      </c>
      <c r="H234" s="1" t="s">
        <v>36</v>
      </c>
      <c r="I234" s="1" t="s">
        <v>25809</v>
      </c>
      <c r="J234" s="1" t="s">
        <v>38</v>
      </c>
      <c r="K234" s="1" t="s">
        <v>11391</v>
      </c>
      <c r="L234" s="3" t="s">
        <v>25810</v>
      </c>
      <c r="M234" s="2">
        <v>45946.705798611103</v>
      </c>
      <c r="N234" t="str">
        <f>_xlfn.XLOOKUP(Table1[[#This Row],[Case Number]],Sheet2!$A:$A,Sheet2!$B:$B,"")</f>
        <v>Yes</v>
      </c>
    </row>
    <row r="235" spans="1:14" ht="409.6">
      <c r="A235" t="s">
        <v>25811</v>
      </c>
      <c r="B235" s="1" t="s">
        <v>25812</v>
      </c>
      <c r="C235" s="2">
        <v>45946.829305555599</v>
      </c>
      <c r="D235" s="1" t="s">
        <v>357</v>
      </c>
      <c r="E235" s="1" t="s">
        <v>19</v>
      </c>
      <c r="F235" s="2">
        <v>45946.622847222199</v>
      </c>
      <c r="G235" s="1" t="s">
        <v>28</v>
      </c>
      <c r="H235" s="1" t="s">
        <v>36</v>
      </c>
      <c r="I235" s="1" t="s">
        <v>25813</v>
      </c>
      <c r="J235" s="1" t="s">
        <v>45</v>
      </c>
      <c r="K235" s="1" t="s">
        <v>25814</v>
      </c>
      <c r="L235" s="3" t="s">
        <v>25815</v>
      </c>
      <c r="M235" s="2">
        <v>45946.662627314799</v>
      </c>
      <c r="N235" t="str">
        <f>_xlfn.XLOOKUP(Table1[[#This Row],[Case Number]],Sheet2!$A:$A,Sheet2!$B:$B,"")</f>
        <v/>
      </c>
    </row>
    <row r="236" spans="1:14" ht="404">
      <c r="A236" t="s">
        <v>25816</v>
      </c>
      <c r="B236" s="1" t="s">
        <v>25817</v>
      </c>
      <c r="C236" s="2">
        <v>45946.787789351903</v>
      </c>
      <c r="D236" s="1" t="s">
        <v>25818</v>
      </c>
      <c r="E236" s="1" t="s">
        <v>50</v>
      </c>
      <c r="F236" s="2">
        <v>45946.619270833296</v>
      </c>
      <c r="G236" s="1" t="s">
        <v>94</v>
      </c>
      <c r="H236" s="1" t="s">
        <v>11</v>
      </c>
      <c r="I236" s="1" t="s">
        <v>25819</v>
      </c>
      <c r="J236" s="1" t="s">
        <v>160</v>
      </c>
      <c r="K236" s="1" t="s">
        <v>7207</v>
      </c>
      <c r="L236" s="3" t="s">
        <v>25820</v>
      </c>
      <c r="N236" t="str">
        <f>_xlfn.XLOOKUP(Table1[[#This Row],[Case Number]],Sheet2!$A:$A,Sheet2!$B:$B,"")</f>
        <v/>
      </c>
    </row>
    <row r="237" spans="1:14" ht="409.6">
      <c r="A237" t="s">
        <v>25821</v>
      </c>
      <c r="B237" s="1" t="s">
        <v>25822</v>
      </c>
      <c r="C237" s="2">
        <v>45952.959652777798</v>
      </c>
      <c r="D237" s="1" t="s">
        <v>25823</v>
      </c>
      <c r="E237" s="1" t="s">
        <v>19</v>
      </c>
      <c r="F237" s="2">
        <v>45946.606770833299</v>
      </c>
      <c r="G237" s="1" t="s">
        <v>10</v>
      </c>
      <c r="H237" s="1" t="s">
        <v>11</v>
      </c>
      <c r="I237" s="1" t="s">
        <v>25824</v>
      </c>
      <c r="J237" s="1" t="s">
        <v>160</v>
      </c>
      <c r="K237" s="1" t="s">
        <v>14802</v>
      </c>
      <c r="L237" s="3" t="s">
        <v>25825</v>
      </c>
      <c r="M237" s="2">
        <v>45952.792962963002</v>
      </c>
      <c r="N237" t="str">
        <f>_xlfn.XLOOKUP(Table1[[#This Row],[Case Number]],Sheet2!$A:$A,Sheet2!$B:$B,"")</f>
        <v/>
      </c>
    </row>
    <row r="238" spans="1:14" ht="409.6">
      <c r="A238" t="s">
        <v>25826</v>
      </c>
      <c r="B238" s="1" t="s">
        <v>25827</v>
      </c>
      <c r="C238" s="2">
        <v>45946.839502314797</v>
      </c>
      <c r="D238" s="1" t="s">
        <v>8988</v>
      </c>
      <c r="E238" s="1" t="s">
        <v>19</v>
      </c>
      <c r="F238" s="2">
        <v>45946.584884259297</v>
      </c>
      <c r="G238" s="1" t="s">
        <v>51</v>
      </c>
      <c r="H238" s="1" t="s">
        <v>36</v>
      </c>
      <c r="I238" s="1" t="s">
        <v>25828</v>
      </c>
      <c r="J238" s="1" t="s">
        <v>30</v>
      </c>
      <c r="K238" s="1" t="s">
        <v>25829</v>
      </c>
      <c r="L238" s="3" t="s">
        <v>25830</v>
      </c>
      <c r="M238" s="2">
        <v>45946.672812500001</v>
      </c>
      <c r="N238" t="str">
        <f>_xlfn.XLOOKUP(Table1[[#This Row],[Case Number]],Sheet2!$A:$A,Sheet2!$B:$B,"")</f>
        <v/>
      </c>
    </row>
    <row r="239" spans="1:14">
      <c r="A239" t="s">
        <v>25831</v>
      </c>
      <c r="B239" s="1" t="s">
        <v>25832</v>
      </c>
      <c r="C239" s="2">
        <v>45951.621238425898</v>
      </c>
      <c r="D239" s="1" t="s">
        <v>25833</v>
      </c>
      <c r="E239" s="1" t="s">
        <v>27</v>
      </c>
      <c r="F239" s="2">
        <v>45946.546597222201</v>
      </c>
      <c r="G239" s="1" t="s">
        <v>43</v>
      </c>
      <c r="H239" s="1" t="s">
        <v>36</v>
      </c>
      <c r="I239" s="1" t="s">
        <v>25834</v>
      </c>
      <c r="J239" s="1" t="s">
        <v>45</v>
      </c>
      <c r="K239" s="1" t="s">
        <v>2150</v>
      </c>
      <c r="M239" s="2">
        <v>45951.454560185201</v>
      </c>
      <c r="N239" t="str">
        <f>_xlfn.XLOOKUP(Table1[[#This Row],[Case Number]],Sheet2!$A:$A,Sheet2!$B:$B,"")</f>
        <v/>
      </c>
    </row>
    <row r="240" spans="1:14" ht="409.6">
      <c r="A240" t="s">
        <v>25835</v>
      </c>
      <c r="B240" s="1" t="s">
        <v>25836</v>
      </c>
      <c r="C240" s="2">
        <v>45946.770775463003</v>
      </c>
      <c r="D240" s="1" t="s">
        <v>23019</v>
      </c>
      <c r="E240" s="1" t="s">
        <v>27</v>
      </c>
      <c r="F240" s="2">
        <v>45946.545636574097</v>
      </c>
      <c r="G240" s="1" t="s">
        <v>28</v>
      </c>
      <c r="H240" s="1" t="s">
        <v>36</v>
      </c>
      <c r="I240" s="1" t="s">
        <v>25837</v>
      </c>
      <c r="J240" s="1" t="s">
        <v>38</v>
      </c>
      <c r="K240" s="1" t="s">
        <v>1521</v>
      </c>
      <c r="L240" s="3" t="s">
        <v>25838</v>
      </c>
      <c r="M240" s="2">
        <v>45946.604085648098</v>
      </c>
      <c r="N240" t="str">
        <f>_xlfn.XLOOKUP(Table1[[#This Row],[Case Number]],Sheet2!$A:$A,Sheet2!$B:$B,"")</f>
        <v/>
      </c>
    </row>
    <row r="241" spans="1:14" ht="136">
      <c r="A241" t="s">
        <v>25839</v>
      </c>
      <c r="B241" s="1" t="s">
        <v>25840</v>
      </c>
      <c r="C241" s="2">
        <v>45946.786226851902</v>
      </c>
      <c r="D241" s="1" t="s">
        <v>15870</v>
      </c>
      <c r="E241" s="1" t="s">
        <v>27</v>
      </c>
      <c r="F241" s="2">
        <v>45946.544872685197</v>
      </c>
      <c r="G241" s="1" t="s">
        <v>94</v>
      </c>
      <c r="I241" s="1" t="s">
        <v>25841</v>
      </c>
      <c r="J241" s="1" t="s">
        <v>30</v>
      </c>
      <c r="K241" s="1" t="s">
        <v>136</v>
      </c>
      <c r="L241" s="3" t="s">
        <v>25842</v>
      </c>
      <c r="M241" s="2">
        <v>45946.619537036997</v>
      </c>
      <c r="N241" t="str">
        <f>_xlfn.XLOOKUP(Table1[[#This Row],[Case Number]],Sheet2!$A:$A,Sheet2!$B:$B,"")</f>
        <v/>
      </c>
    </row>
    <row r="242" spans="1:14" ht="306">
      <c r="A242" t="s">
        <v>25843</v>
      </c>
      <c r="B242" s="1" t="s">
        <v>25844</v>
      </c>
      <c r="C242" s="2">
        <v>45952.701261574097</v>
      </c>
      <c r="D242" s="1" t="s">
        <v>25845</v>
      </c>
      <c r="E242" s="1" t="s">
        <v>27</v>
      </c>
      <c r="F242" s="2">
        <v>45946.544710648202</v>
      </c>
      <c r="G242" s="1" t="s">
        <v>94</v>
      </c>
      <c r="I242" s="1" t="s">
        <v>25846</v>
      </c>
      <c r="J242" s="1" t="s">
        <v>30</v>
      </c>
      <c r="K242" s="1" t="s">
        <v>9195</v>
      </c>
      <c r="L242" s="3" t="s">
        <v>25847</v>
      </c>
      <c r="M242" s="2">
        <v>45952.534571759301</v>
      </c>
      <c r="N242" t="str">
        <f>_xlfn.XLOOKUP(Table1[[#This Row],[Case Number]],Sheet2!$A:$A,Sheet2!$B:$B,"")</f>
        <v/>
      </c>
    </row>
    <row r="243" spans="1:14">
      <c r="A243" t="s">
        <v>25848</v>
      </c>
      <c r="B243" s="1" t="s">
        <v>25849</v>
      </c>
      <c r="C243" s="2">
        <v>45951.620949074102</v>
      </c>
      <c r="D243" s="1" t="s">
        <v>915</v>
      </c>
      <c r="E243" s="1" t="s">
        <v>19</v>
      </c>
      <c r="F243" s="2">
        <v>45946.540833333303</v>
      </c>
      <c r="G243" s="1" t="s">
        <v>43</v>
      </c>
      <c r="H243" s="1" t="s">
        <v>36</v>
      </c>
      <c r="I243" s="1" t="s">
        <v>25850</v>
      </c>
      <c r="J243" s="1" t="s">
        <v>21</v>
      </c>
      <c r="K243" s="1" t="s">
        <v>25851</v>
      </c>
      <c r="M243" s="2">
        <v>45951.454259259299</v>
      </c>
      <c r="N243" t="str">
        <f>_xlfn.XLOOKUP(Table1[[#This Row],[Case Number]],Sheet2!$A:$A,Sheet2!$B:$B,"")</f>
        <v/>
      </c>
    </row>
    <row r="244" spans="1:14">
      <c r="A244" t="s">
        <v>25852</v>
      </c>
      <c r="B244" s="1" t="s">
        <v>25853</v>
      </c>
      <c r="C244" s="2">
        <v>45946.743333333303</v>
      </c>
      <c r="D244" s="1" t="s">
        <v>915</v>
      </c>
      <c r="E244" s="1" t="s">
        <v>19</v>
      </c>
      <c r="F244" s="2">
        <v>45946.540787037004</v>
      </c>
      <c r="G244" s="1" t="s">
        <v>43</v>
      </c>
      <c r="H244" s="1" t="s">
        <v>36</v>
      </c>
      <c r="I244" s="1" t="s">
        <v>25854</v>
      </c>
      <c r="J244" s="1" t="s">
        <v>21</v>
      </c>
      <c r="K244" s="1" t="s">
        <v>25855</v>
      </c>
      <c r="M244" s="2">
        <v>45946.5766435185</v>
      </c>
      <c r="N244" t="str">
        <f>_xlfn.XLOOKUP(Table1[[#This Row],[Case Number]],Sheet2!$A:$A,Sheet2!$B:$B,"")</f>
        <v/>
      </c>
    </row>
    <row r="245" spans="1:14">
      <c r="A245" t="s">
        <v>25856</v>
      </c>
      <c r="B245" s="1" t="s">
        <v>25857</v>
      </c>
      <c r="C245" s="2">
        <v>45946.695868055598</v>
      </c>
      <c r="D245" s="1" t="s">
        <v>49</v>
      </c>
      <c r="E245" s="1" t="s">
        <v>50</v>
      </c>
      <c r="F245" s="2">
        <v>45946.525405092601</v>
      </c>
      <c r="G245" s="1" t="s">
        <v>10</v>
      </c>
      <c r="I245" s="1" t="s">
        <v>25858</v>
      </c>
      <c r="K245" s="1" t="s">
        <v>25859</v>
      </c>
      <c r="M245" s="2">
        <v>45946.534004629597</v>
      </c>
      <c r="N245" t="str">
        <f>_xlfn.XLOOKUP(Table1[[#This Row],[Case Number]],Sheet2!$A:$A,Sheet2!$B:$B,"")</f>
        <v/>
      </c>
    </row>
    <row r="246" spans="1:14" ht="409.6">
      <c r="A246" t="s">
        <v>25860</v>
      </c>
      <c r="B246" s="1" t="s">
        <v>25861</v>
      </c>
      <c r="C246" s="2">
        <v>45946.698564814797</v>
      </c>
      <c r="D246" s="1" t="s">
        <v>49</v>
      </c>
      <c r="E246" s="1" t="s">
        <v>50</v>
      </c>
      <c r="F246" s="2">
        <v>45946.521307870396</v>
      </c>
      <c r="G246" s="1" t="s">
        <v>28</v>
      </c>
      <c r="H246" s="1" t="s">
        <v>36</v>
      </c>
      <c r="I246" s="1" t="s">
        <v>25862</v>
      </c>
      <c r="J246" s="1" t="s">
        <v>100</v>
      </c>
      <c r="K246" s="1" t="s">
        <v>25863</v>
      </c>
      <c r="L246" s="3" t="s">
        <v>25864</v>
      </c>
      <c r="M246" s="2">
        <v>45946.531886574099</v>
      </c>
      <c r="N246" t="str">
        <f>_xlfn.XLOOKUP(Table1[[#This Row],[Case Number]],Sheet2!$A:$A,Sheet2!$B:$B,"")</f>
        <v/>
      </c>
    </row>
    <row r="247" spans="1:14" ht="409.6">
      <c r="A247" t="s">
        <v>25865</v>
      </c>
      <c r="B247" s="1" t="s">
        <v>25866</v>
      </c>
      <c r="C247" s="2">
        <v>45946.828564814801</v>
      </c>
      <c r="D247" s="1" t="s">
        <v>7741</v>
      </c>
      <c r="E247" s="1" t="s">
        <v>19</v>
      </c>
      <c r="F247" s="2">
        <v>45946.519791666702</v>
      </c>
      <c r="G247" s="1" t="s">
        <v>28</v>
      </c>
      <c r="H247" s="1" t="s">
        <v>36</v>
      </c>
      <c r="I247" s="1" t="s">
        <v>25867</v>
      </c>
      <c r="J247" s="1" t="s">
        <v>188</v>
      </c>
      <c r="K247" s="1" t="s">
        <v>25868</v>
      </c>
      <c r="L247" s="3" t="s">
        <v>25869</v>
      </c>
      <c r="M247" s="2">
        <v>45946.661874999998</v>
      </c>
      <c r="N247" t="str">
        <f>_xlfn.XLOOKUP(Table1[[#This Row],[Case Number]],Sheet2!$A:$A,Sheet2!$B:$B,"")</f>
        <v/>
      </c>
    </row>
    <row r="248" spans="1:14">
      <c r="A248" t="s">
        <v>25870</v>
      </c>
      <c r="B248" s="1" t="s">
        <v>25871</v>
      </c>
      <c r="C248" s="2">
        <v>45951.615405092598</v>
      </c>
      <c r="D248" s="1" t="s">
        <v>25872</v>
      </c>
      <c r="E248" s="1" t="s">
        <v>19</v>
      </c>
      <c r="F248" s="2">
        <v>45946.497395833299</v>
      </c>
      <c r="G248" s="1" t="s">
        <v>43</v>
      </c>
      <c r="H248" s="1" t="s">
        <v>36</v>
      </c>
      <c r="I248" s="1" t="s">
        <v>23257</v>
      </c>
      <c r="J248" s="1" t="s">
        <v>30</v>
      </c>
      <c r="K248" s="1" t="s">
        <v>5756</v>
      </c>
      <c r="M248" s="2">
        <v>45951.448726851799</v>
      </c>
      <c r="N248" t="str">
        <f>_xlfn.XLOOKUP(Table1[[#This Row],[Case Number]],Sheet2!$A:$A,Sheet2!$B:$B,"")</f>
        <v>Yes</v>
      </c>
    </row>
    <row r="249" spans="1:14" ht="409.6">
      <c r="A249" t="s">
        <v>25873</v>
      </c>
      <c r="B249" s="1" t="s">
        <v>25874</v>
      </c>
      <c r="C249" s="2">
        <v>45946.656331018501</v>
      </c>
      <c r="D249" s="1" t="s">
        <v>238</v>
      </c>
      <c r="E249" s="1" t="s">
        <v>19</v>
      </c>
      <c r="F249" s="2">
        <v>45946.4848726852</v>
      </c>
      <c r="G249" s="1" t="s">
        <v>51</v>
      </c>
      <c r="H249" s="1" t="s">
        <v>36</v>
      </c>
      <c r="I249" s="1" t="s">
        <v>25875</v>
      </c>
      <c r="J249" s="1" t="s">
        <v>111</v>
      </c>
      <c r="K249" s="1" t="s">
        <v>25876</v>
      </c>
      <c r="L249" s="3" t="s">
        <v>25877</v>
      </c>
      <c r="M249" s="2">
        <v>45946.489629629599</v>
      </c>
      <c r="N249" t="str">
        <f>_xlfn.XLOOKUP(Table1[[#This Row],[Case Number]],Sheet2!$A:$A,Sheet2!$B:$B,"")</f>
        <v/>
      </c>
    </row>
    <row r="250" spans="1:14" ht="409.6">
      <c r="A250" t="s">
        <v>25878</v>
      </c>
      <c r="B250" s="1" t="s">
        <v>25879</v>
      </c>
      <c r="C250" s="2">
        <v>45946.916168981501</v>
      </c>
      <c r="D250" s="1" t="s">
        <v>634</v>
      </c>
      <c r="E250" s="1" t="s">
        <v>19</v>
      </c>
      <c r="F250" s="2">
        <v>45946.479097222204</v>
      </c>
      <c r="G250" s="1" t="s">
        <v>10</v>
      </c>
      <c r="I250" s="1" t="s">
        <v>25880</v>
      </c>
      <c r="J250" s="1" t="s">
        <v>21</v>
      </c>
      <c r="K250" s="1" t="s">
        <v>25881</v>
      </c>
      <c r="L250" s="3" t="s">
        <v>25882</v>
      </c>
      <c r="M250" s="2">
        <v>45946.749467592599</v>
      </c>
      <c r="N250" t="str">
        <f>_xlfn.XLOOKUP(Table1[[#This Row],[Case Number]],Sheet2!$A:$A,Sheet2!$B:$B,"")</f>
        <v/>
      </c>
    </row>
    <row r="251" spans="1:14">
      <c r="A251" t="s">
        <v>25883</v>
      </c>
      <c r="B251" s="1" t="s">
        <v>25884</v>
      </c>
      <c r="C251" s="2">
        <v>45946.646539351903</v>
      </c>
      <c r="D251" s="1" t="s">
        <v>25885</v>
      </c>
      <c r="E251" s="1" t="s">
        <v>27</v>
      </c>
      <c r="F251" s="2">
        <v>45946.459791666697</v>
      </c>
      <c r="G251" s="1" t="s">
        <v>51</v>
      </c>
      <c r="I251" s="1" t="s">
        <v>25886</v>
      </c>
      <c r="J251" s="1" t="s">
        <v>38</v>
      </c>
      <c r="K251" s="1" t="s">
        <v>1521</v>
      </c>
      <c r="N251" t="str">
        <f>_xlfn.XLOOKUP(Table1[[#This Row],[Case Number]],Sheet2!$A:$A,Sheet2!$B:$B,"")</f>
        <v/>
      </c>
    </row>
    <row r="252" spans="1:14">
      <c r="A252" t="s">
        <v>25887</v>
      </c>
      <c r="B252" s="1" t="s">
        <v>25888</v>
      </c>
      <c r="C252" s="2">
        <v>45946.594328703701</v>
      </c>
      <c r="D252" s="1" t="s">
        <v>11318</v>
      </c>
      <c r="E252" s="1" t="s">
        <v>27</v>
      </c>
      <c r="F252" s="2">
        <v>45946.426377314798</v>
      </c>
      <c r="G252" s="1" t="s">
        <v>94</v>
      </c>
      <c r="I252" s="1" t="s">
        <v>25889</v>
      </c>
      <c r="J252" s="1" t="s">
        <v>30</v>
      </c>
      <c r="K252" s="1" t="s">
        <v>25890</v>
      </c>
      <c r="N252" t="str">
        <f>_xlfn.XLOOKUP(Table1[[#This Row],[Case Number]],Sheet2!$A:$A,Sheet2!$B:$B,"")</f>
        <v/>
      </c>
    </row>
    <row r="253" spans="1:14">
      <c r="A253" t="s">
        <v>25891</v>
      </c>
      <c r="B253" s="1" t="s">
        <v>25892</v>
      </c>
      <c r="C253" s="2">
        <v>45947.591388888897</v>
      </c>
      <c r="D253" s="1" t="s">
        <v>1604</v>
      </c>
      <c r="E253" s="1" t="s">
        <v>19</v>
      </c>
      <c r="F253" s="2">
        <v>45946.425902777803</v>
      </c>
      <c r="G253" s="1" t="s">
        <v>43</v>
      </c>
      <c r="H253" s="1" t="s">
        <v>36</v>
      </c>
      <c r="I253" s="1" t="s">
        <v>25893</v>
      </c>
      <c r="J253" s="1" t="s">
        <v>111</v>
      </c>
      <c r="K253" s="1" t="s">
        <v>25894</v>
      </c>
      <c r="M253" s="2">
        <v>45947.424699074101</v>
      </c>
      <c r="N253" t="str">
        <f>_xlfn.XLOOKUP(Table1[[#This Row],[Case Number]],Sheet2!$A:$A,Sheet2!$B:$B,"")</f>
        <v/>
      </c>
    </row>
    <row r="254" spans="1:14" ht="409.6">
      <c r="A254" t="s">
        <v>25895</v>
      </c>
      <c r="B254" s="1" t="s">
        <v>25896</v>
      </c>
      <c r="C254" s="2">
        <v>45946.786608796298</v>
      </c>
      <c r="D254" s="1" t="s">
        <v>742</v>
      </c>
      <c r="E254" s="1" t="s">
        <v>9</v>
      </c>
      <c r="F254" s="2">
        <v>45946.400636574101</v>
      </c>
      <c r="G254" s="1" t="s">
        <v>94</v>
      </c>
      <c r="I254" s="1" t="s">
        <v>25897</v>
      </c>
      <c r="K254" s="1" t="s">
        <v>24934</v>
      </c>
      <c r="L254" s="3" t="s">
        <v>25898</v>
      </c>
      <c r="M254" s="2">
        <v>45946.619918981502</v>
      </c>
      <c r="N254" t="str">
        <f>_xlfn.XLOOKUP(Table1[[#This Row],[Case Number]],Sheet2!$A:$A,Sheet2!$B:$B,"")</f>
        <v/>
      </c>
    </row>
    <row r="255" spans="1:14">
      <c r="A255" t="s">
        <v>25899</v>
      </c>
      <c r="B255" s="1" t="s">
        <v>25900</v>
      </c>
      <c r="C255" s="2">
        <v>45946.545775462997</v>
      </c>
      <c r="D255" s="1" t="s">
        <v>139</v>
      </c>
      <c r="F255" s="2">
        <v>45946.378263888902</v>
      </c>
      <c r="G255" s="1" t="s">
        <v>51</v>
      </c>
      <c r="I255" s="1" t="s">
        <v>25901</v>
      </c>
      <c r="K255" s="1" t="s">
        <v>141</v>
      </c>
      <c r="N255" t="str">
        <f>_xlfn.XLOOKUP(Table1[[#This Row],[Case Number]],Sheet2!$A:$A,Sheet2!$B:$B,"")</f>
        <v/>
      </c>
    </row>
    <row r="256" spans="1:14">
      <c r="A256" t="s">
        <v>25902</v>
      </c>
      <c r="B256" s="1" t="s">
        <v>25903</v>
      </c>
      <c r="C256" s="2">
        <v>45946.545428240701</v>
      </c>
      <c r="D256" s="1" t="s">
        <v>139</v>
      </c>
      <c r="F256" s="2">
        <v>45946.377083333296</v>
      </c>
      <c r="G256" s="1" t="s">
        <v>43</v>
      </c>
      <c r="I256" s="1" t="s">
        <v>25904</v>
      </c>
      <c r="K256" s="1" t="s">
        <v>141</v>
      </c>
      <c r="N256" t="str">
        <f>_xlfn.XLOOKUP(Table1[[#This Row],[Case Number]],Sheet2!$A:$A,Sheet2!$B:$B,"")</f>
        <v/>
      </c>
    </row>
    <row r="257" spans="1:14">
      <c r="A257" t="s">
        <v>25905</v>
      </c>
      <c r="B257" s="1" t="s">
        <v>25906</v>
      </c>
      <c r="C257" s="2">
        <v>45946.545717592599</v>
      </c>
      <c r="D257" s="1" t="s">
        <v>139</v>
      </c>
      <c r="F257" s="2">
        <v>45946.376585648097</v>
      </c>
      <c r="G257" s="1" t="s">
        <v>43</v>
      </c>
      <c r="I257" s="1" t="s">
        <v>25907</v>
      </c>
      <c r="K257" s="1" t="s">
        <v>141</v>
      </c>
      <c r="N257" t="str">
        <f>_xlfn.XLOOKUP(Table1[[#This Row],[Case Number]],Sheet2!$A:$A,Sheet2!$B:$B,"")</f>
        <v/>
      </c>
    </row>
    <row r="258" spans="1:14" ht="409.6">
      <c r="A258" t="s">
        <v>25908</v>
      </c>
      <c r="B258" s="1" t="s">
        <v>25909</v>
      </c>
      <c r="C258" s="2">
        <v>45946.407500000001</v>
      </c>
      <c r="D258" s="1" t="s">
        <v>25910</v>
      </c>
      <c r="E258" s="1" t="s">
        <v>19</v>
      </c>
      <c r="F258" s="2">
        <v>45946.146851851903</v>
      </c>
      <c r="G258" s="1" t="s">
        <v>145</v>
      </c>
      <c r="H258" s="1" t="s">
        <v>11</v>
      </c>
      <c r="I258" s="1" t="s">
        <v>25911</v>
      </c>
      <c r="J258" s="1" t="s">
        <v>59</v>
      </c>
      <c r="K258" s="1" t="s">
        <v>25912</v>
      </c>
      <c r="L258" s="3" t="s">
        <v>25913</v>
      </c>
      <c r="M258" s="2">
        <v>45946.240787037001</v>
      </c>
      <c r="N258" t="str">
        <f>_xlfn.XLOOKUP(Table1[[#This Row],[Case Number]],Sheet2!$A:$A,Sheet2!$B:$B,"")</f>
        <v/>
      </c>
    </row>
    <row r="259" spans="1:14">
      <c r="A259" t="s">
        <v>25914</v>
      </c>
      <c r="B259" s="1" t="s">
        <v>25915</v>
      </c>
      <c r="C259" s="2">
        <v>45946.337430555599</v>
      </c>
      <c r="D259" s="1" t="s">
        <v>25916</v>
      </c>
      <c r="E259" s="1" t="s">
        <v>20090</v>
      </c>
      <c r="F259" s="2">
        <v>45946.084930555597</v>
      </c>
      <c r="G259" s="1" t="s">
        <v>145</v>
      </c>
      <c r="I259" s="1" t="s">
        <v>25917</v>
      </c>
      <c r="J259" s="1" t="s">
        <v>118</v>
      </c>
      <c r="K259" s="1" t="s">
        <v>25918</v>
      </c>
      <c r="N259" t="str">
        <f>_xlfn.XLOOKUP(Table1[[#This Row],[Case Number]],Sheet2!$A:$A,Sheet2!$B:$B,"")</f>
        <v/>
      </c>
    </row>
    <row r="260" spans="1:14" ht="409.6">
      <c r="A260" t="s">
        <v>25919</v>
      </c>
      <c r="B260" s="1" t="s">
        <v>25920</v>
      </c>
      <c r="C260" s="2">
        <v>45951.9540277778</v>
      </c>
      <c r="D260" s="1" t="s">
        <v>11605</v>
      </c>
      <c r="E260" s="1" t="s">
        <v>27</v>
      </c>
      <c r="F260" s="2">
        <v>45945.840879629599</v>
      </c>
      <c r="G260" s="1" t="s">
        <v>10</v>
      </c>
      <c r="H260" s="1" t="s">
        <v>36</v>
      </c>
      <c r="I260" s="1" t="s">
        <v>25921</v>
      </c>
      <c r="J260" s="1" t="s">
        <v>30</v>
      </c>
      <c r="K260" s="1" t="s">
        <v>2870</v>
      </c>
      <c r="L260" s="3" t="s">
        <v>25922</v>
      </c>
      <c r="M260" s="2">
        <v>45951.787326388898</v>
      </c>
      <c r="N260" t="str">
        <f>_xlfn.XLOOKUP(Table1[[#This Row],[Case Number]],Sheet2!$A:$A,Sheet2!$B:$B,"")</f>
        <v>Yes</v>
      </c>
    </row>
    <row r="261" spans="1:14" ht="238">
      <c r="A261" t="s">
        <v>25923</v>
      </c>
      <c r="B261" s="1" t="s">
        <v>25924</v>
      </c>
      <c r="C261" s="2">
        <v>45945.990578703699</v>
      </c>
      <c r="D261" s="1" t="s">
        <v>742</v>
      </c>
      <c r="E261" s="1" t="s">
        <v>9</v>
      </c>
      <c r="F261" s="2">
        <v>45945.816944444399</v>
      </c>
      <c r="G261" s="1" t="s">
        <v>10</v>
      </c>
      <c r="I261" s="1" t="s">
        <v>25925</v>
      </c>
      <c r="K261" s="1" t="s">
        <v>3034</v>
      </c>
      <c r="L261" s="3" t="s">
        <v>25926</v>
      </c>
      <c r="M261" s="2">
        <v>45945.823888888903</v>
      </c>
      <c r="N261" t="str">
        <f>_xlfn.XLOOKUP(Table1[[#This Row],[Case Number]],Sheet2!$A:$A,Sheet2!$B:$B,"")</f>
        <v/>
      </c>
    </row>
    <row r="262" spans="1:14" ht="409.6">
      <c r="A262" t="s">
        <v>25927</v>
      </c>
      <c r="B262" s="1" t="s">
        <v>25928</v>
      </c>
      <c r="C262" s="2">
        <v>45946.038379629601</v>
      </c>
      <c r="D262" s="1" t="s">
        <v>1024</v>
      </c>
      <c r="E262" s="1" t="s">
        <v>19</v>
      </c>
      <c r="F262" s="2">
        <v>45945.798055555599</v>
      </c>
      <c r="G262" s="1" t="s">
        <v>10</v>
      </c>
      <c r="H262" s="1" t="s">
        <v>36</v>
      </c>
      <c r="I262" s="1" t="s">
        <v>25929</v>
      </c>
      <c r="J262" s="1" t="s">
        <v>21</v>
      </c>
      <c r="K262" s="1" t="s">
        <v>25930</v>
      </c>
      <c r="L262" s="3" t="s">
        <v>25931</v>
      </c>
      <c r="M262" s="2">
        <v>45945.871689814798</v>
      </c>
      <c r="N262" t="str">
        <f>_xlfn.XLOOKUP(Table1[[#This Row],[Case Number]],Sheet2!$A:$A,Sheet2!$B:$B,"")</f>
        <v/>
      </c>
    </row>
    <row r="263" spans="1:14" ht="409.6">
      <c r="A263" t="s">
        <v>25932</v>
      </c>
      <c r="B263" s="1" t="s">
        <v>25933</v>
      </c>
      <c r="C263" s="2">
        <v>45951.932187500002</v>
      </c>
      <c r="D263" s="1" t="s">
        <v>11605</v>
      </c>
      <c r="E263" s="1" t="s">
        <v>27</v>
      </c>
      <c r="F263" s="2">
        <v>45945.7831365741</v>
      </c>
      <c r="G263" s="1" t="s">
        <v>10</v>
      </c>
      <c r="I263" s="1" t="s">
        <v>25934</v>
      </c>
      <c r="J263" s="1" t="s">
        <v>30</v>
      </c>
      <c r="K263" s="1" t="s">
        <v>17260</v>
      </c>
      <c r="L263" s="3" t="s">
        <v>25935</v>
      </c>
      <c r="M263" s="2">
        <v>45951.765497685199</v>
      </c>
      <c r="N263" t="str">
        <f>_xlfn.XLOOKUP(Table1[[#This Row],[Case Number]],Sheet2!$A:$A,Sheet2!$B:$B,"")</f>
        <v/>
      </c>
    </row>
    <row r="264" spans="1:14" ht="409.6">
      <c r="A264" t="s">
        <v>25936</v>
      </c>
      <c r="B264" s="1" t="s">
        <v>25937</v>
      </c>
      <c r="C264" s="2">
        <v>45947.871840277803</v>
      </c>
      <c r="D264" s="1" t="s">
        <v>1598</v>
      </c>
      <c r="E264" s="1" t="s">
        <v>19</v>
      </c>
      <c r="F264" s="2">
        <v>45945.756018518499</v>
      </c>
      <c r="G264" s="1" t="s">
        <v>10</v>
      </c>
      <c r="H264" s="1" t="s">
        <v>11</v>
      </c>
      <c r="I264" s="1" t="s">
        <v>25938</v>
      </c>
      <c r="J264" s="1" t="s">
        <v>38</v>
      </c>
      <c r="K264" s="1" t="s">
        <v>25939</v>
      </c>
      <c r="L264" s="3" t="s">
        <v>25940</v>
      </c>
      <c r="M264" s="2">
        <v>45947.705150463</v>
      </c>
      <c r="N264" t="str">
        <f>_xlfn.XLOOKUP(Table1[[#This Row],[Case Number]],Sheet2!$A:$A,Sheet2!$B:$B,"")</f>
        <v>Yes</v>
      </c>
    </row>
    <row r="265" spans="1:14" ht="409.6">
      <c r="A265" t="s">
        <v>25941</v>
      </c>
      <c r="B265" s="1" t="s">
        <v>25942</v>
      </c>
      <c r="C265" s="2">
        <v>45945.873043981497</v>
      </c>
      <c r="D265" s="1" t="s">
        <v>1519</v>
      </c>
      <c r="E265" s="1" t="s">
        <v>27</v>
      </c>
      <c r="F265" s="2">
        <v>45945.701678240701</v>
      </c>
      <c r="G265" s="1" t="s">
        <v>51</v>
      </c>
      <c r="H265" s="1" t="s">
        <v>36</v>
      </c>
      <c r="I265" s="1" t="s">
        <v>25943</v>
      </c>
      <c r="J265" s="1" t="s">
        <v>1054</v>
      </c>
      <c r="K265" s="1" t="s">
        <v>25944</v>
      </c>
      <c r="L265" s="3" t="s">
        <v>25945</v>
      </c>
      <c r="M265" s="2">
        <v>45945.706354166701</v>
      </c>
      <c r="N265" t="str">
        <f>_xlfn.XLOOKUP(Table1[[#This Row],[Case Number]],Sheet2!$A:$A,Sheet2!$B:$B,"")</f>
        <v/>
      </c>
    </row>
    <row r="266" spans="1:14" ht="409.6">
      <c r="A266" t="s">
        <v>25946</v>
      </c>
      <c r="B266" s="1" t="s">
        <v>25947</v>
      </c>
      <c r="C266" s="2">
        <v>45945.874432870398</v>
      </c>
      <c r="D266" s="1" t="s">
        <v>6494</v>
      </c>
      <c r="E266" s="1" t="s">
        <v>19</v>
      </c>
      <c r="F266" s="2">
        <v>45945.692222222198</v>
      </c>
      <c r="G266" s="1" t="s">
        <v>28</v>
      </c>
      <c r="H266" s="1" t="s">
        <v>36</v>
      </c>
      <c r="I266" s="1" t="s">
        <v>25948</v>
      </c>
      <c r="J266" s="1" t="s">
        <v>188</v>
      </c>
      <c r="K266" s="1" t="s">
        <v>25949</v>
      </c>
      <c r="L266" s="3" t="s">
        <v>25950</v>
      </c>
      <c r="M266" s="2">
        <v>45945.707754629599</v>
      </c>
      <c r="N266" t="str">
        <f>_xlfn.XLOOKUP(Table1[[#This Row],[Case Number]],Sheet2!$A:$A,Sheet2!$B:$B,"")</f>
        <v/>
      </c>
    </row>
    <row r="267" spans="1:14" ht="409.6">
      <c r="A267" t="s">
        <v>25951</v>
      </c>
      <c r="B267" s="1" t="s">
        <v>25952</v>
      </c>
      <c r="C267" s="2">
        <v>45954.480034722197</v>
      </c>
      <c r="D267" s="1" t="s">
        <v>25953</v>
      </c>
      <c r="E267" s="1" t="s">
        <v>50</v>
      </c>
      <c r="F267" s="2">
        <v>45945.688460648104</v>
      </c>
      <c r="G267" s="1" t="s">
        <v>51</v>
      </c>
      <c r="H267" s="1" t="s">
        <v>36</v>
      </c>
      <c r="I267" s="1" t="s">
        <v>25954</v>
      </c>
      <c r="J267" s="1" t="s">
        <v>88</v>
      </c>
      <c r="K267" s="1" t="s">
        <v>17175</v>
      </c>
      <c r="L267" s="3" t="s">
        <v>25955</v>
      </c>
      <c r="M267" s="2">
        <v>45954.313344907401</v>
      </c>
      <c r="N267" t="str">
        <f>_xlfn.XLOOKUP(Table1[[#This Row],[Case Number]],Sheet2!$A:$A,Sheet2!$B:$B,"")</f>
        <v>Yes</v>
      </c>
    </row>
    <row r="268" spans="1:14">
      <c r="A268" t="s">
        <v>25956</v>
      </c>
      <c r="B268" s="1" t="s">
        <v>25957</v>
      </c>
      <c r="C268" s="2">
        <v>45945.848310185203</v>
      </c>
      <c r="D268" s="1" t="s">
        <v>674</v>
      </c>
      <c r="E268" s="1" t="s">
        <v>19</v>
      </c>
      <c r="F268" s="2">
        <v>45945.676180555602</v>
      </c>
      <c r="G268" s="1" t="s">
        <v>43</v>
      </c>
      <c r="H268" s="1" t="s">
        <v>1817</v>
      </c>
      <c r="I268" s="1" t="s">
        <v>25958</v>
      </c>
      <c r="J268" s="1" t="s">
        <v>100</v>
      </c>
      <c r="K268" s="1" t="s">
        <v>25959</v>
      </c>
      <c r="M268" s="2">
        <v>45945.681631944397</v>
      </c>
      <c r="N268" t="str">
        <f>_xlfn.XLOOKUP(Table1[[#This Row],[Case Number]],Sheet2!$A:$A,Sheet2!$B:$B,"")</f>
        <v/>
      </c>
    </row>
    <row r="269" spans="1:14" ht="409.6">
      <c r="A269" t="s">
        <v>25960</v>
      </c>
      <c r="B269" s="1" t="s">
        <v>25961</v>
      </c>
      <c r="C269" s="2">
        <v>45946.048611111102</v>
      </c>
      <c r="D269" s="1" t="s">
        <v>814</v>
      </c>
      <c r="E269" s="1" t="s">
        <v>19</v>
      </c>
      <c r="F269" s="2">
        <v>45945.642569444397</v>
      </c>
      <c r="G269" s="1" t="s">
        <v>10</v>
      </c>
      <c r="I269" s="1" t="s">
        <v>25962</v>
      </c>
      <c r="J269" s="1" t="s">
        <v>111</v>
      </c>
      <c r="K269" s="1" t="s">
        <v>900</v>
      </c>
      <c r="L269" s="3" t="s">
        <v>25963</v>
      </c>
      <c r="M269" s="2">
        <v>45945.881921296299</v>
      </c>
      <c r="N269" t="str">
        <f>_xlfn.XLOOKUP(Table1[[#This Row],[Case Number]],Sheet2!$A:$A,Sheet2!$B:$B,"")</f>
        <v/>
      </c>
    </row>
    <row r="270" spans="1:14" ht="409.6">
      <c r="A270" t="s">
        <v>25964</v>
      </c>
      <c r="B270" s="1" t="s">
        <v>25965</v>
      </c>
      <c r="C270" s="2">
        <v>45946.830543981501</v>
      </c>
      <c r="D270" s="1" t="s">
        <v>25966</v>
      </c>
      <c r="E270" s="1" t="s">
        <v>19</v>
      </c>
      <c r="F270" s="2">
        <v>45945.642071759299</v>
      </c>
      <c r="G270" s="1" t="s">
        <v>28</v>
      </c>
      <c r="H270" s="1" t="s">
        <v>36</v>
      </c>
      <c r="I270" s="1" t="s">
        <v>25967</v>
      </c>
      <c r="J270" s="1" t="s">
        <v>38</v>
      </c>
      <c r="K270" s="1" t="s">
        <v>5409</v>
      </c>
      <c r="L270" s="3" t="s">
        <v>25968</v>
      </c>
      <c r="M270" s="2">
        <v>45946.663854166698</v>
      </c>
      <c r="N270" t="str">
        <f>_xlfn.XLOOKUP(Table1[[#This Row],[Case Number]],Sheet2!$A:$A,Sheet2!$B:$B,"")</f>
        <v/>
      </c>
    </row>
    <row r="271" spans="1:14" ht="409.6">
      <c r="A271" t="s">
        <v>25969</v>
      </c>
      <c r="B271" s="1" t="s">
        <v>25970</v>
      </c>
      <c r="C271" s="2">
        <v>45946.538194444402</v>
      </c>
      <c r="D271" s="1" t="s">
        <v>25971</v>
      </c>
      <c r="E271" s="1" t="s">
        <v>27</v>
      </c>
      <c r="F271" s="2">
        <v>45945.626828703702</v>
      </c>
      <c r="G271" s="1" t="s">
        <v>10</v>
      </c>
      <c r="I271" s="1" t="s">
        <v>25972</v>
      </c>
      <c r="J271" s="1" t="s">
        <v>443</v>
      </c>
      <c r="K271" s="1" t="s">
        <v>10908</v>
      </c>
      <c r="L271" s="3" t="s">
        <v>25973</v>
      </c>
      <c r="M271" s="2">
        <v>45946.371504629598</v>
      </c>
      <c r="N271" t="str">
        <f>_xlfn.XLOOKUP(Table1[[#This Row],[Case Number]],Sheet2!$A:$A,Sheet2!$B:$B,"")</f>
        <v/>
      </c>
    </row>
    <row r="272" spans="1:14" ht="409.6">
      <c r="A272" t="s">
        <v>25974</v>
      </c>
      <c r="B272" s="1" t="s">
        <v>25975</v>
      </c>
      <c r="C272" s="2">
        <v>45945.779351851903</v>
      </c>
      <c r="D272" s="1" t="s">
        <v>25976</v>
      </c>
      <c r="E272" s="1" t="s">
        <v>864</v>
      </c>
      <c r="F272" s="2">
        <v>45945.598692129599</v>
      </c>
      <c r="G272" s="1" t="s">
        <v>28</v>
      </c>
      <c r="H272" s="1" t="s">
        <v>36</v>
      </c>
      <c r="I272" s="1" t="s">
        <v>25977</v>
      </c>
      <c r="J272" s="1" t="s">
        <v>30</v>
      </c>
      <c r="K272" s="1" t="s">
        <v>25978</v>
      </c>
      <c r="L272" s="3" t="s">
        <v>25979</v>
      </c>
      <c r="M272" s="2">
        <v>45945.612650463001</v>
      </c>
      <c r="N272" t="str">
        <f>_xlfn.XLOOKUP(Table1[[#This Row],[Case Number]],Sheet2!$A:$A,Sheet2!$B:$B,"")</f>
        <v/>
      </c>
    </row>
    <row r="273" spans="1:14" ht="409.6">
      <c r="A273" t="s">
        <v>25980</v>
      </c>
      <c r="B273" s="1" t="s">
        <v>25981</v>
      </c>
      <c r="C273" s="2">
        <v>45951.784583333298</v>
      </c>
      <c r="D273" s="1" t="s">
        <v>6720</v>
      </c>
      <c r="E273" s="1" t="s">
        <v>864</v>
      </c>
      <c r="F273" s="2">
        <v>45945.5952314815</v>
      </c>
      <c r="G273" s="1" t="s">
        <v>28</v>
      </c>
      <c r="H273" s="1" t="s">
        <v>36</v>
      </c>
      <c r="I273" s="1" t="s">
        <v>25982</v>
      </c>
      <c r="J273" s="1" t="s">
        <v>188</v>
      </c>
      <c r="K273" s="1" t="s">
        <v>25983</v>
      </c>
      <c r="L273" s="3" t="s">
        <v>25984</v>
      </c>
      <c r="M273" s="2">
        <v>45951.617893518502</v>
      </c>
      <c r="N273" t="str">
        <f>_xlfn.XLOOKUP(Table1[[#This Row],[Case Number]],Sheet2!$A:$A,Sheet2!$B:$B,"")</f>
        <v/>
      </c>
    </row>
    <row r="274" spans="1:14" ht="51">
      <c r="A274" t="s">
        <v>25985</v>
      </c>
      <c r="B274" s="1" t="s">
        <v>25986</v>
      </c>
      <c r="C274" s="2">
        <v>45951.614872685197</v>
      </c>
      <c r="D274" s="1" t="s">
        <v>25987</v>
      </c>
      <c r="E274" s="1" t="s">
        <v>27</v>
      </c>
      <c r="F274" s="2">
        <v>45945.575405092597</v>
      </c>
      <c r="G274" s="1" t="s">
        <v>43</v>
      </c>
      <c r="H274" s="1" t="s">
        <v>1817</v>
      </c>
      <c r="I274" s="1" t="s">
        <v>25988</v>
      </c>
      <c r="J274" s="1" t="s">
        <v>200</v>
      </c>
      <c r="K274" s="1" t="s">
        <v>25989</v>
      </c>
      <c r="L274" s="3" t="s">
        <v>25990</v>
      </c>
      <c r="M274" s="2">
        <v>45951.448182870401</v>
      </c>
      <c r="N274" t="str">
        <f>_xlfn.XLOOKUP(Table1[[#This Row],[Case Number]],Sheet2!$A:$A,Sheet2!$B:$B,"")</f>
        <v/>
      </c>
    </row>
    <row r="275" spans="1:14" ht="409.6">
      <c r="A275" t="s">
        <v>25991</v>
      </c>
      <c r="B275" s="1" t="s">
        <v>25992</v>
      </c>
      <c r="C275" s="2">
        <v>45953.754409722198</v>
      </c>
      <c r="D275" s="1" t="s">
        <v>25993</v>
      </c>
      <c r="E275" s="1" t="s">
        <v>27</v>
      </c>
      <c r="F275" s="2">
        <v>45945.558449074102</v>
      </c>
      <c r="G275" s="1" t="s">
        <v>10</v>
      </c>
      <c r="I275" s="1" t="s">
        <v>25994</v>
      </c>
      <c r="J275" s="1" t="s">
        <v>38</v>
      </c>
      <c r="K275" s="1" t="s">
        <v>15254</v>
      </c>
      <c r="L275" s="3" t="s">
        <v>25995</v>
      </c>
      <c r="M275" s="2">
        <v>45953.587719907402</v>
      </c>
      <c r="N275" t="str">
        <f>_xlfn.XLOOKUP(Table1[[#This Row],[Case Number]],Sheet2!$A:$A,Sheet2!$B:$B,"")</f>
        <v/>
      </c>
    </row>
    <row r="276" spans="1:14" ht="409.6">
      <c r="A276" t="s">
        <v>25996</v>
      </c>
      <c r="B276" s="1" t="s">
        <v>25997</v>
      </c>
      <c r="C276" s="2">
        <v>45945.874930555598</v>
      </c>
      <c r="D276" s="1" t="s">
        <v>814</v>
      </c>
      <c r="E276" s="1" t="s">
        <v>19</v>
      </c>
      <c r="F276" s="2">
        <v>45945.540092592601</v>
      </c>
      <c r="G276" s="1" t="s">
        <v>10</v>
      </c>
      <c r="I276" s="1" t="s">
        <v>25998</v>
      </c>
      <c r="J276" s="1" t="s">
        <v>111</v>
      </c>
      <c r="K276" s="1" t="s">
        <v>25999</v>
      </c>
      <c r="L276" s="3" t="s">
        <v>26000</v>
      </c>
      <c r="M276" s="2">
        <v>45945.7082407407</v>
      </c>
      <c r="N276" t="str">
        <f>_xlfn.XLOOKUP(Table1[[#This Row],[Case Number]],Sheet2!$A:$A,Sheet2!$B:$B,"")</f>
        <v/>
      </c>
    </row>
    <row r="277" spans="1:14" ht="356">
      <c r="A277" t="s">
        <v>26001</v>
      </c>
      <c r="B277" s="1" t="s">
        <v>26002</v>
      </c>
      <c r="C277" s="2">
        <v>45946.787662037001</v>
      </c>
      <c r="D277" s="1" t="s">
        <v>26003</v>
      </c>
      <c r="E277" s="1" t="s">
        <v>19</v>
      </c>
      <c r="F277" s="2">
        <v>45945.527106481502</v>
      </c>
      <c r="G277" s="1" t="s">
        <v>94</v>
      </c>
      <c r="H277" s="1" t="s">
        <v>36</v>
      </c>
      <c r="I277" s="1" t="s">
        <v>26004</v>
      </c>
      <c r="J277" s="1" t="s">
        <v>200</v>
      </c>
      <c r="K277" s="1" t="s">
        <v>10435</v>
      </c>
      <c r="L277" s="3" t="s">
        <v>26005</v>
      </c>
      <c r="M277" s="2">
        <v>45946.620972222197</v>
      </c>
      <c r="N277" t="str">
        <f>_xlfn.XLOOKUP(Table1[[#This Row],[Case Number]],Sheet2!$A:$A,Sheet2!$B:$B,"")</f>
        <v/>
      </c>
    </row>
    <row r="278" spans="1:14" ht="409.6">
      <c r="A278" t="s">
        <v>26006</v>
      </c>
      <c r="B278" s="1" t="s">
        <v>26007</v>
      </c>
      <c r="C278" s="2">
        <v>45945.794212963003</v>
      </c>
      <c r="D278" s="1" t="s">
        <v>8411</v>
      </c>
      <c r="E278" s="1" t="s">
        <v>19</v>
      </c>
      <c r="F278" s="2">
        <v>45945.5172916667</v>
      </c>
      <c r="G278" s="1" t="s">
        <v>28</v>
      </c>
      <c r="H278" s="1" t="s">
        <v>36</v>
      </c>
      <c r="I278" s="1" t="s">
        <v>26008</v>
      </c>
      <c r="J278" s="1" t="s">
        <v>38</v>
      </c>
      <c r="K278" s="1" t="s">
        <v>26009</v>
      </c>
      <c r="L278" s="3" t="s">
        <v>26010</v>
      </c>
      <c r="M278" s="2">
        <v>45945.627523148098</v>
      </c>
      <c r="N278" t="str">
        <f>_xlfn.XLOOKUP(Table1[[#This Row],[Case Number]],Sheet2!$A:$A,Sheet2!$B:$B,"")</f>
        <v/>
      </c>
    </row>
    <row r="279" spans="1:14" ht="409.6">
      <c r="A279" t="s">
        <v>26011</v>
      </c>
      <c r="B279" s="1" t="s">
        <v>26012</v>
      </c>
      <c r="C279" s="2">
        <v>45945.715208333299</v>
      </c>
      <c r="D279" s="1" t="s">
        <v>841</v>
      </c>
      <c r="E279" s="1" t="s">
        <v>19</v>
      </c>
      <c r="F279" s="2">
        <v>45945.511099536998</v>
      </c>
      <c r="G279" s="1" t="s">
        <v>28</v>
      </c>
      <c r="H279" s="1" t="s">
        <v>36</v>
      </c>
      <c r="I279" s="1" t="s">
        <v>26013</v>
      </c>
      <c r="J279" s="1" t="s">
        <v>153</v>
      </c>
      <c r="K279" s="1" t="s">
        <v>26014</v>
      </c>
      <c r="L279" s="3" t="s">
        <v>26015</v>
      </c>
      <c r="M279" s="2">
        <v>45945.548518518503</v>
      </c>
      <c r="N279" t="str">
        <f>_xlfn.XLOOKUP(Table1[[#This Row],[Case Number]],Sheet2!$A:$A,Sheet2!$B:$B,"")</f>
        <v/>
      </c>
    </row>
    <row r="280" spans="1:14" ht="409.6">
      <c r="A280" t="s">
        <v>26016</v>
      </c>
      <c r="B280" s="1" t="s">
        <v>26017</v>
      </c>
      <c r="C280" s="2">
        <v>45945.711053240702</v>
      </c>
      <c r="D280" s="1" t="s">
        <v>2443</v>
      </c>
      <c r="E280" s="1" t="s">
        <v>19</v>
      </c>
      <c r="F280" s="2">
        <v>45945.5069560185</v>
      </c>
      <c r="G280" s="1" t="s">
        <v>28</v>
      </c>
      <c r="H280" s="1" t="s">
        <v>36</v>
      </c>
      <c r="I280" s="1" t="s">
        <v>26018</v>
      </c>
      <c r="J280" s="1" t="s">
        <v>45</v>
      </c>
      <c r="K280" s="1" t="s">
        <v>26019</v>
      </c>
      <c r="L280" s="3" t="s">
        <v>26020</v>
      </c>
      <c r="M280" s="2">
        <v>45945.544351851902</v>
      </c>
      <c r="N280" t="str">
        <f>_xlfn.XLOOKUP(Table1[[#This Row],[Case Number]],Sheet2!$A:$A,Sheet2!$B:$B,"")</f>
        <v/>
      </c>
    </row>
    <row r="281" spans="1:14">
      <c r="A281" t="s">
        <v>26021</v>
      </c>
      <c r="B281" s="1" t="s">
        <v>26022</v>
      </c>
      <c r="C281" s="2">
        <v>45951.620752314797</v>
      </c>
      <c r="D281" s="1" t="s">
        <v>26023</v>
      </c>
      <c r="E281" s="1" t="s">
        <v>20090</v>
      </c>
      <c r="F281" s="2">
        <v>45945.492962962999</v>
      </c>
      <c r="G281" s="1" t="s">
        <v>43</v>
      </c>
      <c r="H281" s="1" t="s">
        <v>36</v>
      </c>
      <c r="I281" s="1" t="s">
        <v>26024</v>
      </c>
      <c r="J281" s="1" t="s">
        <v>118</v>
      </c>
      <c r="K281" s="1" t="s">
        <v>26025</v>
      </c>
      <c r="M281" s="2">
        <v>45951.454062500001</v>
      </c>
      <c r="N281" t="str">
        <f>_xlfn.XLOOKUP(Table1[[#This Row],[Case Number]],Sheet2!$A:$A,Sheet2!$B:$B,"")</f>
        <v/>
      </c>
    </row>
    <row r="282" spans="1:14" ht="409.6">
      <c r="A282" t="s">
        <v>26026</v>
      </c>
      <c r="B282" s="1" t="s">
        <v>26027</v>
      </c>
      <c r="C282" s="2">
        <v>45946.430428240703</v>
      </c>
      <c r="D282" s="1" t="s">
        <v>26028</v>
      </c>
      <c r="E282" s="1" t="s">
        <v>20090</v>
      </c>
      <c r="F282" s="2">
        <v>45945.4902083333</v>
      </c>
      <c r="G282" s="1" t="s">
        <v>145</v>
      </c>
      <c r="I282" s="1" t="s">
        <v>26029</v>
      </c>
      <c r="J282" s="1" t="s">
        <v>88</v>
      </c>
      <c r="K282" s="1" t="s">
        <v>4328</v>
      </c>
      <c r="L282" s="3" t="s">
        <v>26030</v>
      </c>
      <c r="M282" s="2">
        <v>45946.2637384259</v>
      </c>
      <c r="N282" t="str">
        <f>_xlfn.XLOOKUP(Table1[[#This Row],[Case Number]],Sheet2!$A:$A,Sheet2!$B:$B,"")</f>
        <v/>
      </c>
    </row>
    <row r="283" spans="1:14" ht="409.6">
      <c r="A283" t="s">
        <v>26031</v>
      </c>
      <c r="B283" s="1" t="s">
        <v>26032</v>
      </c>
      <c r="C283" s="2">
        <v>45945.6558912037</v>
      </c>
      <c r="D283" s="1" t="s">
        <v>1333</v>
      </c>
      <c r="E283" s="1" t="s">
        <v>27</v>
      </c>
      <c r="F283" s="2">
        <v>45945.489085648202</v>
      </c>
      <c r="G283" s="1" t="s">
        <v>51</v>
      </c>
      <c r="H283" s="1" t="s">
        <v>36</v>
      </c>
      <c r="I283" s="1" t="s">
        <v>26033</v>
      </c>
      <c r="J283" s="1" t="s">
        <v>30</v>
      </c>
      <c r="K283" s="1" t="s">
        <v>25944</v>
      </c>
      <c r="L283" s="3" t="s">
        <v>26034</v>
      </c>
      <c r="M283" s="2">
        <v>45945.489212963003</v>
      </c>
      <c r="N283" t="str">
        <f>_xlfn.XLOOKUP(Table1[[#This Row],[Case Number]],Sheet2!$A:$A,Sheet2!$B:$B,"")</f>
        <v/>
      </c>
    </row>
    <row r="284" spans="1:14" ht="409.6">
      <c r="A284" t="s">
        <v>26035</v>
      </c>
      <c r="B284" s="1" t="s">
        <v>26036</v>
      </c>
      <c r="C284" s="2">
        <v>45953.820069444402</v>
      </c>
      <c r="D284" s="1" t="s">
        <v>26037</v>
      </c>
      <c r="E284" s="1" t="s">
        <v>19</v>
      </c>
      <c r="F284" s="2">
        <v>45945.488865740699</v>
      </c>
      <c r="G284" s="1" t="s">
        <v>51</v>
      </c>
      <c r="H284" s="1" t="s">
        <v>11</v>
      </c>
      <c r="I284" s="1" t="s">
        <v>26038</v>
      </c>
      <c r="J284" s="1" t="s">
        <v>38</v>
      </c>
      <c r="K284" s="1" t="s">
        <v>16917</v>
      </c>
      <c r="L284" s="3" t="s">
        <v>26039</v>
      </c>
      <c r="M284" s="2">
        <v>45953.653391203698</v>
      </c>
      <c r="N284" t="str">
        <f>_xlfn.XLOOKUP(Table1[[#This Row],[Case Number]],Sheet2!$A:$A,Sheet2!$B:$B,"")</f>
        <v/>
      </c>
    </row>
    <row r="285" spans="1:14" ht="409.6">
      <c r="A285" t="s">
        <v>26040</v>
      </c>
      <c r="B285" s="1" t="s">
        <v>26041</v>
      </c>
      <c r="C285" s="2">
        <v>45945.781331018501</v>
      </c>
      <c r="D285" s="1" t="s">
        <v>26</v>
      </c>
      <c r="E285" s="1" t="s">
        <v>27</v>
      </c>
      <c r="F285" s="2">
        <v>45945.487835648099</v>
      </c>
      <c r="G285" s="1" t="s">
        <v>28</v>
      </c>
      <c r="H285" s="1" t="s">
        <v>36</v>
      </c>
      <c r="I285" s="1" t="s">
        <v>26042</v>
      </c>
      <c r="J285" s="1" t="s">
        <v>30</v>
      </c>
      <c r="K285" s="1" t="s">
        <v>11340</v>
      </c>
      <c r="L285" s="3" t="s">
        <v>26043</v>
      </c>
      <c r="M285" s="2">
        <v>45945.614641203698</v>
      </c>
      <c r="N285" t="str">
        <f>_xlfn.XLOOKUP(Table1[[#This Row],[Case Number]],Sheet2!$A:$A,Sheet2!$B:$B,"")</f>
        <v/>
      </c>
    </row>
    <row r="286" spans="1:14" ht="409.6">
      <c r="A286" t="s">
        <v>26044</v>
      </c>
      <c r="B286" s="1" t="s">
        <v>26045</v>
      </c>
      <c r="C286" s="2">
        <v>45951.615555555603</v>
      </c>
      <c r="D286" s="1" t="s">
        <v>16466</v>
      </c>
      <c r="E286" s="1" t="s">
        <v>19</v>
      </c>
      <c r="F286" s="2">
        <v>45945.4475578704</v>
      </c>
      <c r="G286" s="1" t="s">
        <v>28</v>
      </c>
      <c r="H286" s="1" t="s">
        <v>36</v>
      </c>
      <c r="I286" s="1" t="s">
        <v>26046</v>
      </c>
      <c r="J286" s="1" t="s">
        <v>160</v>
      </c>
      <c r="K286" s="1" t="s">
        <v>11564</v>
      </c>
      <c r="L286" s="3" t="s">
        <v>26047</v>
      </c>
      <c r="M286" s="2">
        <v>45951.448865740698</v>
      </c>
      <c r="N286" t="str">
        <f>_xlfn.XLOOKUP(Table1[[#This Row],[Case Number]],Sheet2!$A:$A,Sheet2!$B:$B,"")</f>
        <v/>
      </c>
    </row>
    <row r="287" spans="1:14">
      <c r="A287" t="s">
        <v>26048</v>
      </c>
      <c r="B287" s="1" t="s">
        <v>26049</v>
      </c>
      <c r="C287" s="2">
        <v>45946.6586805556</v>
      </c>
      <c r="D287" s="1" t="s">
        <v>26050</v>
      </c>
      <c r="E287" s="1" t="s">
        <v>415</v>
      </c>
      <c r="F287" s="2">
        <v>45945.441840277803</v>
      </c>
      <c r="G287" s="1" t="s">
        <v>43</v>
      </c>
      <c r="H287" s="1" t="s">
        <v>36</v>
      </c>
      <c r="I287" s="1" t="s">
        <v>26051</v>
      </c>
      <c r="J287" s="1" t="s">
        <v>30</v>
      </c>
      <c r="K287" s="1" t="s">
        <v>26052</v>
      </c>
      <c r="M287" s="2">
        <v>45946.491990740702</v>
      </c>
      <c r="N287" t="str">
        <f>_xlfn.XLOOKUP(Table1[[#This Row],[Case Number]],Sheet2!$A:$A,Sheet2!$B:$B,"")</f>
        <v/>
      </c>
    </row>
    <row r="288" spans="1:14" ht="272">
      <c r="A288" t="s">
        <v>26053</v>
      </c>
      <c r="B288" s="1" t="s">
        <v>26054</v>
      </c>
      <c r="C288" s="2">
        <v>45946.811354166697</v>
      </c>
      <c r="D288" s="1" t="s">
        <v>26055</v>
      </c>
      <c r="E288" s="1" t="s">
        <v>415</v>
      </c>
      <c r="F288" s="2">
        <v>45945.432152777801</v>
      </c>
      <c r="G288" s="1" t="s">
        <v>94</v>
      </c>
      <c r="I288" s="1" t="s">
        <v>26056</v>
      </c>
      <c r="J288" s="1" t="s">
        <v>30</v>
      </c>
      <c r="K288" s="1" t="s">
        <v>23298</v>
      </c>
      <c r="L288" s="3" t="s">
        <v>26057</v>
      </c>
      <c r="M288" s="2">
        <v>45946.644675925898</v>
      </c>
      <c r="N288" t="str">
        <f>_xlfn.XLOOKUP(Table1[[#This Row],[Case Number]],Sheet2!$A:$A,Sheet2!$B:$B,"")</f>
        <v/>
      </c>
    </row>
    <row r="289" spans="1:14" ht="409.6">
      <c r="A289" t="s">
        <v>26058</v>
      </c>
      <c r="B289" s="1" t="s">
        <v>26059</v>
      </c>
      <c r="C289" s="2">
        <v>45951.519247685203</v>
      </c>
      <c r="D289" s="1" t="s">
        <v>26060</v>
      </c>
      <c r="E289" s="1" t="s">
        <v>27</v>
      </c>
      <c r="F289" s="2">
        <v>45945.415787037004</v>
      </c>
      <c r="G289" s="1" t="s">
        <v>145</v>
      </c>
      <c r="H289" s="1" t="s">
        <v>11</v>
      </c>
      <c r="I289" s="1" t="s">
        <v>26061</v>
      </c>
      <c r="J289" s="1" t="s">
        <v>30</v>
      </c>
      <c r="K289" s="1" t="s">
        <v>18251</v>
      </c>
      <c r="L289" s="3" t="s">
        <v>26062</v>
      </c>
      <c r="M289" s="2">
        <v>45951.352569444403</v>
      </c>
      <c r="N289" t="str">
        <f>_xlfn.XLOOKUP(Table1[[#This Row],[Case Number]],Sheet2!$A:$A,Sheet2!$B:$B,"")</f>
        <v>Yes</v>
      </c>
    </row>
    <row r="290" spans="1:14" ht="409.6">
      <c r="A290" t="s">
        <v>26063</v>
      </c>
      <c r="B290" s="1" t="s">
        <v>26064</v>
      </c>
      <c r="C290" s="2">
        <v>45946.7883449074</v>
      </c>
      <c r="D290" s="1" t="s">
        <v>276</v>
      </c>
      <c r="E290" s="1" t="s">
        <v>19</v>
      </c>
      <c r="F290" s="2">
        <v>45945.412094907399</v>
      </c>
      <c r="G290" s="1" t="s">
        <v>94</v>
      </c>
      <c r="H290" s="1" t="s">
        <v>36</v>
      </c>
      <c r="I290" s="1" t="s">
        <v>26065</v>
      </c>
      <c r="J290" s="1" t="s">
        <v>21</v>
      </c>
      <c r="K290" s="1" t="s">
        <v>12993</v>
      </c>
      <c r="L290" s="3" t="s">
        <v>26066</v>
      </c>
      <c r="M290" s="2">
        <v>45946.621666666702</v>
      </c>
      <c r="N290" t="str">
        <f>_xlfn.XLOOKUP(Table1[[#This Row],[Case Number]],Sheet2!$A:$A,Sheet2!$B:$B,"")</f>
        <v/>
      </c>
    </row>
    <row r="291" spans="1:14">
      <c r="A291" t="s">
        <v>26067</v>
      </c>
      <c r="B291" s="1" t="s">
        <v>26068</v>
      </c>
      <c r="C291" s="2">
        <v>45946.658969907403</v>
      </c>
      <c r="D291" s="1" t="s">
        <v>26069</v>
      </c>
      <c r="E291" s="1" t="s">
        <v>19</v>
      </c>
      <c r="F291" s="2">
        <v>45945.409166666701</v>
      </c>
      <c r="G291" s="1" t="s">
        <v>43</v>
      </c>
      <c r="H291" s="1" t="s">
        <v>36</v>
      </c>
      <c r="I291" s="1" t="s">
        <v>26070</v>
      </c>
      <c r="J291" s="1" t="s">
        <v>38</v>
      </c>
      <c r="K291" s="1" t="s">
        <v>9566</v>
      </c>
      <c r="M291" s="2">
        <v>45946.4922800926</v>
      </c>
      <c r="N291" t="str">
        <f>_xlfn.XLOOKUP(Table1[[#This Row],[Case Number]],Sheet2!$A:$A,Sheet2!$B:$B,"")</f>
        <v/>
      </c>
    </row>
    <row r="292" spans="1:14">
      <c r="A292" t="s">
        <v>26071</v>
      </c>
      <c r="B292" s="1" t="s">
        <v>26072</v>
      </c>
      <c r="C292" s="2">
        <v>45945.562164351897</v>
      </c>
      <c r="D292" s="1" t="s">
        <v>26073</v>
      </c>
      <c r="E292" s="1" t="s">
        <v>27</v>
      </c>
      <c r="F292" s="2">
        <v>45945.392384259299</v>
      </c>
      <c r="G292" s="1" t="s">
        <v>51</v>
      </c>
      <c r="H292" s="1" t="s">
        <v>11</v>
      </c>
      <c r="I292" s="1" t="s">
        <v>26074</v>
      </c>
      <c r="J292" s="1" t="s">
        <v>30</v>
      </c>
      <c r="K292" s="1" t="s">
        <v>24018</v>
      </c>
      <c r="N292" t="str">
        <f>_xlfn.XLOOKUP(Table1[[#This Row],[Case Number]],Sheet2!$A:$A,Sheet2!$B:$B,"")</f>
        <v>Yes</v>
      </c>
    </row>
    <row r="293" spans="1:14">
      <c r="A293" t="s">
        <v>26075</v>
      </c>
      <c r="B293" s="1" t="s">
        <v>26076</v>
      </c>
      <c r="C293" s="2">
        <v>45945.5463773148</v>
      </c>
      <c r="D293" s="1" t="s">
        <v>139</v>
      </c>
      <c r="F293" s="2">
        <v>45945.377303240697</v>
      </c>
      <c r="G293" s="1" t="s">
        <v>51</v>
      </c>
      <c r="I293" s="1" t="s">
        <v>26077</v>
      </c>
      <c r="K293" s="1" t="s">
        <v>141</v>
      </c>
      <c r="N293" t="str">
        <f>_xlfn.XLOOKUP(Table1[[#This Row],[Case Number]],Sheet2!$A:$A,Sheet2!$B:$B,"")</f>
        <v/>
      </c>
    </row>
    <row r="294" spans="1:14">
      <c r="A294" t="s">
        <v>26078</v>
      </c>
      <c r="B294" s="1" t="s">
        <v>26079</v>
      </c>
      <c r="C294" s="2">
        <v>45945.545902777798</v>
      </c>
      <c r="D294" s="1" t="s">
        <v>139</v>
      </c>
      <c r="F294" s="2">
        <v>45945.377280092602</v>
      </c>
      <c r="G294" s="1" t="s">
        <v>51</v>
      </c>
      <c r="I294" s="1" t="s">
        <v>26080</v>
      </c>
      <c r="K294" s="1" t="s">
        <v>141</v>
      </c>
      <c r="N294" t="str">
        <f>_xlfn.XLOOKUP(Table1[[#This Row],[Case Number]],Sheet2!$A:$A,Sheet2!$B:$B,"")</f>
        <v/>
      </c>
    </row>
    <row r="295" spans="1:14">
      <c r="A295" t="s">
        <v>26081</v>
      </c>
      <c r="B295" s="1" t="s">
        <v>26082</v>
      </c>
      <c r="C295" s="2">
        <v>45955.480266203696</v>
      </c>
      <c r="D295" s="1" t="s">
        <v>26083</v>
      </c>
      <c r="E295" s="1" t="s">
        <v>27</v>
      </c>
      <c r="F295" s="2">
        <v>45945.373287037</v>
      </c>
      <c r="G295" s="1" t="s">
        <v>94</v>
      </c>
      <c r="I295" s="1" t="s">
        <v>26084</v>
      </c>
      <c r="J295" s="1" t="s">
        <v>30</v>
      </c>
      <c r="K295" s="1" t="s">
        <v>19232</v>
      </c>
      <c r="M295" s="2">
        <v>45955.313564814802</v>
      </c>
      <c r="N295" t="str">
        <f>_xlfn.XLOOKUP(Table1[[#This Row],[Case Number]],Sheet2!$A:$A,Sheet2!$B:$B,"")</f>
        <v/>
      </c>
    </row>
    <row r="296" spans="1:14" ht="409.6">
      <c r="A296" t="s">
        <v>26085</v>
      </c>
      <c r="B296" s="1" t="s">
        <v>26086</v>
      </c>
      <c r="C296" s="2">
        <v>45946.4302314815</v>
      </c>
      <c r="D296" s="1" t="s">
        <v>25254</v>
      </c>
      <c r="E296" s="1" t="s">
        <v>19</v>
      </c>
      <c r="F296" s="2">
        <v>45945.349814814799</v>
      </c>
      <c r="G296" s="1" t="s">
        <v>145</v>
      </c>
      <c r="I296" s="1" t="s">
        <v>25255</v>
      </c>
      <c r="J296" s="1" t="s">
        <v>466</v>
      </c>
      <c r="K296" s="1" t="s">
        <v>25256</v>
      </c>
      <c r="L296" s="3" t="s">
        <v>25257</v>
      </c>
      <c r="M296" s="2">
        <v>45946.2635532407</v>
      </c>
      <c r="N296" t="str">
        <f>_xlfn.XLOOKUP(Table1[[#This Row],[Case Number]],Sheet2!$A:$A,Sheet2!$B:$B,"")</f>
        <v/>
      </c>
    </row>
    <row r="297" spans="1:14" ht="409.6">
      <c r="A297" t="s">
        <v>26087</v>
      </c>
      <c r="B297" s="1" t="s">
        <v>26088</v>
      </c>
      <c r="C297" s="2">
        <v>45946.429386574098</v>
      </c>
      <c r="D297" s="1" t="s">
        <v>26089</v>
      </c>
      <c r="E297" s="1" t="s">
        <v>19</v>
      </c>
      <c r="F297" s="2">
        <v>45945.347025463001</v>
      </c>
      <c r="G297" s="1" t="s">
        <v>145</v>
      </c>
      <c r="I297" s="1" t="s">
        <v>26090</v>
      </c>
      <c r="J297" s="1" t="s">
        <v>200</v>
      </c>
      <c r="K297" s="1" t="s">
        <v>26091</v>
      </c>
      <c r="L297" s="3" t="s">
        <v>26092</v>
      </c>
      <c r="M297" s="2">
        <v>45946.262696759302</v>
      </c>
      <c r="N297" t="str">
        <f>_xlfn.XLOOKUP(Table1[[#This Row],[Case Number]],Sheet2!$A:$A,Sheet2!$B:$B,"")</f>
        <v/>
      </c>
    </row>
    <row r="298" spans="1:14">
      <c r="A298" t="s">
        <v>26093</v>
      </c>
      <c r="B298" s="1" t="s">
        <v>26094</v>
      </c>
      <c r="C298" s="2">
        <v>45945.804722222201</v>
      </c>
      <c r="D298" s="1" t="s">
        <v>26095</v>
      </c>
      <c r="E298" s="1" t="s">
        <v>19</v>
      </c>
      <c r="F298" s="2">
        <v>45945.342430555596</v>
      </c>
      <c r="G298" s="1" t="s">
        <v>94</v>
      </c>
      <c r="I298" s="1" t="s">
        <v>26096</v>
      </c>
      <c r="J298" s="1" t="s">
        <v>88</v>
      </c>
      <c r="K298" s="1" t="s">
        <v>26097</v>
      </c>
      <c r="M298" s="2">
        <v>45945.638020833299</v>
      </c>
      <c r="N298" t="str">
        <f>_xlfn.XLOOKUP(Table1[[#This Row],[Case Number]],Sheet2!$A:$A,Sheet2!$B:$B,"")</f>
        <v/>
      </c>
    </row>
    <row r="299" spans="1:14" ht="409.6">
      <c r="A299" t="s">
        <v>26098</v>
      </c>
      <c r="B299" s="1" t="s">
        <v>26099</v>
      </c>
      <c r="C299" s="2">
        <v>45945.505914351903</v>
      </c>
      <c r="D299" s="1" t="s">
        <v>26100</v>
      </c>
      <c r="E299" s="1" t="s">
        <v>19</v>
      </c>
      <c r="F299" s="2">
        <v>45945.316469907397</v>
      </c>
      <c r="G299" s="1" t="s">
        <v>145</v>
      </c>
      <c r="I299" s="1" t="s">
        <v>26101</v>
      </c>
      <c r="J299" s="1" t="s">
        <v>45</v>
      </c>
      <c r="K299" s="1" t="s">
        <v>2513</v>
      </c>
      <c r="L299" s="3" t="s">
        <v>26102</v>
      </c>
      <c r="M299" s="2">
        <v>45945.339224536998</v>
      </c>
      <c r="N299" t="str">
        <f>_xlfn.XLOOKUP(Table1[[#This Row],[Case Number]],Sheet2!$A:$A,Sheet2!$B:$B,"")</f>
        <v/>
      </c>
    </row>
    <row r="300" spans="1:14" ht="409.6">
      <c r="A300" t="s">
        <v>26103</v>
      </c>
      <c r="B300" s="1" t="s">
        <v>26104</v>
      </c>
      <c r="C300" s="2">
        <v>45946.43</v>
      </c>
      <c r="D300" s="1" t="s">
        <v>26105</v>
      </c>
      <c r="E300" s="1" t="s">
        <v>50</v>
      </c>
      <c r="F300" s="2">
        <v>45945.257581018501</v>
      </c>
      <c r="G300" s="1" t="s">
        <v>145</v>
      </c>
      <c r="I300" s="1" t="s">
        <v>26106</v>
      </c>
      <c r="J300" s="1" t="s">
        <v>200</v>
      </c>
      <c r="K300" s="1" t="s">
        <v>2736</v>
      </c>
      <c r="L300" s="3" t="s">
        <v>26107</v>
      </c>
      <c r="M300" s="2">
        <v>45946.263310185197</v>
      </c>
      <c r="N300" t="str">
        <f>_xlfn.XLOOKUP(Table1[[#This Row],[Case Number]],Sheet2!$A:$A,Sheet2!$B:$B,"")</f>
        <v>Yes</v>
      </c>
    </row>
    <row r="301" spans="1:14" ht="409.6">
      <c r="A301" t="s">
        <v>26108</v>
      </c>
      <c r="B301" s="1" t="s">
        <v>26109</v>
      </c>
      <c r="C301" s="2">
        <v>45946.429664351897</v>
      </c>
      <c r="D301" s="1" t="s">
        <v>26110</v>
      </c>
      <c r="E301" s="1" t="s">
        <v>19</v>
      </c>
      <c r="F301" s="2">
        <v>45945.1404861111</v>
      </c>
      <c r="G301" s="1" t="s">
        <v>145</v>
      </c>
      <c r="I301" s="1" t="s">
        <v>26111</v>
      </c>
      <c r="J301" s="1" t="s">
        <v>200</v>
      </c>
      <c r="K301" s="1" t="s">
        <v>26112</v>
      </c>
      <c r="L301" s="3" t="s">
        <v>26113</v>
      </c>
      <c r="M301" s="2">
        <v>45946.262974537</v>
      </c>
      <c r="N301" t="str">
        <f>_xlfn.XLOOKUP(Table1[[#This Row],[Case Number]],Sheet2!$A:$A,Sheet2!$B:$B,"")</f>
        <v/>
      </c>
    </row>
    <row r="302" spans="1:14" ht="409.6">
      <c r="A302" t="s">
        <v>26114</v>
      </c>
      <c r="B302" s="1" t="s">
        <v>26115</v>
      </c>
      <c r="C302" s="2">
        <v>45946.429201388899</v>
      </c>
      <c r="D302" s="1" t="s">
        <v>26116</v>
      </c>
      <c r="E302" s="1" t="s">
        <v>50</v>
      </c>
      <c r="F302" s="2">
        <v>45945.1351967593</v>
      </c>
      <c r="G302" s="1" t="s">
        <v>145</v>
      </c>
      <c r="I302" s="1" t="s">
        <v>26117</v>
      </c>
      <c r="J302" s="1" t="s">
        <v>200</v>
      </c>
      <c r="K302" s="1" t="s">
        <v>19440</v>
      </c>
      <c r="L302" s="3" t="s">
        <v>26118</v>
      </c>
      <c r="M302" s="2">
        <v>45946.262511574103</v>
      </c>
      <c r="N302" t="str">
        <f>_xlfn.XLOOKUP(Table1[[#This Row],[Case Number]],Sheet2!$A:$A,Sheet2!$B:$B,"")</f>
        <v/>
      </c>
    </row>
    <row r="303" spans="1:14" ht="409.6">
      <c r="A303" t="s">
        <v>26119</v>
      </c>
      <c r="B303" s="1" t="s">
        <v>26120</v>
      </c>
      <c r="C303" s="2">
        <v>45946.425613425898</v>
      </c>
      <c r="D303" s="1" t="s">
        <v>26121</v>
      </c>
      <c r="E303" s="1" t="s">
        <v>20090</v>
      </c>
      <c r="F303" s="2">
        <v>45945.033287036997</v>
      </c>
      <c r="G303" s="1" t="s">
        <v>145</v>
      </c>
      <c r="H303" s="1" t="s">
        <v>36</v>
      </c>
      <c r="I303" s="1" t="s">
        <v>26122</v>
      </c>
      <c r="J303" s="1" t="s">
        <v>118</v>
      </c>
      <c r="K303" s="1" t="s">
        <v>1134</v>
      </c>
      <c r="L303" s="3" t="s">
        <v>26123</v>
      </c>
      <c r="M303" s="2">
        <v>45946.2589351852</v>
      </c>
      <c r="N303" t="str">
        <f>_xlfn.XLOOKUP(Table1[[#This Row],[Case Number]],Sheet2!$A:$A,Sheet2!$B:$B,"")</f>
        <v/>
      </c>
    </row>
    <row r="304" spans="1:14" ht="409.6">
      <c r="A304" t="s">
        <v>26124</v>
      </c>
      <c r="B304" s="1" t="s">
        <v>26125</v>
      </c>
      <c r="C304" s="2">
        <v>45945.401817129597</v>
      </c>
      <c r="D304" s="1" t="s">
        <v>144</v>
      </c>
      <c r="E304" s="1" t="s">
        <v>19</v>
      </c>
      <c r="F304" s="2">
        <v>45944.944398148102</v>
      </c>
      <c r="G304" s="1" t="s">
        <v>145</v>
      </c>
      <c r="H304" s="1" t="s">
        <v>36</v>
      </c>
      <c r="I304" s="1" t="s">
        <v>26126</v>
      </c>
      <c r="J304" s="1" t="s">
        <v>45</v>
      </c>
      <c r="K304" s="1" t="s">
        <v>26127</v>
      </c>
      <c r="L304" s="3" t="s">
        <v>26128</v>
      </c>
      <c r="M304" s="2">
        <v>45945.235023148103</v>
      </c>
      <c r="N304" t="str">
        <f>_xlfn.XLOOKUP(Table1[[#This Row],[Case Number]],Sheet2!$A:$A,Sheet2!$B:$B,"")</f>
        <v/>
      </c>
    </row>
    <row r="305" spans="1:14" ht="409.6">
      <c r="A305" t="s">
        <v>26129</v>
      </c>
      <c r="B305" s="1" t="s">
        <v>26130</v>
      </c>
      <c r="C305" s="2">
        <v>45945.728194444397</v>
      </c>
      <c r="D305" s="1" t="s">
        <v>4513</v>
      </c>
      <c r="E305" s="1" t="s">
        <v>50</v>
      </c>
      <c r="F305" s="2">
        <v>45944.926458333299</v>
      </c>
      <c r="G305" s="1" t="s">
        <v>145</v>
      </c>
      <c r="I305" s="1" t="s">
        <v>26131</v>
      </c>
      <c r="J305" s="1" t="s">
        <v>21</v>
      </c>
      <c r="K305" s="1" t="s">
        <v>71</v>
      </c>
      <c r="L305" s="3" t="s">
        <v>26132</v>
      </c>
      <c r="M305" s="2">
        <v>45945.561493055597</v>
      </c>
      <c r="N305" t="str">
        <f>_xlfn.XLOOKUP(Table1[[#This Row],[Case Number]],Sheet2!$A:$A,Sheet2!$B:$B,"")</f>
        <v>Yes</v>
      </c>
    </row>
    <row r="306" spans="1:14" ht="409.6">
      <c r="A306" t="s">
        <v>26133</v>
      </c>
      <c r="B306" s="1" t="s">
        <v>26134</v>
      </c>
      <c r="C306" s="2">
        <v>45945.407500000001</v>
      </c>
      <c r="D306" s="1" t="s">
        <v>26135</v>
      </c>
      <c r="E306" s="1" t="s">
        <v>19</v>
      </c>
      <c r="F306" s="2">
        <v>45944.912291666697</v>
      </c>
      <c r="G306" s="1" t="s">
        <v>145</v>
      </c>
      <c r="I306" s="1" t="s">
        <v>26136</v>
      </c>
      <c r="J306" s="1" t="s">
        <v>21</v>
      </c>
      <c r="K306" s="1" t="s">
        <v>141</v>
      </c>
      <c r="L306" s="3" t="s">
        <v>26137</v>
      </c>
      <c r="M306" s="2">
        <v>45945.240798611099</v>
      </c>
      <c r="N306" t="str">
        <f>_xlfn.XLOOKUP(Table1[[#This Row],[Case Number]],Sheet2!$A:$A,Sheet2!$B:$B,"")</f>
        <v/>
      </c>
    </row>
    <row r="307" spans="1:14" ht="409.6">
      <c r="A307" t="s">
        <v>26138</v>
      </c>
      <c r="B307" s="1" t="s">
        <v>26139</v>
      </c>
      <c r="C307" s="2">
        <v>45951.784641203703</v>
      </c>
      <c r="D307" s="1" t="s">
        <v>26140</v>
      </c>
      <c r="E307" s="1" t="s">
        <v>19</v>
      </c>
      <c r="F307" s="2">
        <v>45944.798611111102</v>
      </c>
      <c r="G307" s="1" t="s">
        <v>10</v>
      </c>
      <c r="H307" s="1" t="s">
        <v>11</v>
      </c>
      <c r="I307" s="1" t="s">
        <v>26141</v>
      </c>
      <c r="J307" s="1" t="s">
        <v>88</v>
      </c>
      <c r="K307" s="1" t="s">
        <v>26142</v>
      </c>
      <c r="L307" s="3" t="s">
        <v>26143</v>
      </c>
      <c r="M307" s="2">
        <v>45951.617962962999</v>
      </c>
      <c r="N307" t="str">
        <f>_xlfn.XLOOKUP(Table1[[#This Row],[Case Number]],Sheet2!$A:$A,Sheet2!$B:$B,"")</f>
        <v/>
      </c>
    </row>
    <row r="308" spans="1:14" ht="409.6">
      <c r="A308" t="s">
        <v>26144</v>
      </c>
      <c r="B308" s="1" t="s">
        <v>26145</v>
      </c>
      <c r="C308" s="2">
        <v>45945.033969907403</v>
      </c>
      <c r="D308" s="1" t="s">
        <v>26146</v>
      </c>
      <c r="E308" s="1" t="s">
        <v>415</v>
      </c>
      <c r="F308" s="2">
        <v>45944.759166666699</v>
      </c>
      <c r="G308" s="1" t="s">
        <v>10</v>
      </c>
      <c r="H308" s="1" t="s">
        <v>36</v>
      </c>
      <c r="I308" s="1" t="s">
        <v>4016</v>
      </c>
      <c r="J308" s="1" t="s">
        <v>30</v>
      </c>
      <c r="K308" s="1" t="s">
        <v>4017</v>
      </c>
      <c r="L308" s="3" t="s">
        <v>26147</v>
      </c>
      <c r="M308" s="2">
        <v>45944.8672800926</v>
      </c>
      <c r="N308" t="str">
        <f>_xlfn.XLOOKUP(Table1[[#This Row],[Case Number]],Sheet2!$A:$A,Sheet2!$B:$B,"")</f>
        <v/>
      </c>
    </row>
    <row r="309" spans="1:14" ht="409.6">
      <c r="A309" t="s">
        <v>26148</v>
      </c>
      <c r="B309" s="1" t="s">
        <v>26149</v>
      </c>
      <c r="C309" s="2">
        <v>45951.457696759302</v>
      </c>
      <c r="D309" s="1" t="s">
        <v>23844</v>
      </c>
      <c r="E309" s="1" t="s">
        <v>19</v>
      </c>
      <c r="F309" s="2">
        <v>45944.744953703703</v>
      </c>
      <c r="G309" s="1" t="s">
        <v>43</v>
      </c>
      <c r="H309" s="1" t="s">
        <v>36</v>
      </c>
      <c r="I309" s="1" t="s">
        <v>26150</v>
      </c>
      <c r="J309" s="1" t="s">
        <v>38</v>
      </c>
      <c r="K309" s="1" t="s">
        <v>26151</v>
      </c>
      <c r="L309" s="3" t="s">
        <v>26152</v>
      </c>
      <c r="M309" s="2">
        <v>45951.2909953704</v>
      </c>
      <c r="N309" t="str">
        <f>_xlfn.XLOOKUP(Table1[[#This Row],[Case Number]],Sheet2!$A:$A,Sheet2!$B:$B,"")</f>
        <v/>
      </c>
    </row>
    <row r="310" spans="1:14" ht="409.6">
      <c r="A310" t="s">
        <v>26153</v>
      </c>
      <c r="B310" s="1" t="s">
        <v>26154</v>
      </c>
      <c r="C310" s="2">
        <v>45947.920046296298</v>
      </c>
      <c r="D310" s="1" t="s">
        <v>26155</v>
      </c>
      <c r="E310" s="1" t="s">
        <v>19</v>
      </c>
      <c r="F310" s="2">
        <v>45944.741666666698</v>
      </c>
      <c r="G310" s="1" t="s">
        <v>10</v>
      </c>
      <c r="H310" s="1" t="s">
        <v>11</v>
      </c>
      <c r="I310" s="1" t="s">
        <v>26156</v>
      </c>
      <c r="J310" s="1" t="s">
        <v>188</v>
      </c>
      <c r="K310" s="1" t="s">
        <v>26157</v>
      </c>
      <c r="L310" s="3" t="s">
        <v>26158</v>
      </c>
      <c r="M310" s="2">
        <v>45947.753356481502</v>
      </c>
      <c r="N310" t="str">
        <f>_xlfn.XLOOKUP(Table1[[#This Row],[Case Number]],Sheet2!$A:$A,Sheet2!$B:$B,"")</f>
        <v/>
      </c>
    </row>
    <row r="311" spans="1:14" ht="409.6">
      <c r="A311" t="s">
        <v>26159</v>
      </c>
      <c r="B311" s="1" t="s">
        <v>26160</v>
      </c>
      <c r="C311" s="2">
        <v>45946.779756944401</v>
      </c>
      <c r="D311" s="1" t="s">
        <v>558</v>
      </c>
      <c r="E311" s="1" t="s">
        <v>415</v>
      </c>
      <c r="F311" s="2">
        <v>45944.741412037001</v>
      </c>
      <c r="G311" s="1" t="s">
        <v>28</v>
      </c>
      <c r="H311" s="1" t="s">
        <v>36</v>
      </c>
      <c r="I311" s="1" t="s">
        <v>26161</v>
      </c>
      <c r="J311" s="1" t="s">
        <v>30</v>
      </c>
      <c r="K311" s="1" t="s">
        <v>26162</v>
      </c>
      <c r="L311" s="3" t="s">
        <v>26163</v>
      </c>
      <c r="M311" s="2">
        <v>45946.613043981502</v>
      </c>
      <c r="N311" t="str">
        <f>_xlfn.XLOOKUP(Table1[[#This Row],[Case Number]],Sheet2!$A:$A,Sheet2!$B:$B,"")</f>
        <v/>
      </c>
    </row>
    <row r="312" spans="1:14">
      <c r="A312" t="s">
        <v>26164</v>
      </c>
      <c r="B312" s="1" t="s">
        <v>26165</v>
      </c>
      <c r="C312" s="2">
        <v>45946.786886574097</v>
      </c>
      <c r="D312" s="1" t="s">
        <v>26166</v>
      </c>
      <c r="E312" s="1" t="s">
        <v>27</v>
      </c>
      <c r="F312" s="2">
        <v>45944.652303240699</v>
      </c>
      <c r="G312" s="1" t="s">
        <v>94</v>
      </c>
      <c r="I312" s="1" t="s">
        <v>26167</v>
      </c>
      <c r="K312" s="1" t="s">
        <v>136</v>
      </c>
      <c r="M312" s="2">
        <v>45946.620196759301</v>
      </c>
      <c r="N312" t="str">
        <f>_xlfn.XLOOKUP(Table1[[#This Row],[Case Number]],Sheet2!$A:$A,Sheet2!$B:$B,"")</f>
        <v/>
      </c>
    </row>
    <row r="313" spans="1:14" ht="409.6">
      <c r="A313" t="s">
        <v>26168</v>
      </c>
      <c r="B313" s="1" t="s">
        <v>26169</v>
      </c>
      <c r="C313" s="2">
        <v>45944.827337962997</v>
      </c>
      <c r="D313" s="1" t="s">
        <v>276</v>
      </c>
      <c r="E313" s="1" t="s">
        <v>19</v>
      </c>
      <c r="F313" s="2">
        <v>45944.6506828704</v>
      </c>
      <c r="G313" s="1" t="s">
        <v>51</v>
      </c>
      <c r="H313" s="1" t="s">
        <v>36</v>
      </c>
      <c r="I313" s="1" t="s">
        <v>26170</v>
      </c>
      <c r="J313" s="1" t="s">
        <v>45</v>
      </c>
      <c r="K313" s="1" t="s">
        <v>26171</v>
      </c>
      <c r="L313" s="3" t="s">
        <v>26172</v>
      </c>
      <c r="M313" s="2">
        <v>45944.660648148201</v>
      </c>
      <c r="N313" t="str">
        <f>_xlfn.XLOOKUP(Table1[[#This Row],[Case Number]],Sheet2!$A:$A,Sheet2!$B:$B,"")</f>
        <v/>
      </c>
    </row>
    <row r="314" spans="1:14" ht="272">
      <c r="A314" t="s">
        <v>26173</v>
      </c>
      <c r="B314" s="1" t="s">
        <v>26174</v>
      </c>
      <c r="C314" s="2">
        <v>45952.694062499999</v>
      </c>
      <c r="D314" s="1" t="s">
        <v>26175</v>
      </c>
      <c r="E314" s="1" t="s">
        <v>27</v>
      </c>
      <c r="F314" s="2">
        <v>45944.643414351798</v>
      </c>
      <c r="G314" s="1" t="s">
        <v>94</v>
      </c>
      <c r="I314" s="1" t="s">
        <v>26176</v>
      </c>
      <c r="J314" s="1" t="s">
        <v>38</v>
      </c>
      <c r="K314" s="1" t="s">
        <v>9620</v>
      </c>
      <c r="L314" s="3" t="s">
        <v>26177</v>
      </c>
      <c r="M314" s="2">
        <v>45952.527372685203</v>
      </c>
      <c r="N314" t="str">
        <f>_xlfn.XLOOKUP(Table1[[#This Row],[Case Number]],Sheet2!$A:$A,Sheet2!$B:$B,"")</f>
        <v>Yes</v>
      </c>
    </row>
    <row r="315" spans="1:14" ht="409.6">
      <c r="A315" t="s">
        <v>26178</v>
      </c>
      <c r="B315" s="1" t="s">
        <v>26179</v>
      </c>
      <c r="C315" s="2">
        <v>45944.9084953704</v>
      </c>
      <c r="D315" s="1" t="s">
        <v>646</v>
      </c>
      <c r="E315" s="1" t="s">
        <v>27</v>
      </c>
      <c r="F315" s="2">
        <v>45944.598414351902</v>
      </c>
      <c r="G315" s="1" t="s">
        <v>28</v>
      </c>
      <c r="H315" s="1" t="s">
        <v>36</v>
      </c>
      <c r="I315" s="1" t="s">
        <v>26180</v>
      </c>
      <c r="J315" s="1" t="s">
        <v>30</v>
      </c>
      <c r="K315" s="1" t="s">
        <v>136</v>
      </c>
      <c r="L315" s="3" t="s">
        <v>26181</v>
      </c>
      <c r="M315" s="2">
        <v>45944.741805555597</v>
      </c>
      <c r="N315" t="str">
        <f>_xlfn.XLOOKUP(Table1[[#This Row],[Case Number]],Sheet2!$A:$A,Sheet2!$B:$B,"")</f>
        <v/>
      </c>
    </row>
    <row r="316" spans="1:14" ht="409.6">
      <c r="A316" t="s">
        <v>26182</v>
      </c>
      <c r="B316" s="1" t="s">
        <v>26183</v>
      </c>
      <c r="C316" s="2">
        <v>45953.819085648101</v>
      </c>
      <c r="D316" s="1" t="s">
        <v>1513</v>
      </c>
      <c r="E316" s="1" t="s">
        <v>27</v>
      </c>
      <c r="F316" s="2">
        <v>45944.594270833302</v>
      </c>
      <c r="G316" s="1" t="s">
        <v>51</v>
      </c>
      <c r="H316" s="1" t="s">
        <v>11</v>
      </c>
      <c r="I316" s="1" t="s">
        <v>26184</v>
      </c>
      <c r="J316" s="1" t="s">
        <v>30</v>
      </c>
      <c r="K316" s="1" t="s">
        <v>26185</v>
      </c>
      <c r="L316" s="3" t="s">
        <v>26186</v>
      </c>
      <c r="M316" s="2">
        <v>45953.652395833298</v>
      </c>
      <c r="N316" t="str">
        <f>_xlfn.XLOOKUP(Table1[[#This Row],[Case Number]],Sheet2!$A:$A,Sheet2!$B:$B,"")</f>
        <v>Yes</v>
      </c>
    </row>
    <row r="317" spans="1:14">
      <c r="A317" t="s">
        <v>26187</v>
      </c>
      <c r="B317" s="1" t="s">
        <v>26188</v>
      </c>
      <c r="C317" s="2">
        <v>45944.895729166703</v>
      </c>
      <c r="D317" s="1" t="s">
        <v>26189</v>
      </c>
      <c r="E317" s="1" t="s">
        <v>50</v>
      </c>
      <c r="F317" s="2">
        <v>45944.593819444402</v>
      </c>
      <c r="G317" s="1" t="s">
        <v>10</v>
      </c>
      <c r="H317" s="1" t="s">
        <v>11</v>
      </c>
      <c r="I317" s="1" t="s">
        <v>26190</v>
      </c>
      <c r="J317" s="1" t="s">
        <v>200</v>
      </c>
      <c r="K317" s="1" t="s">
        <v>26191</v>
      </c>
      <c r="M317" s="2">
        <v>45944.729039351798</v>
      </c>
      <c r="N317" t="str">
        <f>_xlfn.XLOOKUP(Table1[[#This Row],[Case Number]],Sheet2!$A:$A,Sheet2!$B:$B,"")</f>
        <v/>
      </c>
    </row>
    <row r="318" spans="1:14" ht="409.6">
      <c r="A318" t="s">
        <v>26192</v>
      </c>
      <c r="B318" s="1" t="s">
        <v>26193</v>
      </c>
      <c r="C318" s="2">
        <v>45944.948263888902</v>
      </c>
      <c r="D318" s="1" t="s">
        <v>1024</v>
      </c>
      <c r="E318" s="1" t="s">
        <v>19</v>
      </c>
      <c r="F318" s="2">
        <v>45944.586122685199</v>
      </c>
      <c r="G318" s="1" t="s">
        <v>10</v>
      </c>
      <c r="H318" s="1" t="s">
        <v>36</v>
      </c>
      <c r="I318" s="1" t="s">
        <v>26194</v>
      </c>
      <c r="J318" s="1" t="s">
        <v>21</v>
      </c>
      <c r="K318" s="1" t="s">
        <v>26195</v>
      </c>
      <c r="L318" s="3" t="s">
        <v>26196</v>
      </c>
      <c r="M318" s="2">
        <v>45944.781574074099</v>
      </c>
      <c r="N318" t="str">
        <f>_xlfn.XLOOKUP(Table1[[#This Row],[Case Number]],Sheet2!$A:$A,Sheet2!$B:$B,"")</f>
        <v/>
      </c>
    </row>
    <row r="319" spans="1:14" ht="409.6">
      <c r="A319" t="s">
        <v>26197</v>
      </c>
      <c r="B319" s="1" t="s">
        <v>26198</v>
      </c>
      <c r="C319" s="2">
        <v>45944.784502314797</v>
      </c>
      <c r="D319" s="1" t="s">
        <v>26199</v>
      </c>
      <c r="E319" s="1" t="s">
        <v>19</v>
      </c>
      <c r="F319" s="2">
        <v>45944.575995370396</v>
      </c>
      <c r="G319" s="1" t="s">
        <v>51</v>
      </c>
      <c r="H319" s="1" t="s">
        <v>11</v>
      </c>
      <c r="I319" s="1" t="s">
        <v>26200</v>
      </c>
      <c r="J319" s="1" t="s">
        <v>188</v>
      </c>
      <c r="K319" s="1" t="s">
        <v>5258</v>
      </c>
      <c r="L319" s="3" t="s">
        <v>26201</v>
      </c>
      <c r="M319" s="2">
        <v>45944.617812500001</v>
      </c>
      <c r="N319" t="str">
        <f>_xlfn.XLOOKUP(Table1[[#This Row],[Case Number]],Sheet2!$A:$A,Sheet2!$B:$B,"")</f>
        <v>Yes</v>
      </c>
    </row>
    <row r="320" spans="1:14" ht="306">
      <c r="A320" t="s">
        <v>26202</v>
      </c>
      <c r="B320" s="1" t="s">
        <v>26203</v>
      </c>
      <c r="C320" s="2">
        <v>45944.720578703702</v>
      </c>
      <c r="D320" s="1" t="s">
        <v>49</v>
      </c>
      <c r="E320" s="1" t="s">
        <v>50</v>
      </c>
      <c r="F320" s="2">
        <v>45944.551643518498</v>
      </c>
      <c r="G320" s="1" t="s">
        <v>10</v>
      </c>
      <c r="I320" s="1" t="s">
        <v>26204</v>
      </c>
      <c r="J320" s="1" t="s">
        <v>45</v>
      </c>
      <c r="K320" s="1" t="s">
        <v>26205</v>
      </c>
      <c r="L320" s="3" t="s">
        <v>26206</v>
      </c>
      <c r="M320" s="2">
        <v>45944.553900462997</v>
      </c>
      <c r="N320" t="str">
        <f>_xlfn.XLOOKUP(Table1[[#This Row],[Case Number]],Sheet2!$A:$A,Sheet2!$B:$B,"")</f>
        <v/>
      </c>
    </row>
    <row r="321" spans="1:14" ht="238">
      <c r="A321" t="s">
        <v>26207</v>
      </c>
      <c r="B321" s="1" t="s">
        <v>26208</v>
      </c>
      <c r="C321" s="2">
        <v>45944.752094907402</v>
      </c>
      <c r="D321" s="1" t="s">
        <v>1024</v>
      </c>
      <c r="E321" s="1" t="s">
        <v>19</v>
      </c>
      <c r="F321" s="2">
        <v>45944.551099536999</v>
      </c>
      <c r="G321" s="1" t="s">
        <v>10</v>
      </c>
      <c r="H321" s="1" t="s">
        <v>11</v>
      </c>
      <c r="I321" s="1" t="s">
        <v>26209</v>
      </c>
      <c r="J321" s="1" t="s">
        <v>21</v>
      </c>
      <c r="K321" s="1" t="s">
        <v>26195</v>
      </c>
      <c r="L321" s="3" t="s">
        <v>26210</v>
      </c>
      <c r="N321" t="str">
        <f>_xlfn.XLOOKUP(Table1[[#This Row],[Case Number]],Sheet2!$A:$A,Sheet2!$B:$B,"")</f>
        <v/>
      </c>
    </row>
    <row r="322" spans="1:14">
      <c r="A322" t="s">
        <v>26211</v>
      </c>
      <c r="B322" s="1" t="s">
        <v>26212</v>
      </c>
      <c r="C322" s="2">
        <v>45944.768043981501</v>
      </c>
      <c r="D322" s="1" t="s">
        <v>6494</v>
      </c>
      <c r="E322" s="1" t="s">
        <v>19</v>
      </c>
      <c r="F322" s="2">
        <v>45944.532175925902</v>
      </c>
      <c r="G322" s="1" t="s">
        <v>28</v>
      </c>
      <c r="H322" s="1" t="s">
        <v>36</v>
      </c>
      <c r="I322" s="1" t="s">
        <v>26213</v>
      </c>
      <c r="J322" s="1" t="s">
        <v>88</v>
      </c>
      <c r="K322" s="1" t="s">
        <v>26214</v>
      </c>
      <c r="M322" s="2">
        <v>45944.601354166698</v>
      </c>
      <c r="N322" t="str">
        <f>_xlfn.XLOOKUP(Table1[[#This Row],[Case Number]],Sheet2!$A:$A,Sheet2!$B:$B,"")</f>
        <v/>
      </c>
    </row>
    <row r="323" spans="1:14" ht="409.6">
      <c r="A323" t="s">
        <v>26215</v>
      </c>
      <c r="B323" s="1" t="s">
        <v>26216</v>
      </c>
      <c r="C323" s="2">
        <v>45944.7055555556</v>
      </c>
      <c r="D323" s="1" t="s">
        <v>646</v>
      </c>
      <c r="E323" s="1" t="s">
        <v>27</v>
      </c>
      <c r="F323" s="2">
        <v>45944.524143518502</v>
      </c>
      <c r="G323" s="1" t="s">
        <v>28</v>
      </c>
      <c r="H323" s="1" t="s">
        <v>36</v>
      </c>
      <c r="I323" s="1" t="s">
        <v>26217</v>
      </c>
      <c r="J323" s="1" t="s">
        <v>30</v>
      </c>
      <c r="K323" s="1" t="s">
        <v>15673</v>
      </c>
      <c r="L323" s="3" t="s">
        <v>26218</v>
      </c>
      <c r="M323" s="2">
        <v>45944.538865740702</v>
      </c>
      <c r="N323" t="str">
        <f>_xlfn.XLOOKUP(Table1[[#This Row],[Case Number]],Sheet2!$A:$A,Sheet2!$B:$B,"")</f>
        <v/>
      </c>
    </row>
    <row r="324" spans="1:14" ht="409.6">
      <c r="A324" t="s">
        <v>26219</v>
      </c>
      <c r="B324" s="1" t="s">
        <v>26220</v>
      </c>
      <c r="C324" s="2">
        <v>45944.704062500001</v>
      </c>
      <c r="D324" s="1" t="s">
        <v>20471</v>
      </c>
      <c r="E324" s="1" t="s">
        <v>50</v>
      </c>
      <c r="F324" s="2">
        <v>45944.517488425903</v>
      </c>
      <c r="G324" s="1" t="s">
        <v>28</v>
      </c>
      <c r="H324" s="1" t="s">
        <v>36</v>
      </c>
      <c r="I324" s="1" t="s">
        <v>26221</v>
      </c>
      <c r="J324" s="1" t="s">
        <v>21</v>
      </c>
      <c r="K324" s="1" t="s">
        <v>26222</v>
      </c>
      <c r="L324" s="3" t="s">
        <v>26223</v>
      </c>
      <c r="M324" s="2">
        <v>45944.537384259304</v>
      </c>
      <c r="N324" t="str">
        <f>_xlfn.XLOOKUP(Table1[[#This Row],[Case Number]],Sheet2!$A:$A,Sheet2!$B:$B,"")</f>
        <v/>
      </c>
    </row>
    <row r="325" spans="1:14" ht="119">
      <c r="A325" t="s">
        <v>26224</v>
      </c>
      <c r="B325" s="1" t="s">
        <v>26225</v>
      </c>
      <c r="C325" s="2">
        <v>45944.677673611099</v>
      </c>
      <c r="D325" s="1" t="s">
        <v>26226</v>
      </c>
      <c r="E325" s="1" t="s">
        <v>19</v>
      </c>
      <c r="F325" s="2">
        <v>45944.5058796296</v>
      </c>
      <c r="G325" s="1" t="s">
        <v>94</v>
      </c>
      <c r="I325" s="1" t="s">
        <v>26227</v>
      </c>
      <c r="J325" s="1" t="s">
        <v>255</v>
      </c>
      <c r="K325" s="1" t="s">
        <v>642</v>
      </c>
      <c r="L325" s="3" t="s">
        <v>26228</v>
      </c>
      <c r="M325" s="2">
        <v>45944.510995370401</v>
      </c>
      <c r="N325" t="str">
        <f>_xlfn.XLOOKUP(Table1[[#This Row],[Case Number]],Sheet2!$A:$A,Sheet2!$B:$B,"")</f>
        <v/>
      </c>
    </row>
    <row r="326" spans="1:14" ht="409.6">
      <c r="A326" t="s">
        <v>26229</v>
      </c>
      <c r="B326" s="1" t="s">
        <v>26230</v>
      </c>
      <c r="C326" s="2">
        <v>45945.712951388901</v>
      </c>
      <c r="D326" s="1" t="s">
        <v>841</v>
      </c>
      <c r="E326" s="1" t="s">
        <v>19</v>
      </c>
      <c r="F326" s="2">
        <v>45944.464745370402</v>
      </c>
      <c r="G326" s="1" t="s">
        <v>28</v>
      </c>
      <c r="H326" s="1" t="s">
        <v>36</v>
      </c>
      <c r="I326" s="1" t="s">
        <v>26231</v>
      </c>
      <c r="J326" s="1" t="s">
        <v>30</v>
      </c>
      <c r="K326" s="1" t="s">
        <v>14457</v>
      </c>
      <c r="L326" s="3" t="s">
        <v>26232</v>
      </c>
      <c r="M326" s="2">
        <v>45945.546261574098</v>
      </c>
      <c r="N326" t="str">
        <f>_xlfn.XLOOKUP(Table1[[#This Row],[Case Number]],Sheet2!$A:$A,Sheet2!$B:$B,"")</f>
        <v/>
      </c>
    </row>
    <row r="327" spans="1:14" ht="323">
      <c r="A327" t="s">
        <v>26233</v>
      </c>
      <c r="B327" s="1" t="s">
        <v>26234</v>
      </c>
      <c r="C327" s="2">
        <v>45946.812731481499</v>
      </c>
      <c r="D327" s="1" t="s">
        <v>26235</v>
      </c>
      <c r="E327" s="1" t="s">
        <v>19</v>
      </c>
      <c r="F327" s="2">
        <v>45944.441898148201</v>
      </c>
      <c r="G327" s="1" t="s">
        <v>94</v>
      </c>
      <c r="I327" s="1" t="s">
        <v>26236</v>
      </c>
      <c r="J327" s="1" t="s">
        <v>38</v>
      </c>
      <c r="K327" s="1" t="s">
        <v>26237</v>
      </c>
      <c r="L327" s="3" t="s">
        <v>26238</v>
      </c>
      <c r="M327" s="2">
        <v>45946.646041666703</v>
      </c>
      <c r="N327" t="str">
        <f>_xlfn.XLOOKUP(Table1[[#This Row],[Case Number]],Sheet2!$A:$A,Sheet2!$B:$B,"")</f>
        <v>Yes</v>
      </c>
    </row>
    <row r="328" spans="1:14" ht="340">
      <c r="A328" t="s">
        <v>26239</v>
      </c>
      <c r="B328" s="1" t="s">
        <v>26240</v>
      </c>
      <c r="C328" s="2">
        <v>45944.729490740698</v>
      </c>
      <c r="D328" s="1" t="s">
        <v>482</v>
      </c>
      <c r="E328" s="1" t="s">
        <v>19</v>
      </c>
      <c r="F328" s="2">
        <v>45944.428101851903</v>
      </c>
      <c r="G328" s="1" t="s">
        <v>94</v>
      </c>
      <c r="H328" s="1" t="s">
        <v>11</v>
      </c>
      <c r="I328" s="1" t="s">
        <v>26241</v>
      </c>
      <c r="J328" s="1" t="s">
        <v>21</v>
      </c>
      <c r="K328" s="1" t="s">
        <v>26242</v>
      </c>
      <c r="L328" s="3" t="s">
        <v>26243</v>
      </c>
      <c r="M328" s="2">
        <v>45944.562800925902</v>
      </c>
      <c r="N328" t="str">
        <f>_xlfn.XLOOKUP(Table1[[#This Row],[Case Number]],Sheet2!$A:$A,Sheet2!$B:$B,"")</f>
        <v/>
      </c>
    </row>
    <row r="329" spans="1:14" ht="409.6">
      <c r="A329" t="s">
        <v>26244</v>
      </c>
      <c r="B329" s="1" t="s">
        <v>26245</v>
      </c>
      <c r="C329" s="2">
        <v>45944.752488425896</v>
      </c>
      <c r="D329" s="1" t="s">
        <v>26246</v>
      </c>
      <c r="E329" s="1" t="s">
        <v>50</v>
      </c>
      <c r="F329" s="2">
        <v>45944.325011574103</v>
      </c>
      <c r="G329" s="1" t="s">
        <v>145</v>
      </c>
      <c r="I329" s="1" t="s">
        <v>26247</v>
      </c>
      <c r="J329" s="1" t="s">
        <v>30</v>
      </c>
      <c r="K329" s="1" t="s">
        <v>26248</v>
      </c>
      <c r="L329" s="3" t="s">
        <v>26249</v>
      </c>
      <c r="M329" s="2">
        <v>45944.585787037002</v>
      </c>
      <c r="N329" t="str">
        <f>_xlfn.XLOOKUP(Table1[[#This Row],[Case Number]],Sheet2!$A:$A,Sheet2!$B:$B,"")</f>
        <v>Yes</v>
      </c>
    </row>
    <row r="330" spans="1:14" ht="409.6">
      <c r="A330" t="s">
        <v>26250</v>
      </c>
      <c r="B330" s="1" t="s">
        <v>26251</v>
      </c>
      <c r="C330" s="2">
        <v>45951.518564814804</v>
      </c>
      <c r="D330" s="1" t="s">
        <v>26252</v>
      </c>
      <c r="E330" s="1" t="s">
        <v>19</v>
      </c>
      <c r="F330" s="2">
        <v>45944.307847222197</v>
      </c>
      <c r="G330" s="1" t="s">
        <v>145</v>
      </c>
      <c r="H330" s="1" t="s">
        <v>36</v>
      </c>
      <c r="I330" s="1" t="s">
        <v>26253</v>
      </c>
      <c r="J330" s="1" t="s">
        <v>38</v>
      </c>
      <c r="K330" s="1" t="s">
        <v>26254</v>
      </c>
      <c r="L330" s="3" t="s">
        <v>26255</v>
      </c>
      <c r="M330" s="2">
        <v>45951.351875</v>
      </c>
      <c r="N330" t="str">
        <f>_xlfn.XLOOKUP(Table1[[#This Row],[Case Number]],Sheet2!$A:$A,Sheet2!$B:$B,"")</f>
        <v/>
      </c>
    </row>
    <row r="331" spans="1:14" ht="409.6">
      <c r="A331" t="s">
        <v>26256</v>
      </c>
      <c r="B331" s="1" t="s">
        <v>26257</v>
      </c>
      <c r="C331" s="2">
        <v>45946.425798611097</v>
      </c>
      <c r="D331" s="1" t="s">
        <v>26258</v>
      </c>
      <c r="E331" s="1" t="s">
        <v>652</v>
      </c>
      <c r="F331" s="2">
        <v>45944.258750000001</v>
      </c>
      <c r="G331" s="1" t="s">
        <v>145</v>
      </c>
      <c r="I331" s="1" t="s">
        <v>26259</v>
      </c>
      <c r="J331" s="1" t="s">
        <v>111</v>
      </c>
      <c r="K331" s="1" t="s">
        <v>26260</v>
      </c>
      <c r="L331" s="3" t="s">
        <v>26261</v>
      </c>
      <c r="M331" s="2">
        <v>45946.2591203704</v>
      </c>
      <c r="N331" t="str">
        <f>_xlfn.XLOOKUP(Table1[[#This Row],[Case Number]],Sheet2!$A:$A,Sheet2!$B:$B,"")</f>
        <v/>
      </c>
    </row>
    <row r="332" spans="1:14" ht="409.6">
      <c r="A332" t="s">
        <v>26262</v>
      </c>
      <c r="B332" s="1" t="s">
        <v>26263</v>
      </c>
      <c r="C332" s="2">
        <v>45951.517962963</v>
      </c>
      <c r="D332" s="1" t="s">
        <v>26264</v>
      </c>
      <c r="E332" s="1" t="s">
        <v>19</v>
      </c>
      <c r="F332" s="2">
        <v>45943.997395833299</v>
      </c>
      <c r="G332" s="1" t="s">
        <v>145</v>
      </c>
      <c r="H332" s="1" t="s">
        <v>11</v>
      </c>
      <c r="I332" s="1" t="s">
        <v>26265</v>
      </c>
      <c r="J332" s="1" t="s">
        <v>160</v>
      </c>
      <c r="K332" s="1" t="s">
        <v>23934</v>
      </c>
      <c r="L332" s="3" t="s">
        <v>26266</v>
      </c>
      <c r="M332" s="2">
        <v>45951.351284722201</v>
      </c>
      <c r="N332" t="str">
        <f>_xlfn.XLOOKUP(Table1[[#This Row],[Case Number]],Sheet2!$A:$A,Sheet2!$B:$B,"")</f>
        <v/>
      </c>
    </row>
    <row r="333" spans="1:14" ht="170">
      <c r="A333" t="s">
        <v>26267</v>
      </c>
      <c r="B333" s="1" t="s">
        <v>26268</v>
      </c>
      <c r="C333" s="2">
        <v>45944.004386574103</v>
      </c>
      <c r="D333" s="1" t="s">
        <v>26269</v>
      </c>
      <c r="E333" s="1" t="s">
        <v>27</v>
      </c>
      <c r="F333" s="2">
        <v>45943.81</v>
      </c>
      <c r="G333" s="1" t="s">
        <v>94</v>
      </c>
      <c r="H333" s="1" t="s">
        <v>36</v>
      </c>
      <c r="I333" s="1" t="s">
        <v>26270</v>
      </c>
      <c r="J333" s="1" t="s">
        <v>30</v>
      </c>
      <c r="K333" s="1" t="s">
        <v>14580</v>
      </c>
      <c r="L333" s="3" t="s">
        <v>26271</v>
      </c>
      <c r="M333" s="2">
        <v>45943.837685185201</v>
      </c>
      <c r="N333" t="str">
        <f>_xlfn.XLOOKUP(Table1[[#This Row],[Case Number]],Sheet2!$A:$A,Sheet2!$B:$B,"")</f>
        <v/>
      </c>
    </row>
    <row r="334" spans="1:14">
      <c r="A334" t="s">
        <v>26272</v>
      </c>
      <c r="B334" s="1" t="s">
        <v>26273</v>
      </c>
      <c r="C334" s="2">
        <v>45944.662662037001</v>
      </c>
      <c r="D334" s="1" t="s">
        <v>26274</v>
      </c>
      <c r="E334" s="1" t="s">
        <v>19</v>
      </c>
      <c r="F334" s="2">
        <v>45943.7955671296</v>
      </c>
      <c r="G334" s="1" t="s">
        <v>94</v>
      </c>
      <c r="H334" s="1" t="s">
        <v>11</v>
      </c>
      <c r="I334" s="1" t="s">
        <v>26275</v>
      </c>
      <c r="J334" s="1" t="s">
        <v>759</v>
      </c>
      <c r="K334" s="1" t="s">
        <v>26276</v>
      </c>
      <c r="M334" s="2">
        <v>45944.495983796303</v>
      </c>
      <c r="N334" t="str">
        <f>_xlfn.XLOOKUP(Table1[[#This Row],[Case Number]],Sheet2!$A:$A,Sheet2!$B:$B,"")</f>
        <v/>
      </c>
    </row>
    <row r="335" spans="1:14" ht="272">
      <c r="A335" t="s">
        <v>26277</v>
      </c>
      <c r="B335" s="1" t="s">
        <v>26278</v>
      </c>
      <c r="C335" s="2">
        <v>45944.019375000003</v>
      </c>
      <c r="D335" s="1" t="s">
        <v>26279</v>
      </c>
      <c r="E335" s="1" t="s">
        <v>19</v>
      </c>
      <c r="F335" s="2">
        <v>45943.725740740701</v>
      </c>
      <c r="G335" s="1" t="s">
        <v>94</v>
      </c>
      <c r="H335" s="1" t="s">
        <v>11</v>
      </c>
      <c r="I335" s="1" t="s">
        <v>26280</v>
      </c>
      <c r="J335" s="1" t="s">
        <v>188</v>
      </c>
      <c r="K335" s="1" t="s">
        <v>26281</v>
      </c>
      <c r="L335" s="3" t="s">
        <v>26282</v>
      </c>
      <c r="M335" s="2">
        <v>45943.8526851852</v>
      </c>
      <c r="N335" t="str">
        <f>_xlfn.XLOOKUP(Table1[[#This Row],[Case Number]],Sheet2!$A:$A,Sheet2!$B:$B,"")</f>
        <v/>
      </c>
    </row>
    <row r="336" spans="1:14" ht="119">
      <c r="A336" t="s">
        <v>26283</v>
      </c>
      <c r="B336" s="1" t="s">
        <v>26284</v>
      </c>
      <c r="C336" s="2">
        <v>45946.346851851798</v>
      </c>
      <c r="D336" s="1" t="s">
        <v>26285</v>
      </c>
      <c r="E336" s="1" t="s">
        <v>27</v>
      </c>
      <c r="F336" s="2">
        <v>45943.716724537</v>
      </c>
      <c r="G336" s="1" t="s">
        <v>145</v>
      </c>
      <c r="I336" s="1" t="s">
        <v>26286</v>
      </c>
      <c r="J336" s="1" t="s">
        <v>30</v>
      </c>
      <c r="K336" s="1" t="s">
        <v>8181</v>
      </c>
      <c r="L336" s="3" t="s">
        <v>26287</v>
      </c>
      <c r="M336" s="2">
        <v>45946.180127314801</v>
      </c>
      <c r="N336" t="str">
        <f>_xlfn.XLOOKUP(Table1[[#This Row],[Case Number]],Sheet2!$A:$A,Sheet2!$B:$B,"")</f>
        <v/>
      </c>
    </row>
    <row r="337" spans="1:14" ht="409.6">
      <c r="A337" t="s">
        <v>26288</v>
      </c>
      <c r="B337" s="1" t="s">
        <v>26289</v>
      </c>
      <c r="C337" s="2">
        <v>45946.428796296299</v>
      </c>
      <c r="D337" s="1" t="s">
        <v>3169</v>
      </c>
      <c r="E337" s="1" t="s">
        <v>50</v>
      </c>
      <c r="F337" s="2">
        <v>45943.715185185203</v>
      </c>
      <c r="G337" s="1" t="s">
        <v>145</v>
      </c>
      <c r="H337" s="1" t="s">
        <v>11</v>
      </c>
      <c r="I337" s="1" t="s">
        <v>26290</v>
      </c>
      <c r="J337" s="1" t="s">
        <v>153</v>
      </c>
      <c r="K337" s="1" t="s">
        <v>26291</v>
      </c>
      <c r="L337" s="3" t="s">
        <v>26292</v>
      </c>
      <c r="M337" s="2">
        <v>45946.262118055602</v>
      </c>
      <c r="N337" t="str">
        <f>_xlfn.XLOOKUP(Table1[[#This Row],[Case Number]],Sheet2!$A:$A,Sheet2!$B:$B,"")</f>
        <v>Yes</v>
      </c>
    </row>
    <row r="338" spans="1:14" ht="17">
      <c r="A338" t="s">
        <v>26293</v>
      </c>
      <c r="B338" s="1" t="s">
        <v>26294</v>
      </c>
      <c r="C338" s="2">
        <v>45943.923958333296</v>
      </c>
      <c r="D338" s="1" t="s">
        <v>646</v>
      </c>
      <c r="E338" s="1" t="s">
        <v>27</v>
      </c>
      <c r="F338" s="2">
        <v>45943.700567129599</v>
      </c>
      <c r="G338" s="1" t="s">
        <v>94</v>
      </c>
      <c r="I338" s="1" t="s">
        <v>26295</v>
      </c>
      <c r="K338" s="1" t="s">
        <v>24144</v>
      </c>
      <c r="L338" s="3" t="s">
        <v>26296</v>
      </c>
      <c r="M338" s="2">
        <v>45943.7572685185</v>
      </c>
      <c r="N338" t="str">
        <f>_xlfn.XLOOKUP(Table1[[#This Row],[Case Number]],Sheet2!$A:$A,Sheet2!$B:$B,"")</f>
        <v/>
      </c>
    </row>
    <row r="339" spans="1:14" ht="409.6">
      <c r="A339" t="s">
        <v>26297</v>
      </c>
      <c r="B339" s="1" t="s">
        <v>26298</v>
      </c>
      <c r="C339" s="2">
        <v>45946.349456018499</v>
      </c>
      <c r="D339" s="1" t="s">
        <v>26299</v>
      </c>
      <c r="E339" s="1" t="s">
        <v>50</v>
      </c>
      <c r="F339" s="2">
        <v>45943.656458333302</v>
      </c>
      <c r="G339" s="1" t="s">
        <v>145</v>
      </c>
      <c r="H339" s="1" t="s">
        <v>11</v>
      </c>
      <c r="I339" s="1" t="s">
        <v>26300</v>
      </c>
      <c r="J339" s="1" t="s">
        <v>30</v>
      </c>
      <c r="K339" s="1" t="s">
        <v>9632</v>
      </c>
      <c r="L339" s="3" t="s">
        <v>26301</v>
      </c>
      <c r="M339" s="2">
        <v>45946.182777777802</v>
      </c>
      <c r="N339" t="str">
        <f>_xlfn.XLOOKUP(Table1[[#This Row],[Case Number]],Sheet2!$A:$A,Sheet2!$B:$B,"")</f>
        <v/>
      </c>
    </row>
    <row r="340" spans="1:14" ht="255">
      <c r="A340" t="s">
        <v>26302</v>
      </c>
      <c r="B340" s="1" t="s">
        <v>26303</v>
      </c>
      <c r="C340" s="2">
        <v>45944.5078587963</v>
      </c>
      <c r="D340" s="1" t="s">
        <v>26304</v>
      </c>
      <c r="E340" s="1" t="s">
        <v>50</v>
      </c>
      <c r="F340" s="2">
        <v>45943.636458333298</v>
      </c>
      <c r="G340" s="1" t="s">
        <v>94</v>
      </c>
      <c r="H340" s="1" t="s">
        <v>11</v>
      </c>
      <c r="I340" s="1" t="s">
        <v>26305</v>
      </c>
      <c r="J340" s="1" t="s">
        <v>188</v>
      </c>
      <c r="K340" s="1" t="s">
        <v>21611</v>
      </c>
      <c r="L340" s="3" t="s">
        <v>26306</v>
      </c>
      <c r="M340" s="2">
        <v>45944.341180555602</v>
      </c>
      <c r="N340" t="str">
        <f>_xlfn.XLOOKUP(Table1[[#This Row],[Case Number]],Sheet2!$A:$A,Sheet2!$B:$B,"")</f>
        <v/>
      </c>
    </row>
    <row r="341" spans="1:14">
      <c r="A341" t="s">
        <v>26307</v>
      </c>
      <c r="B341" s="1" t="s">
        <v>26308</v>
      </c>
      <c r="C341" s="2">
        <v>45943.894918981503</v>
      </c>
      <c r="D341" s="1" t="s">
        <v>2136</v>
      </c>
      <c r="E341" s="1" t="s">
        <v>19</v>
      </c>
      <c r="F341" s="2">
        <v>45943.624027777798</v>
      </c>
      <c r="G341" s="1" t="s">
        <v>94</v>
      </c>
      <c r="H341" s="1" t="s">
        <v>11</v>
      </c>
      <c r="I341" s="1" t="s">
        <v>26309</v>
      </c>
      <c r="J341" s="1" t="s">
        <v>111</v>
      </c>
      <c r="K341" s="1" t="s">
        <v>26310</v>
      </c>
      <c r="M341" s="2">
        <v>45943.7282291667</v>
      </c>
      <c r="N341" t="str">
        <f>_xlfn.XLOOKUP(Table1[[#This Row],[Case Number]],Sheet2!$A:$A,Sheet2!$B:$B,"")</f>
        <v/>
      </c>
    </row>
    <row r="342" spans="1:14" ht="409.6">
      <c r="A342" t="s">
        <v>26311</v>
      </c>
      <c r="B342" s="1" t="s">
        <v>26312</v>
      </c>
      <c r="C342" s="2">
        <v>45951.517384259299</v>
      </c>
      <c r="D342" s="1" t="s">
        <v>26313</v>
      </c>
      <c r="E342" s="1" t="s">
        <v>20090</v>
      </c>
      <c r="F342" s="2">
        <v>45943.607546296298</v>
      </c>
      <c r="G342" s="1" t="s">
        <v>145</v>
      </c>
      <c r="H342" s="1" t="s">
        <v>11</v>
      </c>
      <c r="I342" s="1" t="s">
        <v>26314</v>
      </c>
      <c r="J342" s="1" t="s">
        <v>118</v>
      </c>
      <c r="K342" s="1" t="s">
        <v>26315</v>
      </c>
      <c r="L342" s="3" t="s">
        <v>26316</v>
      </c>
      <c r="M342" s="2">
        <v>45951.350694444402</v>
      </c>
      <c r="N342" t="str">
        <f>_xlfn.XLOOKUP(Table1[[#This Row],[Case Number]],Sheet2!$A:$A,Sheet2!$B:$B,"")</f>
        <v/>
      </c>
    </row>
    <row r="343" spans="1:14" ht="289">
      <c r="A343" t="s">
        <v>26317</v>
      </c>
      <c r="B343" s="1" t="s">
        <v>26318</v>
      </c>
      <c r="C343" s="2">
        <v>45946.8117824074</v>
      </c>
      <c r="D343" s="1" t="s">
        <v>26319</v>
      </c>
      <c r="E343" s="1" t="s">
        <v>19</v>
      </c>
      <c r="F343" s="2">
        <v>45943.586365740703</v>
      </c>
      <c r="G343" s="1" t="s">
        <v>94</v>
      </c>
      <c r="I343" s="1" t="s">
        <v>26320</v>
      </c>
      <c r="J343" s="1" t="s">
        <v>188</v>
      </c>
      <c r="K343" s="1" t="s">
        <v>26321</v>
      </c>
      <c r="L343" s="3" t="s">
        <v>26322</v>
      </c>
      <c r="M343" s="2">
        <v>45946.645092592596</v>
      </c>
      <c r="N343" t="str">
        <f>_xlfn.XLOOKUP(Table1[[#This Row],[Case Number]],Sheet2!$A:$A,Sheet2!$B:$B,"")</f>
        <v/>
      </c>
    </row>
    <row r="344" spans="1:14" ht="255">
      <c r="A344" t="s">
        <v>26323</v>
      </c>
      <c r="B344" s="1" t="s">
        <v>26324</v>
      </c>
      <c r="C344" s="2">
        <v>45946.812280092599</v>
      </c>
      <c r="D344" s="1" t="s">
        <v>26325</v>
      </c>
      <c r="E344" s="1" t="s">
        <v>19</v>
      </c>
      <c r="F344" s="2">
        <v>45943.550879629598</v>
      </c>
      <c r="G344" s="1" t="s">
        <v>94</v>
      </c>
      <c r="I344" s="1" t="s">
        <v>26326</v>
      </c>
      <c r="J344" s="1" t="s">
        <v>188</v>
      </c>
      <c r="K344" s="1" t="s">
        <v>26327</v>
      </c>
      <c r="L344" s="3" t="s">
        <v>26328</v>
      </c>
      <c r="M344" s="2">
        <v>45946.645590277803</v>
      </c>
      <c r="N344" t="str">
        <f>_xlfn.XLOOKUP(Table1[[#This Row],[Case Number]],Sheet2!$A:$A,Sheet2!$B:$B,"")</f>
        <v/>
      </c>
    </row>
    <row r="345" spans="1:14" ht="340">
      <c r="A345" t="s">
        <v>26329</v>
      </c>
      <c r="B345" s="1" t="s">
        <v>26330</v>
      </c>
      <c r="C345" s="2">
        <v>45943.911597222199</v>
      </c>
      <c r="D345" s="1" t="s">
        <v>26331</v>
      </c>
      <c r="E345" s="1" t="s">
        <v>50</v>
      </c>
      <c r="F345" s="2">
        <v>45943.534131944398</v>
      </c>
      <c r="G345" s="1" t="s">
        <v>94</v>
      </c>
      <c r="I345" s="1" t="s">
        <v>26332</v>
      </c>
      <c r="K345" s="1" t="s">
        <v>6572</v>
      </c>
      <c r="L345" s="3" t="s">
        <v>26333</v>
      </c>
      <c r="M345" s="2">
        <v>45943.744907407403</v>
      </c>
      <c r="N345" t="str">
        <f>_xlfn.XLOOKUP(Table1[[#This Row],[Case Number]],Sheet2!$A:$A,Sheet2!$B:$B,"")</f>
        <v/>
      </c>
    </row>
    <row r="346" spans="1:14">
      <c r="A346" t="s">
        <v>26334</v>
      </c>
      <c r="B346" s="1" t="s">
        <v>26335</v>
      </c>
      <c r="C346" s="2">
        <v>45944.513252314799</v>
      </c>
      <c r="D346" s="1" t="s">
        <v>26336</v>
      </c>
      <c r="E346" s="1" t="s">
        <v>20090</v>
      </c>
      <c r="F346" s="2">
        <v>45943.532523148097</v>
      </c>
      <c r="G346" s="1" t="s">
        <v>145</v>
      </c>
      <c r="H346" s="1" t="s">
        <v>36</v>
      </c>
      <c r="I346" s="1" t="s">
        <v>26337</v>
      </c>
      <c r="J346" s="1" t="s">
        <v>118</v>
      </c>
      <c r="K346" s="1" t="s">
        <v>26338</v>
      </c>
      <c r="M346" s="2">
        <v>45944.346574074101</v>
      </c>
      <c r="N346" t="str">
        <f>_xlfn.XLOOKUP(Table1[[#This Row],[Case Number]],Sheet2!$A:$A,Sheet2!$B:$B,"")</f>
        <v/>
      </c>
    </row>
    <row r="347" spans="1:14" ht="409.6">
      <c r="A347" t="s">
        <v>26339</v>
      </c>
      <c r="B347" s="1" t="s">
        <v>26340</v>
      </c>
      <c r="C347" s="2">
        <v>45946.427939814799</v>
      </c>
      <c r="D347" s="1" t="s">
        <v>26341</v>
      </c>
      <c r="E347" s="1" t="s">
        <v>27</v>
      </c>
      <c r="F347" s="2">
        <v>45943.532256944403</v>
      </c>
      <c r="G347" s="1" t="s">
        <v>145</v>
      </c>
      <c r="I347" s="1" t="s">
        <v>26342</v>
      </c>
      <c r="J347" s="1" t="s">
        <v>30</v>
      </c>
      <c r="K347" s="1" t="s">
        <v>599</v>
      </c>
      <c r="L347" s="3" t="s">
        <v>26343</v>
      </c>
      <c r="M347" s="2">
        <v>45946.261261574102</v>
      </c>
      <c r="N347" t="str">
        <f>_xlfn.XLOOKUP(Table1[[#This Row],[Case Number]],Sheet2!$A:$A,Sheet2!$B:$B,"")</f>
        <v/>
      </c>
    </row>
    <row r="348" spans="1:14" ht="409.6">
      <c r="A348" t="s">
        <v>26344</v>
      </c>
      <c r="B348" s="1" t="s">
        <v>26345</v>
      </c>
      <c r="C348" s="2">
        <v>45946.428275462997</v>
      </c>
      <c r="D348" s="1" t="s">
        <v>26346</v>
      </c>
      <c r="E348" s="1" t="s">
        <v>50</v>
      </c>
      <c r="F348" s="2">
        <v>45943.528171296297</v>
      </c>
      <c r="G348" s="1" t="s">
        <v>145</v>
      </c>
      <c r="H348" s="1" t="s">
        <v>36</v>
      </c>
      <c r="I348" s="1" t="s">
        <v>26347</v>
      </c>
      <c r="J348" s="1" t="s">
        <v>200</v>
      </c>
      <c r="K348" s="1" t="s">
        <v>26348</v>
      </c>
      <c r="L348" s="3" t="s">
        <v>26349</v>
      </c>
      <c r="M348" s="2">
        <v>45946.261597222197</v>
      </c>
      <c r="N348" t="str">
        <f>_xlfn.XLOOKUP(Table1[[#This Row],[Case Number]],Sheet2!$A:$A,Sheet2!$B:$B,"")</f>
        <v/>
      </c>
    </row>
    <row r="349" spans="1:14" ht="409.6">
      <c r="A349" t="s">
        <v>26350</v>
      </c>
      <c r="B349" s="1" t="s">
        <v>26351</v>
      </c>
      <c r="C349" s="2">
        <v>45944.372361111098</v>
      </c>
      <c r="D349" s="1" t="s">
        <v>26352</v>
      </c>
      <c r="E349" s="1" t="s">
        <v>27</v>
      </c>
      <c r="F349" s="2">
        <v>45943.479004629597</v>
      </c>
      <c r="G349" s="1" t="s">
        <v>145</v>
      </c>
      <c r="I349" s="1" t="s">
        <v>26353</v>
      </c>
      <c r="J349" s="1" t="s">
        <v>30</v>
      </c>
      <c r="K349" s="1" t="s">
        <v>11126</v>
      </c>
      <c r="L349" s="3" t="s">
        <v>26354</v>
      </c>
      <c r="M349" s="2">
        <v>45944.205613425896</v>
      </c>
      <c r="N349" t="str">
        <f>_xlfn.XLOOKUP(Table1[[#This Row],[Case Number]],Sheet2!$A:$A,Sheet2!$B:$B,"")</f>
        <v/>
      </c>
    </row>
    <row r="350" spans="1:14" ht="409.6">
      <c r="A350" t="s">
        <v>26355</v>
      </c>
      <c r="B350" s="1" t="s">
        <v>26356</v>
      </c>
      <c r="C350" s="2">
        <v>45946.427199074104</v>
      </c>
      <c r="D350" s="1" t="s">
        <v>26357</v>
      </c>
      <c r="E350" s="1" t="s">
        <v>19</v>
      </c>
      <c r="F350" s="2">
        <v>45943.445868055598</v>
      </c>
      <c r="G350" s="1" t="s">
        <v>145</v>
      </c>
      <c r="I350" s="1" t="s">
        <v>26358</v>
      </c>
      <c r="J350" s="1" t="s">
        <v>30</v>
      </c>
      <c r="K350" s="1" t="s">
        <v>5258</v>
      </c>
      <c r="L350" s="3" t="s">
        <v>26359</v>
      </c>
      <c r="M350" s="2">
        <v>45946.260520833297</v>
      </c>
      <c r="N350" t="str">
        <f>_xlfn.XLOOKUP(Table1[[#This Row],[Case Number]],Sheet2!$A:$A,Sheet2!$B:$B,"")</f>
        <v/>
      </c>
    </row>
    <row r="351" spans="1:14" ht="409.6">
      <c r="A351" t="s">
        <v>26360</v>
      </c>
      <c r="B351" s="1" t="s">
        <v>26361</v>
      </c>
      <c r="C351" s="2">
        <v>45946.426851851902</v>
      </c>
      <c r="D351" s="1" t="s">
        <v>26362</v>
      </c>
      <c r="E351" s="1" t="s">
        <v>27</v>
      </c>
      <c r="F351" s="2">
        <v>45943.444733796299</v>
      </c>
      <c r="G351" s="1" t="s">
        <v>145</v>
      </c>
      <c r="H351" s="1" t="s">
        <v>11</v>
      </c>
      <c r="I351" s="1" t="s">
        <v>26363</v>
      </c>
      <c r="J351" s="1" t="s">
        <v>38</v>
      </c>
      <c r="K351" s="1" t="s">
        <v>20735</v>
      </c>
      <c r="L351" s="3" t="s">
        <v>26364</v>
      </c>
      <c r="M351" s="2">
        <v>45946.260162036997</v>
      </c>
      <c r="N351" t="str">
        <f>_xlfn.XLOOKUP(Table1[[#This Row],[Case Number]],Sheet2!$A:$A,Sheet2!$B:$B,"")</f>
        <v/>
      </c>
    </row>
    <row r="352" spans="1:14" ht="409.6">
      <c r="A352" t="s">
        <v>26365</v>
      </c>
      <c r="B352" s="1" t="s">
        <v>26366</v>
      </c>
      <c r="C352" s="2">
        <v>45946.426562499997</v>
      </c>
      <c r="D352" s="1" t="s">
        <v>26367</v>
      </c>
      <c r="E352" s="1" t="s">
        <v>19</v>
      </c>
      <c r="F352" s="2">
        <v>45943.4073263889</v>
      </c>
      <c r="G352" s="1" t="s">
        <v>145</v>
      </c>
      <c r="H352" s="1" t="s">
        <v>11</v>
      </c>
      <c r="I352" s="1" t="s">
        <v>26368</v>
      </c>
      <c r="J352" s="1" t="s">
        <v>153</v>
      </c>
      <c r="K352" s="1" t="s">
        <v>26338</v>
      </c>
      <c r="L352" s="3" t="s">
        <v>26369</v>
      </c>
      <c r="M352" s="2">
        <v>45946.2598842593</v>
      </c>
      <c r="N352" t="str">
        <f>_xlfn.XLOOKUP(Table1[[#This Row],[Case Number]],Sheet2!$A:$A,Sheet2!$B:$B,"")</f>
        <v/>
      </c>
    </row>
    <row r="353" spans="1:14" ht="170">
      <c r="A353" t="s">
        <v>26370</v>
      </c>
      <c r="B353" s="1" t="s">
        <v>26371</v>
      </c>
      <c r="C353" s="2">
        <v>45951.516284722202</v>
      </c>
      <c r="D353" s="1" t="s">
        <v>26372</v>
      </c>
      <c r="E353" s="1" t="s">
        <v>27</v>
      </c>
      <c r="F353" s="2">
        <v>45943.378750000003</v>
      </c>
      <c r="G353" s="1" t="s">
        <v>145</v>
      </c>
      <c r="H353" s="1" t="s">
        <v>11</v>
      </c>
      <c r="I353" s="1" t="s">
        <v>26373</v>
      </c>
      <c r="J353" s="1" t="s">
        <v>188</v>
      </c>
      <c r="K353" s="1" t="s">
        <v>13748</v>
      </c>
      <c r="L353" s="3" t="s">
        <v>26374</v>
      </c>
      <c r="M353" s="2">
        <v>45951.349594907399</v>
      </c>
      <c r="N353" t="str">
        <f>_xlfn.XLOOKUP(Table1[[#This Row],[Case Number]],Sheet2!$A:$A,Sheet2!$B:$B,"")</f>
        <v/>
      </c>
    </row>
    <row r="354" spans="1:14">
      <c r="A354" t="s">
        <v>26375</v>
      </c>
      <c r="B354" s="1" t="s">
        <v>26376</v>
      </c>
      <c r="C354" s="2">
        <v>45943.568321759303</v>
      </c>
      <c r="D354" s="1" t="s">
        <v>26377</v>
      </c>
      <c r="E354" s="1" t="s">
        <v>19</v>
      </c>
      <c r="F354" s="2">
        <v>45943.377361111103</v>
      </c>
      <c r="G354" s="1" t="s">
        <v>145</v>
      </c>
      <c r="I354" s="1" t="s">
        <v>26378</v>
      </c>
      <c r="J354" s="1" t="s">
        <v>111</v>
      </c>
      <c r="K354" s="1" t="s">
        <v>141</v>
      </c>
      <c r="M354" s="2">
        <v>45943.401631944398</v>
      </c>
      <c r="N354" t="str">
        <f>_xlfn.XLOOKUP(Table1[[#This Row],[Case Number]],Sheet2!$A:$A,Sheet2!$B:$B,"")</f>
        <v/>
      </c>
    </row>
    <row r="355" spans="1:14" ht="409.6">
      <c r="A355" t="s">
        <v>26379</v>
      </c>
      <c r="B355" s="1" t="s">
        <v>26380</v>
      </c>
      <c r="C355" s="2">
        <v>45946.426018518498</v>
      </c>
      <c r="D355" s="1" t="s">
        <v>26381</v>
      </c>
      <c r="E355" s="1" t="s">
        <v>50</v>
      </c>
      <c r="F355" s="2">
        <v>45943.345243055599</v>
      </c>
      <c r="G355" s="1" t="s">
        <v>145</v>
      </c>
      <c r="I355" s="1" t="s">
        <v>26382</v>
      </c>
      <c r="J355" s="1" t="s">
        <v>30</v>
      </c>
      <c r="K355" s="1" t="s">
        <v>25754</v>
      </c>
      <c r="L355" s="3" t="s">
        <v>26383</v>
      </c>
      <c r="M355" s="2">
        <v>45946.2593402778</v>
      </c>
      <c r="N355" t="str">
        <f>_xlfn.XLOOKUP(Table1[[#This Row],[Case Number]],Sheet2!$A:$A,Sheet2!$B:$B,"")</f>
        <v/>
      </c>
    </row>
    <row r="356" spans="1:14" ht="409.6">
      <c r="A356" t="s">
        <v>26384</v>
      </c>
      <c r="B356" s="1" t="s">
        <v>26385</v>
      </c>
      <c r="C356" s="2">
        <v>45946.425277777802</v>
      </c>
      <c r="D356" s="1" t="s">
        <v>26386</v>
      </c>
      <c r="E356" s="1" t="s">
        <v>9</v>
      </c>
      <c r="F356" s="2">
        <v>45942.889652777798</v>
      </c>
      <c r="G356" s="1" t="s">
        <v>145</v>
      </c>
      <c r="I356" s="1" t="s">
        <v>26387</v>
      </c>
      <c r="J356" s="1" t="s">
        <v>30</v>
      </c>
      <c r="K356" s="1" t="s">
        <v>4280</v>
      </c>
      <c r="L356" s="3" t="s">
        <v>26388</v>
      </c>
      <c r="M356" s="2">
        <v>45946.258599537003</v>
      </c>
      <c r="N356" t="str">
        <f>_xlfn.XLOOKUP(Table1[[#This Row],[Case Number]],Sheet2!$A:$A,Sheet2!$B:$B,"")</f>
        <v/>
      </c>
    </row>
    <row r="357" spans="1:14" ht="409.6">
      <c r="A357" t="s">
        <v>26389</v>
      </c>
      <c r="B357" s="1" t="s">
        <v>26390</v>
      </c>
      <c r="C357" s="2">
        <v>45943.415474537003</v>
      </c>
      <c r="D357" s="1" t="s">
        <v>26391</v>
      </c>
      <c r="E357" s="1" t="s">
        <v>19</v>
      </c>
      <c r="F357" s="2">
        <v>45942.803553240701</v>
      </c>
      <c r="G357" s="1" t="s">
        <v>145</v>
      </c>
      <c r="H357" s="1" t="s">
        <v>36</v>
      </c>
      <c r="I357" s="1" t="s">
        <v>26392</v>
      </c>
      <c r="J357" s="1" t="s">
        <v>188</v>
      </c>
      <c r="K357" s="1" t="s">
        <v>26393</v>
      </c>
      <c r="L357" s="3" t="s">
        <v>26394</v>
      </c>
      <c r="M357" s="2">
        <v>45943.2487847222</v>
      </c>
      <c r="N357" t="str">
        <f>_xlfn.XLOOKUP(Table1[[#This Row],[Case Number]],Sheet2!$A:$A,Sheet2!$B:$B,"")</f>
        <v/>
      </c>
    </row>
    <row r="358" spans="1:14" ht="409.6">
      <c r="A358" t="s">
        <v>26395</v>
      </c>
      <c r="B358" s="1" t="s">
        <v>26396</v>
      </c>
      <c r="C358" s="2">
        <v>45946.416979166701</v>
      </c>
      <c r="D358" s="1" t="s">
        <v>9178</v>
      </c>
      <c r="E358" s="1" t="s">
        <v>19</v>
      </c>
      <c r="F358" s="2">
        <v>45942.292083333297</v>
      </c>
      <c r="G358" s="1" t="s">
        <v>145</v>
      </c>
      <c r="I358" s="1" t="s">
        <v>23266</v>
      </c>
      <c r="J358" s="1" t="s">
        <v>30</v>
      </c>
      <c r="K358" s="1" t="s">
        <v>23267</v>
      </c>
      <c r="L358" s="3" t="s">
        <v>26397</v>
      </c>
      <c r="M358" s="2">
        <v>45946.250289351898</v>
      </c>
      <c r="N358" t="str">
        <f>_xlfn.XLOOKUP(Table1[[#This Row],[Case Number]],Sheet2!$A:$A,Sheet2!$B:$B,"")</f>
        <v>Yes</v>
      </c>
    </row>
    <row r="359" spans="1:14" ht="409.6">
      <c r="A359" t="s">
        <v>26398</v>
      </c>
      <c r="B359" s="1" t="s">
        <v>26399</v>
      </c>
      <c r="C359" s="2">
        <v>45943.3833101852</v>
      </c>
      <c r="D359" s="1" t="s">
        <v>26400</v>
      </c>
      <c r="E359" s="1" t="s">
        <v>19</v>
      </c>
      <c r="F359" s="2">
        <v>45942.109398148103</v>
      </c>
      <c r="G359" s="1" t="s">
        <v>145</v>
      </c>
      <c r="H359" s="1" t="s">
        <v>11</v>
      </c>
      <c r="I359" s="1" t="s">
        <v>26401</v>
      </c>
      <c r="J359" s="1" t="s">
        <v>111</v>
      </c>
      <c r="K359" s="1" t="s">
        <v>26402</v>
      </c>
      <c r="L359" s="3" t="s">
        <v>26403</v>
      </c>
      <c r="M359" s="2">
        <v>45943.2166319444</v>
      </c>
      <c r="N359" t="str">
        <f>_xlfn.XLOOKUP(Table1[[#This Row],[Case Number]],Sheet2!$A:$A,Sheet2!$B:$B,"")</f>
        <v/>
      </c>
    </row>
    <row r="360" spans="1:14" ht="409.6">
      <c r="A360" t="s">
        <v>26404</v>
      </c>
      <c r="B360" s="1" t="s">
        <v>26405</v>
      </c>
      <c r="C360" s="2">
        <v>45943.381574074097</v>
      </c>
      <c r="D360" s="1" t="s">
        <v>26406</v>
      </c>
      <c r="E360" s="1" t="s">
        <v>9</v>
      </c>
      <c r="F360" s="2">
        <v>45941.9428819444</v>
      </c>
      <c r="G360" s="1" t="s">
        <v>145</v>
      </c>
      <c r="I360" s="1" t="s">
        <v>26407</v>
      </c>
      <c r="J360" s="1" t="s">
        <v>30</v>
      </c>
      <c r="K360" s="1" t="s">
        <v>10089</v>
      </c>
      <c r="L360" s="3" t="s">
        <v>26408</v>
      </c>
      <c r="M360" s="2">
        <v>45943.214861111097</v>
      </c>
      <c r="N360" t="str">
        <f>_xlfn.XLOOKUP(Table1[[#This Row],[Case Number]],Sheet2!$A:$A,Sheet2!$B:$B,"")</f>
        <v/>
      </c>
    </row>
    <row r="361" spans="1:14" ht="409.6">
      <c r="A361" t="s">
        <v>26409</v>
      </c>
      <c r="B361" s="1" t="s">
        <v>26410</v>
      </c>
      <c r="C361" s="2">
        <v>45947.846909722197</v>
      </c>
      <c r="D361" s="1" t="s">
        <v>11328</v>
      </c>
      <c r="E361" s="1" t="s">
        <v>19</v>
      </c>
      <c r="F361" s="2">
        <v>45940.791655092602</v>
      </c>
      <c r="G361" s="1" t="s">
        <v>10</v>
      </c>
      <c r="H361" s="1" t="s">
        <v>36</v>
      </c>
      <c r="I361" s="1" t="s">
        <v>24111</v>
      </c>
      <c r="J361" s="1" t="s">
        <v>160</v>
      </c>
      <c r="K361" s="1" t="s">
        <v>24112</v>
      </c>
      <c r="L361" s="3" t="s">
        <v>24113</v>
      </c>
      <c r="M361" s="2">
        <v>45947.680219907401</v>
      </c>
      <c r="N361" t="str">
        <f>_xlfn.XLOOKUP(Table1[[#This Row],[Case Number]],Sheet2!$A:$A,Sheet2!$B:$B,"")</f>
        <v/>
      </c>
    </row>
    <row r="362" spans="1:14" ht="409.6">
      <c r="A362" t="s">
        <v>26411</v>
      </c>
      <c r="B362" s="1" t="s">
        <v>26412</v>
      </c>
      <c r="C362" s="2">
        <v>45946.721226851798</v>
      </c>
      <c r="D362" s="1" t="s">
        <v>26413</v>
      </c>
      <c r="E362" s="1" t="s">
        <v>19</v>
      </c>
      <c r="F362" s="2">
        <v>45940.724409722199</v>
      </c>
      <c r="G362" s="1" t="s">
        <v>10</v>
      </c>
      <c r="I362" s="1" t="s">
        <v>26414</v>
      </c>
      <c r="J362" s="1" t="s">
        <v>160</v>
      </c>
      <c r="K362" s="1" t="s">
        <v>26415</v>
      </c>
      <c r="L362" s="3" t="s">
        <v>26416</v>
      </c>
      <c r="M362" s="2">
        <v>45946.554537037002</v>
      </c>
      <c r="N362" t="str">
        <f>_xlfn.XLOOKUP(Table1[[#This Row],[Case Number]],Sheet2!$A:$A,Sheet2!$B:$B,"")</f>
        <v/>
      </c>
    </row>
    <row r="363" spans="1:14">
      <c r="A363" t="s">
        <v>26417</v>
      </c>
      <c r="B363" s="1" t="s">
        <v>26418</v>
      </c>
      <c r="C363" s="2">
        <v>45949.479976851799</v>
      </c>
      <c r="D363" s="1" t="s">
        <v>26419</v>
      </c>
      <c r="E363" s="1" t="s">
        <v>27</v>
      </c>
      <c r="F363" s="2">
        <v>45940.698773148099</v>
      </c>
      <c r="G363" s="1" t="s">
        <v>10</v>
      </c>
      <c r="I363" s="1" t="s">
        <v>26420</v>
      </c>
      <c r="J363" s="1" t="s">
        <v>160</v>
      </c>
      <c r="K363" s="1" t="s">
        <v>22688</v>
      </c>
      <c r="M363" s="2">
        <v>45949.3132175926</v>
      </c>
      <c r="N363" t="str">
        <f>_xlfn.XLOOKUP(Table1[[#This Row],[Case Number]],Sheet2!$A:$A,Sheet2!$B:$B,"")</f>
        <v/>
      </c>
    </row>
    <row r="364" spans="1:14">
      <c r="A364" t="s">
        <v>26421</v>
      </c>
      <c r="B364" s="1" t="s">
        <v>26422</v>
      </c>
      <c r="C364" s="2">
        <v>45940.8448726852</v>
      </c>
      <c r="D364" s="1" t="s">
        <v>4528</v>
      </c>
      <c r="E364" s="1" t="s">
        <v>19</v>
      </c>
      <c r="F364" s="2">
        <v>45940.662615740701</v>
      </c>
      <c r="G364" s="1" t="s">
        <v>43</v>
      </c>
      <c r="H364" s="1" t="s">
        <v>36</v>
      </c>
      <c r="I364" s="1" t="s">
        <v>26423</v>
      </c>
      <c r="J364" s="1" t="s">
        <v>111</v>
      </c>
      <c r="K364" s="1" t="s">
        <v>26424</v>
      </c>
      <c r="M364" s="2">
        <v>45940.678182870397</v>
      </c>
      <c r="N364" t="str">
        <f>_xlfn.XLOOKUP(Table1[[#This Row],[Case Number]],Sheet2!$A:$A,Sheet2!$B:$B,"")</f>
        <v/>
      </c>
    </row>
    <row r="365" spans="1:14">
      <c r="A365" t="s">
        <v>26425</v>
      </c>
      <c r="B365" s="1" t="s">
        <v>26426</v>
      </c>
      <c r="C365" s="2">
        <v>45945.713784722197</v>
      </c>
      <c r="D365" s="1" t="s">
        <v>26427</v>
      </c>
      <c r="E365" s="1" t="s">
        <v>19</v>
      </c>
      <c r="F365" s="2">
        <v>45940.662453703699</v>
      </c>
      <c r="G365" s="1" t="s">
        <v>28</v>
      </c>
      <c r="H365" s="1" t="s">
        <v>36</v>
      </c>
      <c r="I365" s="1" t="s">
        <v>26428</v>
      </c>
      <c r="J365" s="1" t="s">
        <v>30</v>
      </c>
      <c r="K365" s="1" t="s">
        <v>26429</v>
      </c>
      <c r="M365" s="2">
        <v>45945.547094907401</v>
      </c>
      <c r="N365" t="str">
        <f>_xlfn.XLOOKUP(Table1[[#This Row],[Case Number]],Sheet2!$A:$A,Sheet2!$B:$B,"")</f>
        <v/>
      </c>
    </row>
    <row r="366" spans="1:14">
      <c r="A366" t="s">
        <v>26430</v>
      </c>
      <c r="B366" s="1" t="s">
        <v>26431</v>
      </c>
      <c r="C366" s="2">
        <v>45940.793078703697</v>
      </c>
      <c r="D366" s="1" t="s">
        <v>238</v>
      </c>
      <c r="E366" s="1" t="s">
        <v>19</v>
      </c>
      <c r="F366" s="2">
        <v>45940.611747685201</v>
      </c>
      <c r="G366" s="1" t="s">
        <v>43</v>
      </c>
      <c r="H366" s="1" t="s">
        <v>36</v>
      </c>
      <c r="I366" s="1" t="s">
        <v>26432</v>
      </c>
      <c r="J366" s="1" t="s">
        <v>759</v>
      </c>
      <c r="K366" s="1" t="s">
        <v>17587</v>
      </c>
      <c r="M366" s="2">
        <v>45940.626388888901</v>
      </c>
      <c r="N366" t="str">
        <f>_xlfn.XLOOKUP(Table1[[#This Row],[Case Number]],Sheet2!$A:$A,Sheet2!$B:$B,"")</f>
        <v/>
      </c>
    </row>
    <row r="367" spans="1:14" ht="409.6">
      <c r="A367" t="s">
        <v>26433</v>
      </c>
      <c r="B367" s="1" t="s">
        <v>26434</v>
      </c>
      <c r="C367" s="2">
        <v>45941.092210648101</v>
      </c>
      <c r="D367" s="1" t="s">
        <v>26435</v>
      </c>
      <c r="E367" s="1" t="s">
        <v>19</v>
      </c>
      <c r="F367" s="2">
        <v>45940.556909722203</v>
      </c>
      <c r="G367" s="1" t="s">
        <v>10</v>
      </c>
      <c r="H367" s="1" t="s">
        <v>11</v>
      </c>
      <c r="I367" s="1" t="s">
        <v>26436</v>
      </c>
      <c r="J367" s="1" t="s">
        <v>111</v>
      </c>
      <c r="K367" s="1" t="s">
        <v>26437</v>
      </c>
      <c r="L367" s="3" t="s">
        <v>26438</v>
      </c>
      <c r="M367" s="2">
        <v>45940.926516203697</v>
      </c>
      <c r="N367" t="str">
        <f>_xlfn.XLOOKUP(Table1[[#This Row],[Case Number]],Sheet2!$A:$A,Sheet2!$B:$B,"")</f>
        <v/>
      </c>
    </row>
    <row r="368" spans="1:14" ht="409.6">
      <c r="A368" t="s">
        <v>26439</v>
      </c>
      <c r="B368" s="1" t="s">
        <v>26440</v>
      </c>
      <c r="C368" s="2">
        <v>45940.9592708333</v>
      </c>
      <c r="D368" s="1" t="s">
        <v>26441</v>
      </c>
      <c r="E368" s="1" t="s">
        <v>50</v>
      </c>
      <c r="F368" s="2">
        <v>45940.544571759303</v>
      </c>
      <c r="G368" s="1" t="s">
        <v>10</v>
      </c>
      <c r="I368" s="1" t="s">
        <v>26442</v>
      </c>
      <c r="J368" s="1" t="s">
        <v>30</v>
      </c>
      <c r="K368" s="1" t="s">
        <v>20427</v>
      </c>
      <c r="L368" s="3" t="s">
        <v>26443</v>
      </c>
      <c r="M368" s="2">
        <v>45940.792581018497</v>
      </c>
      <c r="N368" t="str">
        <f>_xlfn.XLOOKUP(Table1[[#This Row],[Case Number]],Sheet2!$A:$A,Sheet2!$B:$B,"")</f>
        <v/>
      </c>
    </row>
    <row r="369" spans="1:14">
      <c r="A369" t="s">
        <v>26444</v>
      </c>
      <c r="B369" s="1" t="s">
        <v>26445</v>
      </c>
      <c r="C369" s="2">
        <v>45945.192152777803</v>
      </c>
      <c r="D369" s="1" t="s">
        <v>26446</v>
      </c>
      <c r="E369" s="1" t="s">
        <v>19</v>
      </c>
      <c r="F369" s="2">
        <v>45940.534675925897</v>
      </c>
      <c r="G369" s="1" t="s">
        <v>43</v>
      </c>
      <c r="H369" s="1" t="s">
        <v>36</v>
      </c>
      <c r="I369" s="1" t="s">
        <v>26447</v>
      </c>
      <c r="J369" s="1" t="s">
        <v>38</v>
      </c>
      <c r="K369" s="1" t="s">
        <v>26448</v>
      </c>
      <c r="M369" s="2">
        <v>45945.025474536997</v>
      </c>
      <c r="N369" t="str">
        <f>_xlfn.XLOOKUP(Table1[[#This Row],[Case Number]],Sheet2!$A:$A,Sheet2!$B:$B,"")</f>
        <v/>
      </c>
    </row>
    <row r="370" spans="1:14" ht="409.6">
      <c r="A370" t="s">
        <v>26449</v>
      </c>
      <c r="B370" s="1" t="s">
        <v>26450</v>
      </c>
      <c r="C370" s="2">
        <v>45950.851944444403</v>
      </c>
      <c r="D370" s="1" t="s">
        <v>26451</v>
      </c>
      <c r="E370" s="1" t="s">
        <v>19</v>
      </c>
      <c r="F370" s="2">
        <v>45940.519803240699</v>
      </c>
      <c r="G370" s="1" t="s">
        <v>10</v>
      </c>
      <c r="I370" s="1" t="s">
        <v>26452</v>
      </c>
      <c r="J370" s="1" t="s">
        <v>188</v>
      </c>
      <c r="K370" s="1" t="s">
        <v>12492</v>
      </c>
      <c r="L370" s="3" t="s">
        <v>26453</v>
      </c>
      <c r="M370" s="2">
        <v>45950.685266203698</v>
      </c>
      <c r="N370" t="str">
        <f>_xlfn.XLOOKUP(Table1[[#This Row],[Case Number]],Sheet2!$A:$A,Sheet2!$B:$B,"")</f>
        <v>Yes</v>
      </c>
    </row>
    <row r="371" spans="1:14" ht="409.6">
      <c r="A371" t="s">
        <v>26454</v>
      </c>
      <c r="B371" s="1" t="s">
        <v>26455</v>
      </c>
      <c r="C371" s="2">
        <v>45940.7104398148</v>
      </c>
      <c r="D371" s="1" t="s">
        <v>6494</v>
      </c>
      <c r="E371" s="1" t="s">
        <v>19</v>
      </c>
      <c r="F371" s="2">
        <v>45940.511157407404</v>
      </c>
      <c r="G371" s="1" t="s">
        <v>28</v>
      </c>
      <c r="H371" s="1" t="s">
        <v>36</v>
      </c>
      <c r="I371" s="1" t="s">
        <v>26456</v>
      </c>
      <c r="J371" s="1" t="s">
        <v>38</v>
      </c>
      <c r="K371" s="1" t="s">
        <v>6387</v>
      </c>
      <c r="L371" s="3" t="s">
        <v>26457</v>
      </c>
      <c r="M371" s="2">
        <v>45940.543749999997</v>
      </c>
      <c r="N371" t="str">
        <f>_xlfn.XLOOKUP(Table1[[#This Row],[Case Number]],Sheet2!$A:$A,Sheet2!$B:$B,"")</f>
        <v/>
      </c>
    </row>
    <row r="372" spans="1:14">
      <c r="A372" t="s">
        <v>26458</v>
      </c>
      <c r="B372" s="1" t="s">
        <v>26459</v>
      </c>
      <c r="C372" s="2">
        <v>45944.705138888901</v>
      </c>
      <c r="D372" s="1" t="s">
        <v>26460</v>
      </c>
      <c r="E372" s="1" t="s">
        <v>27</v>
      </c>
      <c r="F372" s="2">
        <v>45940.4994560185</v>
      </c>
      <c r="G372" s="1" t="s">
        <v>28</v>
      </c>
      <c r="H372" s="1" t="s">
        <v>36</v>
      </c>
      <c r="I372" s="1" t="s">
        <v>26461</v>
      </c>
      <c r="J372" s="1" t="s">
        <v>88</v>
      </c>
      <c r="K372" s="1" t="s">
        <v>9304</v>
      </c>
      <c r="M372" s="2">
        <v>45944.538449074098</v>
      </c>
      <c r="N372" t="str">
        <f>_xlfn.XLOOKUP(Table1[[#This Row],[Case Number]],Sheet2!$A:$A,Sheet2!$B:$B,"")</f>
        <v/>
      </c>
    </row>
    <row r="373" spans="1:14" ht="409.6">
      <c r="A373" t="s">
        <v>26462</v>
      </c>
      <c r="B373" s="1" t="s">
        <v>26463</v>
      </c>
      <c r="C373" s="2">
        <v>45940.849421296298</v>
      </c>
      <c r="D373" s="1" t="s">
        <v>23019</v>
      </c>
      <c r="E373" s="1" t="s">
        <v>27</v>
      </c>
      <c r="F373" s="2">
        <v>45940.490624999999</v>
      </c>
      <c r="G373" s="1" t="s">
        <v>28</v>
      </c>
      <c r="H373" s="1" t="s">
        <v>36</v>
      </c>
      <c r="I373" s="1" t="s">
        <v>26464</v>
      </c>
      <c r="J373" s="1" t="s">
        <v>38</v>
      </c>
      <c r="K373" s="1" t="s">
        <v>12492</v>
      </c>
      <c r="L373" s="3" t="s">
        <v>26465</v>
      </c>
      <c r="M373" s="2">
        <v>45940.682731481502</v>
      </c>
      <c r="N373" t="str">
        <f>_xlfn.XLOOKUP(Table1[[#This Row],[Case Number]],Sheet2!$A:$A,Sheet2!$B:$B,"")</f>
        <v/>
      </c>
    </row>
    <row r="374" spans="1:14" ht="409.6">
      <c r="A374" t="s">
        <v>26466</v>
      </c>
      <c r="B374" s="1" t="s">
        <v>26467</v>
      </c>
      <c r="C374" s="2">
        <v>45945.189421296302</v>
      </c>
      <c r="D374" s="1" t="s">
        <v>26468</v>
      </c>
      <c r="E374" s="1" t="s">
        <v>27</v>
      </c>
      <c r="F374" s="2">
        <v>45940.481655092597</v>
      </c>
      <c r="G374" s="1" t="s">
        <v>43</v>
      </c>
      <c r="H374" s="1" t="s">
        <v>36</v>
      </c>
      <c r="I374" s="1" t="s">
        <v>26469</v>
      </c>
      <c r="J374" s="1" t="s">
        <v>30</v>
      </c>
      <c r="K374" s="1" t="s">
        <v>13825</v>
      </c>
      <c r="L374" s="3" t="s">
        <v>26470</v>
      </c>
      <c r="M374" s="2">
        <v>45945.022743055597</v>
      </c>
      <c r="N374" t="str">
        <f>_xlfn.XLOOKUP(Table1[[#This Row],[Case Number]],Sheet2!$A:$A,Sheet2!$B:$B,"")</f>
        <v/>
      </c>
    </row>
    <row r="375" spans="1:14" ht="409.6">
      <c r="A375" t="s">
        <v>26471</v>
      </c>
      <c r="B375" s="1" t="s">
        <v>26472</v>
      </c>
      <c r="C375" s="2">
        <v>45946.424733796302</v>
      </c>
      <c r="D375" s="1" t="s">
        <v>26473</v>
      </c>
      <c r="E375" s="1" t="s">
        <v>19</v>
      </c>
      <c r="F375" s="2">
        <v>45940.465347222198</v>
      </c>
      <c r="G375" s="1" t="s">
        <v>145</v>
      </c>
      <c r="I375" s="1" t="s">
        <v>26474</v>
      </c>
      <c r="J375" s="1" t="s">
        <v>88</v>
      </c>
      <c r="K375" s="1" t="s">
        <v>12492</v>
      </c>
      <c r="L375" s="3" t="s">
        <v>26475</v>
      </c>
      <c r="M375" s="2">
        <v>45946.258055555598</v>
      </c>
      <c r="N375" t="str">
        <f>_xlfn.XLOOKUP(Table1[[#This Row],[Case Number]],Sheet2!$A:$A,Sheet2!$B:$B,"")</f>
        <v/>
      </c>
    </row>
    <row r="376" spans="1:14" ht="409.6">
      <c r="A376" t="s">
        <v>26476</v>
      </c>
      <c r="B376" s="1" t="s">
        <v>26477</v>
      </c>
      <c r="C376" s="2">
        <v>45940.691527777803</v>
      </c>
      <c r="D376" s="1" t="s">
        <v>814</v>
      </c>
      <c r="E376" s="1" t="s">
        <v>19</v>
      </c>
      <c r="F376" s="2">
        <v>45940.451273148101</v>
      </c>
      <c r="G376" s="1" t="s">
        <v>28</v>
      </c>
      <c r="H376" s="1" t="s">
        <v>36</v>
      </c>
      <c r="I376" s="1" t="s">
        <v>26478</v>
      </c>
      <c r="J376" s="1" t="s">
        <v>111</v>
      </c>
      <c r="K376" s="1" t="s">
        <v>26479</v>
      </c>
      <c r="L376" s="3" t="s">
        <v>26480</v>
      </c>
      <c r="M376" s="2">
        <v>45940.524837962999</v>
      </c>
      <c r="N376" t="str">
        <f>_xlfn.XLOOKUP(Table1[[#This Row],[Case Number]],Sheet2!$A:$A,Sheet2!$B:$B,"")</f>
        <v/>
      </c>
    </row>
    <row r="377" spans="1:14" ht="409.6">
      <c r="A377" t="s">
        <v>26481</v>
      </c>
      <c r="B377" s="1" t="s">
        <v>26482</v>
      </c>
      <c r="C377" s="2">
        <v>45940.6254976852</v>
      </c>
      <c r="D377" s="1" t="s">
        <v>357</v>
      </c>
      <c r="E377" s="1" t="s">
        <v>19</v>
      </c>
      <c r="F377" s="2">
        <v>45940.423472222203</v>
      </c>
      <c r="G377" s="1" t="s">
        <v>28</v>
      </c>
      <c r="H377" s="1" t="s">
        <v>36</v>
      </c>
      <c r="I377" s="1" t="s">
        <v>26483</v>
      </c>
      <c r="J377" s="1" t="s">
        <v>45</v>
      </c>
      <c r="K377" s="1" t="s">
        <v>18819</v>
      </c>
      <c r="L377" s="3" t="s">
        <v>26484</v>
      </c>
      <c r="M377" s="2">
        <v>45940.4588194444</v>
      </c>
      <c r="N377" t="str">
        <f>_xlfn.XLOOKUP(Table1[[#This Row],[Case Number]],Sheet2!$A:$A,Sheet2!$B:$B,"")</f>
        <v/>
      </c>
    </row>
    <row r="378" spans="1:14" ht="409.6">
      <c r="A378" t="s">
        <v>26485</v>
      </c>
      <c r="B378" s="1" t="s">
        <v>26486</v>
      </c>
      <c r="C378" s="2">
        <v>45940.786111111098</v>
      </c>
      <c r="D378" s="1" t="s">
        <v>18911</v>
      </c>
      <c r="E378" s="1" t="s">
        <v>27</v>
      </c>
      <c r="F378" s="2">
        <v>45940.4213773148</v>
      </c>
      <c r="G378" s="1" t="s">
        <v>28</v>
      </c>
      <c r="H378" s="1" t="s">
        <v>36</v>
      </c>
      <c r="I378" s="1" t="s">
        <v>26487</v>
      </c>
      <c r="J378" s="1" t="s">
        <v>30</v>
      </c>
      <c r="K378" s="1" t="s">
        <v>6710</v>
      </c>
      <c r="L378" s="3" t="s">
        <v>26488</v>
      </c>
      <c r="M378" s="2">
        <v>45940.619421296302</v>
      </c>
      <c r="N378" t="str">
        <f>_xlfn.XLOOKUP(Table1[[#This Row],[Case Number]],Sheet2!$A:$A,Sheet2!$B:$B,"")</f>
        <v/>
      </c>
    </row>
    <row r="379" spans="1:14">
      <c r="A379" t="s">
        <v>26489</v>
      </c>
      <c r="B379" s="1" t="s">
        <v>26490</v>
      </c>
      <c r="C379" s="2">
        <v>45945.190578703703</v>
      </c>
      <c r="D379" s="1" t="s">
        <v>26491</v>
      </c>
      <c r="E379" s="1" t="s">
        <v>27</v>
      </c>
      <c r="F379" s="2">
        <v>45940.420451388898</v>
      </c>
      <c r="G379" s="1" t="s">
        <v>43</v>
      </c>
      <c r="H379" s="1" t="s">
        <v>11</v>
      </c>
      <c r="I379" s="1" t="s">
        <v>26492</v>
      </c>
      <c r="J379" s="1" t="s">
        <v>88</v>
      </c>
      <c r="K379" s="1" t="s">
        <v>12492</v>
      </c>
      <c r="M379" s="2">
        <v>45945.023865740703</v>
      </c>
      <c r="N379" t="str">
        <f>_xlfn.XLOOKUP(Table1[[#This Row],[Case Number]],Sheet2!$A:$A,Sheet2!$B:$B,"")</f>
        <v/>
      </c>
    </row>
    <row r="380" spans="1:14" ht="272">
      <c r="A380" t="s">
        <v>26493</v>
      </c>
      <c r="B380" s="1" t="s">
        <v>26494</v>
      </c>
      <c r="C380" s="2">
        <v>45946.810914351903</v>
      </c>
      <c r="D380" s="1" t="s">
        <v>26495</v>
      </c>
      <c r="E380" s="1" t="s">
        <v>27</v>
      </c>
      <c r="F380" s="2">
        <v>45940.383877314802</v>
      </c>
      <c r="G380" s="1" t="s">
        <v>94</v>
      </c>
      <c r="I380" s="1" t="s">
        <v>26496</v>
      </c>
      <c r="J380" s="1" t="s">
        <v>38</v>
      </c>
      <c r="K380" s="1" t="s">
        <v>14501</v>
      </c>
      <c r="L380" s="3" t="s">
        <v>26497</v>
      </c>
      <c r="M380" s="2">
        <v>45946.644212963001</v>
      </c>
      <c r="N380" t="str">
        <f>_xlfn.XLOOKUP(Table1[[#This Row],[Case Number]],Sheet2!$A:$A,Sheet2!$B:$B,"")</f>
        <v/>
      </c>
    </row>
    <row r="381" spans="1:14">
      <c r="A381" t="s">
        <v>26498</v>
      </c>
      <c r="B381" s="1" t="s">
        <v>26499</v>
      </c>
      <c r="C381" s="2">
        <v>45945.190347222197</v>
      </c>
      <c r="D381" s="1" t="s">
        <v>26500</v>
      </c>
      <c r="E381" s="1" t="s">
        <v>27</v>
      </c>
      <c r="F381" s="2">
        <v>45940.377210648097</v>
      </c>
      <c r="G381" s="1" t="s">
        <v>43</v>
      </c>
      <c r="H381" s="1" t="s">
        <v>11</v>
      </c>
      <c r="I381" s="1" t="s">
        <v>26501</v>
      </c>
      <c r="J381" s="1" t="s">
        <v>88</v>
      </c>
      <c r="K381" s="1" t="s">
        <v>12492</v>
      </c>
      <c r="M381" s="2">
        <v>45945.023657407401</v>
      </c>
      <c r="N381" t="str">
        <f>_xlfn.XLOOKUP(Table1[[#This Row],[Case Number]],Sheet2!$A:$A,Sheet2!$B:$B,"")</f>
        <v/>
      </c>
    </row>
    <row r="382" spans="1:14">
      <c r="A382" t="s">
        <v>26502</v>
      </c>
      <c r="B382" s="1" t="s">
        <v>26503</v>
      </c>
      <c r="C382" s="2">
        <v>45944.591076388897</v>
      </c>
      <c r="D382" s="1" t="s">
        <v>26504</v>
      </c>
      <c r="E382" s="1" t="s">
        <v>19</v>
      </c>
      <c r="F382" s="2">
        <v>45940.374571759297</v>
      </c>
      <c r="G382" s="1" t="s">
        <v>94</v>
      </c>
      <c r="I382" s="1" t="s">
        <v>26505</v>
      </c>
      <c r="J382" s="1" t="s">
        <v>200</v>
      </c>
      <c r="K382" s="1" t="s">
        <v>26506</v>
      </c>
      <c r="M382" s="2">
        <v>45944.424386574101</v>
      </c>
      <c r="N382" t="str">
        <f>_xlfn.XLOOKUP(Table1[[#This Row],[Case Number]],Sheet2!$A:$A,Sheet2!$B:$B,"")</f>
        <v>Yes</v>
      </c>
    </row>
    <row r="383" spans="1:14" ht="409.6">
      <c r="A383" t="s">
        <v>26507</v>
      </c>
      <c r="B383" s="1" t="s">
        <v>26508</v>
      </c>
      <c r="C383" s="2">
        <v>45940.640856481499</v>
      </c>
      <c r="D383" s="1" t="s">
        <v>26509</v>
      </c>
      <c r="E383" s="1" t="s">
        <v>19</v>
      </c>
      <c r="F383" s="2">
        <v>45940.2654861111</v>
      </c>
      <c r="G383" s="1" t="s">
        <v>145</v>
      </c>
      <c r="H383" s="1" t="s">
        <v>36</v>
      </c>
      <c r="I383" s="1" t="s">
        <v>26510</v>
      </c>
      <c r="J383" s="1" t="s">
        <v>200</v>
      </c>
      <c r="K383" s="1" t="s">
        <v>26511</v>
      </c>
      <c r="L383" s="3" t="s">
        <v>26512</v>
      </c>
      <c r="M383" s="2">
        <v>45940.474166666703</v>
      </c>
      <c r="N383" t="str">
        <f>_xlfn.XLOOKUP(Table1[[#This Row],[Case Number]],Sheet2!$A:$A,Sheet2!$B:$B,"")</f>
        <v/>
      </c>
    </row>
    <row r="384" spans="1:14" ht="409.6">
      <c r="A384" t="s">
        <v>26513</v>
      </c>
      <c r="B384" s="1" t="s">
        <v>26514</v>
      </c>
      <c r="C384" s="2">
        <v>45946.424490740697</v>
      </c>
      <c r="D384" s="1" t="s">
        <v>26515</v>
      </c>
      <c r="E384" s="1" t="s">
        <v>19</v>
      </c>
      <c r="F384" s="2">
        <v>45940.265451388899</v>
      </c>
      <c r="G384" s="1" t="s">
        <v>145</v>
      </c>
      <c r="H384" s="1" t="s">
        <v>36</v>
      </c>
      <c r="I384" s="1" t="s">
        <v>26516</v>
      </c>
      <c r="J384" s="1" t="s">
        <v>153</v>
      </c>
      <c r="K384" s="1" t="s">
        <v>24449</v>
      </c>
      <c r="L384" s="3" t="s">
        <v>26517</v>
      </c>
      <c r="M384" s="2">
        <v>45946.2578125</v>
      </c>
      <c r="N384" t="str">
        <f>_xlfn.XLOOKUP(Table1[[#This Row],[Case Number]],Sheet2!$A:$A,Sheet2!$B:$B,"")</f>
        <v/>
      </c>
    </row>
    <row r="385" spans="1:14" ht="289">
      <c r="A385" t="s">
        <v>26518</v>
      </c>
      <c r="B385" s="1" t="s">
        <v>26519</v>
      </c>
      <c r="C385" s="2">
        <v>45940.406689814801</v>
      </c>
      <c r="D385" s="1" t="s">
        <v>742</v>
      </c>
      <c r="E385" s="1" t="s">
        <v>9</v>
      </c>
      <c r="F385" s="2">
        <v>45940.095567129603</v>
      </c>
      <c r="G385" s="1" t="s">
        <v>145</v>
      </c>
      <c r="I385" s="1" t="s">
        <v>26520</v>
      </c>
      <c r="J385" s="1" t="s">
        <v>111</v>
      </c>
      <c r="K385" s="1" t="s">
        <v>26521</v>
      </c>
      <c r="L385" s="3" t="s">
        <v>26522</v>
      </c>
      <c r="M385" s="2">
        <v>45940.24</v>
      </c>
      <c r="N385" t="str">
        <f>_xlfn.XLOOKUP(Table1[[#This Row],[Case Number]],Sheet2!$A:$A,Sheet2!$B:$B,"")</f>
        <v/>
      </c>
    </row>
    <row r="386" spans="1:14">
      <c r="A386" t="s">
        <v>26523</v>
      </c>
      <c r="B386" s="1" t="s">
        <v>26524</v>
      </c>
      <c r="C386" s="2">
        <v>45949.480740740699</v>
      </c>
      <c r="D386" s="1" t="s">
        <v>26525</v>
      </c>
      <c r="E386" s="1" t="s">
        <v>50</v>
      </c>
      <c r="F386" s="2">
        <v>45939.978310185201</v>
      </c>
      <c r="G386" s="1" t="s">
        <v>145</v>
      </c>
      <c r="I386" s="1" t="s">
        <v>26526</v>
      </c>
      <c r="J386" s="1" t="s">
        <v>188</v>
      </c>
      <c r="K386" s="1" t="s">
        <v>23222</v>
      </c>
      <c r="M386" s="2">
        <v>45949.314039351899</v>
      </c>
      <c r="N386" t="str">
        <f>_xlfn.XLOOKUP(Table1[[#This Row],[Case Number]],Sheet2!$A:$A,Sheet2!$B:$B,"")</f>
        <v/>
      </c>
    </row>
    <row r="387" spans="1:14" ht="409.6">
      <c r="A387" t="s">
        <v>26527</v>
      </c>
      <c r="B387" s="1" t="s">
        <v>26528</v>
      </c>
      <c r="C387" s="2">
        <v>45940.397453703699</v>
      </c>
      <c r="D387" s="1" t="s">
        <v>23517</v>
      </c>
      <c r="E387" s="1" t="s">
        <v>415</v>
      </c>
      <c r="F387" s="2">
        <v>45939.8844328704</v>
      </c>
      <c r="G387" s="1" t="s">
        <v>145</v>
      </c>
      <c r="H387" s="1" t="s">
        <v>36</v>
      </c>
      <c r="I387" s="1" t="s">
        <v>26529</v>
      </c>
      <c r="J387" s="1" t="s">
        <v>30</v>
      </c>
      <c r="K387" s="1" t="s">
        <v>26530</v>
      </c>
      <c r="L387" s="3" t="s">
        <v>26531</v>
      </c>
      <c r="M387" s="2">
        <v>45940.230763888903</v>
      </c>
      <c r="N387" t="str">
        <f>_xlfn.XLOOKUP(Table1[[#This Row],[Case Number]],Sheet2!$A:$A,Sheet2!$B:$B,"")</f>
        <v/>
      </c>
    </row>
    <row r="388" spans="1:14" ht="409.6">
      <c r="A388" t="s">
        <v>26532</v>
      </c>
      <c r="B388" s="1" t="s">
        <v>26533</v>
      </c>
      <c r="C388" s="2">
        <v>45951.7969675926</v>
      </c>
      <c r="D388" s="1" t="s">
        <v>26534</v>
      </c>
      <c r="E388" s="1" t="s">
        <v>19</v>
      </c>
      <c r="F388" s="2">
        <v>45939.882835648103</v>
      </c>
      <c r="G388" s="1" t="s">
        <v>145</v>
      </c>
      <c r="H388" s="1" t="s">
        <v>11</v>
      </c>
      <c r="I388" s="1" t="s">
        <v>26535</v>
      </c>
      <c r="J388" s="1" t="s">
        <v>88</v>
      </c>
      <c r="K388" s="1" t="s">
        <v>26536</v>
      </c>
      <c r="L388" s="3" t="s">
        <v>26537</v>
      </c>
      <c r="M388" s="2">
        <v>45951.676412036999</v>
      </c>
      <c r="N388" t="str">
        <f>_xlfn.XLOOKUP(Table1[[#This Row],[Case Number]],Sheet2!$A:$A,Sheet2!$B:$B,"")</f>
        <v/>
      </c>
    </row>
    <row r="389" spans="1:14" ht="409.6">
      <c r="A389" t="s">
        <v>26538</v>
      </c>
      <c r="B389" s="1" t="s">
        <v>26539</v>
      </c>
      <c r="C389" s="2">
        <v>45940.627638888902</v>
      </c>
      <c r="D389" s="1" t="s">
        <v>20888</v>
      </c>
      <c r="E389" s="1" t="s">
        <v>27</v>
      </c>
      <c r="F389" s="2">
        <v>45939.850173611099</v>
      </c>
      <c r="G389" s="1" t="s">
        <v>145</v>
      </c>
      <c r="H389" s="1" t="s">
        <v>36</v>
      </c>
      <c r="I389" s="1" t="s">
        <v>24746</v>
      </c>
      <c r="J389" s="1" t="s">
        <v>88</v>
      </c>
      <c r="K389" s="1" t="s">
        <v>12492</v>
      </c>
      <c r="L389" s="3" t="s">
        <v>26540</v>
      </c>
      <c r="M389" s="2">
        <v>45940.460949074099</v>
      </c>
      <c r="N389" t="str">
        <f>_xlfn.XLOOKUP(Table1[[#This Row],[Case Number]],Sheet2!$A:$A,Sheet2!$B:$B,"")</f>
        <v>Yes</v>
      </c>
    </row>
    <row r="390" spans="1:14" ht="409.6">
      <c r="A390" t="s">
        <v>26541</v>
      </c>
      <c r="B390" s="1" t="s">
        <v>26542</v>
      </c>
      <c r="C390" s="2">
        <v>45946.4243055556</v>
      </c>
      <c r="D390" s="1" t="s">
        <v>26543</v>
      </c>
      <c r="E390" s="1" t="s">
        <v>9</v>
      </c>
      <c r="F390" s="2">
        <v>45939.822060185201</v>
      </c>
      <c r="G390" s="1" t="s">
        <v>145</v>
      </c>
      <c r="H390" s="1" t="s">
        <v>36</v>
      </c>
      <c r="I390" s="1" t="s">
        <v>26544</v>
      </c>
      <c r="J390" s="1" t="s">
        <v>30</v>
      </c>
      <c r="K390" s="1" t="s">
        <v>19688</v>
      </c>
      <c r="L390" s="3" t="s">
        <v>26545</v>
      </c>
      <c r="M390" s="2">
        <v>45946.257627314801</v>
      </c>
      <c r="N390" t="str">
        <f>_xlfn.XLOOKUP(Table1[[#This Row],[Case Number]],Sheet2!$A:$A,Sheet2!$B:$B,"")</f>
        <v/>
      </c>
    </row>
    <row r="391" spans="1:14" ht="356">
      <c r="A391" t="s">
        <v>26546</v>
      </c>
      <c r="B391" s="1" t="s">
        <v>26547</v>
      </c>
      <c r="C391" s="2">
        <v>45940.036516203698</v>
      </c>
      <c r="D391" s="1" t="s">
        <v>634</v>
      </c>
      <c r="E391" s="1" t="s">
        <v>19</v>
      </c>
      <c r="F391" s="2">
        <v>45939.813923611102</v>
      </c>
      <c r="G391" s="1" t="s">
        <v>94</v>
      </c>
      <c r="I391" s="1" t="s">
        <v>26548</v>
      </c>
      <c r="J391" s="1" t="s">
        <v>21</v>
      </c>
      <c r="K391" s="1" t="s">
        <v>26549</v>
      </c>
      <c r="L391" s="3" t="s">
        <v>26550</v>
      </c>
      <c r="M391" s="2">
        <v>45939.869814814803</v>
      </c>
      <c r="N391" t="str">
        <f>_xlfn.XLOOKUP(Table1[[#This Row],[Case Number]],Sheet2!$A:$A,Sheet2!$B:$B,"")</f>
        <v/>
      </c>
    </row>
    <row r="392" spans="1:14" ht="409.6">
      <c r="A392" t="s">
        <v>26551</v>
      </c>
      <c r="B392" s="1" t="s">
        <v>26552</v>
      </c>
      <c r="C392" s="2">
        <v>45946.423622685201</v>
      </c>
      <c r="D392" s="1" t="s">
        <v>26553</v>
      </c>
      <c r="E392" s="1" t="s">
        <v>19</v>
      </c>
      <c r="F392" s="2">
        <v>45939.791099536997</v>
      </c>
      <c r="G392" s="1" t="s">
        <v>145</v>
      </c>
      <c r="I392" s="1" t="s">
        <v>24756</v>
      </c>
      <c r="J392" s="1" t="s">
        <v>188</v>
      </c>
      <c r="K392" s="1" t="s">
        <v>16384</v>
      </c>
      <c r="L392" s="3" t="s">
        <v>26554</v>
      </c>
      <c r="M392" s="2">
        <v>45946.256932870398</v>
      </c>
      <c r="N392" t="str">
        <f>_xlfn.XLOOKUP(Table1[[#This Row],[Case Number]],Sheet2!$A:$A,Sheet2!$B:$B,"")</f>
        <v>Yes</v>
      </c>
    </row>
    <row r="393" spans="1:14" ht="409.6">
      <c r="A393" t="s">
        <v>26555</v>
      </c>
      <c r="B393" s="1" t="s">
        <v>26556</v>
      </c>
      <c r="C393" s="2">
        <v>45940.583900463003</v>
      </c>
      <c r="D393" s="1" t="s">
        <v>26557</v>
      </c>
      <c r="E393" s="1" t="s">
        <v>27</v>
      </c>
      <c r="F393" s="2">
        <v>45939.787557870397</v>
      </c>
      <c r="G393" s="1" t="s">
        <v>145</v>
      </c>
      <c r="H393" s="1" t="s">
        <v>36</v>
      </c>
      <c r="I393" s="1" t="s">
        <v>26558</v>
      </c>
      <c r="J393" s="1" t="s">
        <v>200</v>
      </c>
      <c r="K393" s="1" t="s">
        <v>13748</v>
      </c>
      <c r="L393" s="3" t="s">
        <v>26559</v>
      </c>
      <c r="M393" s="2">
        <v>45940.417210648098</v>
      </c>
      <c r="N393" t="str">
        <f>_xlfn.XLOOKUP(Table1[[#This Row],[Case Number]],Sheet2!$A:$A,Sheet2!$B:$B,"")</f>
        <v/>
      </c>
    </row>
    <row r="394" spans="1:14" ht="409.6">
      <c r="A394" t="s">
        <v>26560</v>
      </c>
      <c r="B394" s="1" t="s">
        <v>26561</v>
      </c>
      <c r="C394" s="2">
        <v>45940.627094907402</v>
      </c>
      <c r="D394" s="1" t="s">
        <v>814</v>
      </c>
      <c r="E394" s="1" t="s">
        <v>19</v>
      </c>
      <c r="F394" s="2">
        <v>45939.746689814798</v>
      </c>
      <c r="G394" s="1" t="s">
        <v>28</v>
      </c>
      <c r="H394" s="1" t="s">
        <v>36</v>
      </c>
      <c r="I394" s="1" t="s">
        <v>26562</v>
      </c>
      <c r="J394" s="1" t="s">
        <v>759</v>
      </c>
      <c r="K394" s="1" t="s">
        <v>8093</v>
      </c>
      <c r="L394" s="3" t="s">
        <v>26563</v>
      </c>
      <c r="M394" s="2">
        <v>45940.460405092599</v>
      </c>
      <c r="N394" t="str">
        <f>_xlfn.XLOOKUP(Table1[[#This Row],[Case Number]],Sheet2!$A:$A,Sheet2!$B:$B,"")</f>
        <v/>
      </c>
    </row>
    <row r="395" spans="1:14" ht="409.6">
      <c r="A395" t="s">
        <v>26564</v>
      </c>
      <c r="B395" s="1" t="s">
        <v>26565</v>
      </c>
      <c r="C395" s="2">
        <v>45940.8230555556</v>
      </c>
      <c r="D395" s="1" t="s">
        <v>26566</v>
      </c>
      <c r="E395" s="1" t="s">
        <v>19</v>
      </c>
      <c r="F395" s="2">
        <v>45939.694421296299</v>
      </c>
      <c r="G395" s="1" t="s">
        <v>10</v>
      </c>
      <c r="I395" s="1" t="s">
        <v>26567</v>
      </c>
      <c r="J395" s="1" t="s">
        <v>38</v>
      </c>
      <c r="K395" s="1" t="s">
        <v>136</v>
      </c>
      <c r="L395" s="3" t="s">
        <v>26568</v>
      </c>
      <c r="M395" s="2">
        <v>45940.656365740702</v>
      </c>
      <c r="N395" t="str">
        <f>_xlfn.XLOOKUP(Table1[[#This Row],[Case Number]],Sheet2!$A:$A,Sheet2!$B:$B,"")</f>
        <v/>
      </c>
    </row>
    <row r="396" spans="1:14" ht="409.6">
      <c r="A396" t="s">
        <v>26569</v>
      </c>
      <c r="B396" s="1" t="s">
        <v>26570</v>
      </c>
      <c r="C396" s="2">
        <v>45939.924849536997</v>
      </c>
      <c r="D396" s="1" t="s">
        <v>25712</v>
      </c>
      <c r="E396" s="1" t="s">
        <v>50</v>
      </c>
      <c r="F396" s="2">
        <v>45939.6940972222</v>
      </c>
      <c r="G396" s="1" t="s">
        <v>10</v>
      </c>
      <c r="H396" s="1" t="s">
        <v>11</v>
      </c>
      <c r="I396" s="1" t="s">
        <v>25713</v>
      </c>
      <c r="J396" s="1" t="s">
        <v>21</v>
      </c>
      <c r="K396" s="1" t="s">
        <v>3230</v>
      </c>
      <c r="L396" s="3" t="s">
        <v>25714</v>
      </c>
      <c r="M396" s="2">
        <v>45947.775393518503</v>
      </c>
      <c r="N396" t="str">
        <f>_xlfn.XLOOKUP(Table1[[#This Row],[Case Number]],Sheet2!$A:$A,Sheet2!$B:$B,"")</f>
        <v>Yes</v>
      </c>
    </row>
    <row r="397" spans="1:14" ht="409.6">
      <c r="A397" t="s">
        <v>26571</v>
      </c>
      <c r="B397" s="1" t="s">
        <v>26572</v>
      </c>
      <c r="C397" s="2">
        <v>45940.58625</v>
      </c>
      <c r="D397" s="1" t="s">
        <v>26573</v>
      </c>
      <c r="E397" s="1" t="s">
        <v>19</v>
      </c>
      <c r="F397" s="2">
        <v>45939.681793981501</v>
      </c>
      <c r="G397" s="1" t="s">
        <v>28</v>
      </c>
      <c r="H397" s="1" t="s">
        <v>36</v>
      </c>
      <c r="I397" s="1" t="s">
        <v>26574</v>
      </c>
      <c r="J397" s="1" t="s">
        <v>111</v>
      </c>
      <c r="K397" s="1" t="s">
        <v>14532</v>
      </c>
      <c r="L397" s="3" t="s">
        <v>26575</v>
      </c>
      <c r="M397" s="2">
        <v>45940.419560185197</v>
      </c>
      <c r="N397" t="str">
        <f>_xlfn.XLOOKUP(Table1[[#This Row],[Case Number]],Sheet2!$A:$A,Sheet2!$B:$B,"")</f>
        <v/>
      </c>
    </row>
    <row r="398" spans="1:14" ht="409.6">
      <c r="A398" t="s">
        <v>26576</v>
      </c>
      <c r="B398" s="1" t="s">
        <v>26577</v>
      </c>
      <c r="C398" s="2">
        <v>45940.474374999998</v>
      </c>
      <c r="D398" s="1" t="s">
        <v>7965</v>
      </c>
      <c r="E398" s="1" t="s">
        <v>50</v>
      </c>
      <c r="F398" s="2">
        <v>45939.650520833296</v>
      </c>
      <c r="G398" s="1" t="s">
        <v>43</v>
      </c>
      <c r="H398" s="1" t="s">
        <v>36</v>
      </c>
      <c r="I398" s="1" t="s">
        <v>24761</v>
      </c>
      <c r="J398" s="1" t="s">
        <v>45</v>
      </c>
      <c r="K398" s="1" t="s">
        <v>26578</v>
      </c>
      <c r="L398" s="3" t="s">
        <v>26579</v>
      </c>
      <c r="M398" s="2">
        <v>45940.307673611103</v>
      </c>
      <c r="N398" t="str">
        <f>_xlfn.XLOOKUP(Table1[[#This Row],[Case Number]],Sheet2!$A:$A,Sheet2!$B:$B,"")</f>
        <v>Yes</v>
      </c>
    </row>
    <row r="399" spans="1:14" ht="409.6">
      <c r="A399" t="s">
        <v>26580</v>
      </c>
      <c r="B399" s="1" t="s">
        <v>26581</v>
      </c>
      <c r="C399" s="2">
        <v>45939.910034722197</v>
      </c>
      <c r="D399" s="1" t="s">
        <v>144</v>
      </c>
      <c r="E399" s="1" t="s">
        <v>19</v>
      </c>
      <c r="F399" s="2">
        <v>45939.641805555599</v>
      </c>
      <c r="G399" s="1" t="s">
        <v>10</v>
      </c>
      <c r="H399" s="1" t="s">
        <v>36</v>
      </c>
      <c r="I399" s="1" t="s">
        <v>23654</v>
      </c>
      <c r="J399" s="1" t="s">
        <v>21</v>
      </c>
      <c r="K399" s="1" t="s">
        <v>8093</v>
      </c>
      <c r="L399" s="3" t="s">
        <v>23655</v>
      </c>
      <c r="M399" s="2">
        <v>45939.743344907401</v>
      </c>
      <c r="N399" t="str">
        <f>_xlfn.XLOOKUP(Table1[[#This Row],[Case Number]],Sheet2!$A:$A,Sheet2!$B:$B,"")</f>
        <v/>
      </c>
    </row>
    <row r="400" spans="1:14">
      <c r="A400" t="s">
        <v>26582</v>
      </c>
      <c r="B400" s="1" t="s">
        <v>26583</v>
      </c>
      <c r="C400" s="2">
        <v>45945.190127314803</v>
      </c>
      <c r="D400" s="1" t="s">
        <v>26584</v>
      </c>
      <c r="E400" s="1" t="s">
        <v>19</v>
      </c>
      <c r="F400" s="2">
        <v>45939.627905092602</v>
      </c>
      <c r="G400" s="1" t="s">
        <v>43</v>
      </c>
      <c r="H400" s="1" t="s">
        <v>1817</v>
      </c>
      <c r="I400" s="1" t="s">
        <v>26585</v>
      </c>
      <c r="J400" s="1" t="s">
        <v>30</v>
      </c>
      <c r="K400" s="1" t="s">
        <v>11235</v>
      </c>
      <c r="M400" s="2">
        <v>45945.023425925901</v>
      </c>
      <c r="N400" t="str">
        <f>_xlfn.XLOOKUP(Table1[[#This Row],[Case Number]],Sheet2!$A:$A,Sheet2!$B:$B,"")</f>
        <v/>
      </c>
    </row>
    <row r="401" spans="1:14" ht="409.6">
      <c r="A401" t="s">
        <v>26586</v>
      </c>
      <c r="B401" s="1" t="s">
        <v>26587</v>
      </c>
      <c r="C401" s="2">
        <v>45940.908958333297</v>
      </c>
      <c r="D401" s="1" t="s">
        <v>814</v>
      </c>
      <c r="E401" s="1" t="s">
        <v>19</v>
      </c>
      <c r="F401" s="2">
        <v>45939.620046296302</v>
      </c>
      <c r="G401" s="1" t="s">
        <v>10</v>
      </c>
      <c r="I401" s="1" t="s">
        <v>26588</v>
      </c>
      <c r="J401" s="1" t="s">
        <v>111</v>
      </c>
      <c r="K401" s="1" t="s">
        <v>26589</v>
      </c>
      <c r="L401" s="3" t="s">
        <v>26590</v>
      </c>
      <c r="M401" s="2">
        <v>45940.742256944402</v>
      </c>
      <c r="N401" t="str">
        <f>_xlfn.XLOOKUP(Table1[[#This Row],[Case Number]],Sheet2!$A:$A,Sheet2!$B:$B,"")</f>
        <v/>
      </c>
    </row>
    <row r="402" spans="1:14" ht="409.6">
      <c r="A402" t="s">
        <v>26591</v>
      </c>
      <c r="B402" s="1" t="s">
        <v>26592</v>
      </c>
      <c r="C402" s="2">
        <v>45939.787037037</v>
      </c>
      <c r="D402" s="1" t="s">
        <v>26199</v>
      </c>
      <c r="E402" s="1" t="s">
        <v>19</v>
      </c>
      <c r="F402" s="2">
        <v>45939.606909722199</v>
      </c>
      <c r="G402" s="1" t="s">
        <v>51</v>
      </c>
      <c r="H402" s="1" t="s">
        <v>36</v>
      </c>
      <c r="I402" s="1" t="s">
        <v>26593</v>
      </c>
      <c r="J402" s="1" t="s">
        <v>188</v>
      </c>
      <c r="K402" s="1" t="s">
        <v>8730</v>
      </c>
      <c r="L402" s="3" t="s">
        <v>26594</v>
      </c>
      <c r="M402" s="2">
        <v>45939.620347222197</v>
      </c>
      <c r="N402" t="str">
        <f>_xlfn.XLOOKUP(Table1[[#This Row],[Case Number]],Sheet2!$A:$A,Sheet2!$B:$B,"")</f>
        <v/>
      </c>
    </row>
    <row r="403" spans="1:14">
      <c r="A403" t="s">
        <v>26595</v>
      </c>
      <c r="B403" s="1" t="s">
        <v>26596</v>
      </c>
      <c r="C403" s="2">
        <v>45948.479583333297</v>
      </c>
      <c r="D403" s="1" t="s">
        <v>15420</v>
      </c>
      <c r="E403" s="1" t="s">
        <v>27</v>
      </c>
      <c r="F403" s="2">
        <v>45939.601747685199</v>
      </c>
      <c r="G403" s="1" t="s">
        <v>94</v>
      </c>
      <c r="I403" s="1" t="s">
        <v>26597</v>
      </c>
      <c r="J403" s="1" t="s">
        <v>160</v>
      </c>
      <c r="K403" s="1" t="s">
        <v>14338</v>
      </c>
      <c r="M403" s="2">
        <v>45948.312824074099</v>
      </c>
      <c r="N403" t="str">
        <f>_xlfn.XLOOKUP(Table1[[#This Row],[Case Number]],Sheet2!$A:$A,Sheet2!$B:$B,"")</f>
        <v/>
      </c>
    </row>
    <row r="404" spans="1:14">
      <c r="A404" t="s">
        <v>26598</v>
      </c>
      <c r="B404" s="1" t="s">
        <v>26599</v>
      </c>
      <c r="C404" s="2">
        <v>45948.479745370401</v>
      </c>
      <c r="D404" s="1" t="s">
        <v>26600</v>
      </c>
      <c r="E404" s="1" t="s">
        <v>27</v>
      </c>
      <c r="F404" s="2">
        <v>45939.596759259301</v>
      </c>
      <c r="G404" s="1" t="s">
        <v>10</v>
      </c>
      <c r="H404" s="1" t="s">
        <v>11</v>
      </c>
      <c r="I404" s="1" t="s">
        <v>26601</v>
      </c>
      <c r="J404" s="1" t="s">
        <v>88</v>
      </c>
      <c r="K404" s="1" t="s">
        <v>12492</v>
      </c>
      <c r="M404" s="2">
        <v>45948.313032407401</v>
      </c>
      <c r="N404" t="str">
        <f>_xlfn.XLOOKUP(Table1[[#This Row],[Case Number]],Sheet2!$A:$A,Sheet2!$B:$B,"")</f>
        <v/>
      </c>
    </row>
    <row r="405" spans="1:14" ht="388">
      <c r="A405" t="s">
        <v>26602</v>
      </c>
      <c r="B405" s="1" t="s">
        <v>26603</v>
      </c>
      <c r="C405" s="2">
        <v>45952.698483796303</v>
      </c>
      <c r="D405" s="1" t="s">
        <v>26604</v>
      </c>
      <c r="E405" s="1" t="s">
        <v>27</v>
      </c>
      <c r="F405" s="2">
        <v>45939.5555902778</v>
      </c>
      <c r="G405" s="1" t="s">
        <v>94</v>
      </c>
      <c r="I405" s="1" t="s">
        <v>26605</v>
      </c>
      <c r="J405" s="1" t="s">
        <v>24294</v>
      </c>
      <c r="K405" s="1" t="s">
        <v>9304</v>
      </c>
      <c r="L405" s="3" t="s">
        <v>26606</v>
      </c>
      <c r="M405" s="2">
        <v>45952.5317939815</v>
      </c>
      <c r="N405" t="str">
        <f>_xlfn.XLOOKUP(Table1[[#This Row],[Case Number]],Sheet2!$A:$A,Sheet2!$B:$B,"")</f>
        <v/>
      </c>
    </row>
    <row r="406" spans="1:14">
      <c r="A406" t="s">
        <v>26607</v>
      </c>
      <c r="B406" s="1" t="s">
        <v>26608</v>
      </c>
      <c r="C406" s="2">
        <v>45945.189733796302</v>
      </c>
      <c r="D406" s="1" t="s">
        <v>26609</v>
      </c>
      <c r="E406" s="1" t="s">
        <v>19</v>
      </c>
      <c r="F406" s="2">
        <v>45939.551620370403</v>
      </c>
      <c r="G406" s="1" t="s">
        <v>43</v>
      </c>
      <c r="H406" s="1" t="s">
        <v>36</v>
      </c>
      <c r="I406" s="1" t="s">
        <v>24729</v>
      </c>
      <c r="J406" s="1" t="s">
        <v>443</v>
      </c>
      <c r="K406" s="1" t="s">
        <v>26610</v>
      </c>
      <c r="M406" s="2">
        <v>45945.023043981499</v>
      </c>
      <c r="N406" t="str">
        <f>_xlfn.XLOOKUP(Table1[[#This Row],[Case Number]],Sheet2!$A:$A,Sheet2!$B:$B,"")</f>
        <v>Yes</v>
      </c>
    </row>
    <row r="407" spans="1:14" ht="409.6">
      <c r="A407" t="s">
        <v>26611</v>
      </c>
      <c r="B407" s="1" t="s">
        <v>26612</v>
      </c>
      <c r="C407" s="2">
        <v>45939.7499074074</v>
      </c>
      <c r="D407" s="1" t="s">
        <v>26613</v>
      </c>
      <c r="E407" s="1" t="s">
        <v>19</v>
      </c>
      <c r="F407" s="2">
        <v>45939.527384259301</v>
      </c>
      <c r="G407" s="1" t="s">
        <v>28</v>
      </c>
      <c r="H407" s="1" t="s">
        <v>36</v>
      </c>
      <c r="I407" s="1" t="s">
        <v>26614</v>
      </c>
      <c r="K407" s="1" t="s">
        <v>10315</v>
      </c>
      <c r="L407" s="3" t="s">
        <v>26615</v>
      </c>
      <c r="M407" s="2">
        <v>45939.583217592597</v>
      </c>
      <c r="N407" t="str">
        <f>_xlfn.XLOOKUP(Table1[[#This Row],[Case Number]],Sheet2!$A:$A,Sheet2!$B:$B,"")</f>
        <v/>
      </c>
    </row>
    <row r="408" spans="1:14" ht="409.6">
      <c r="A408" t="s">
        <v>26616</v>
      </c>
      <c r="B408" s="1" t="s">
        <v>26617</v>
      </c>
      <c r="C408" s="2">
        <v>45939.876793981501</v>
      </c>
      <c r="D408" s="1" t="s">
        <v>26618</v>
      </c>
      <c r="E408" s="1" t="s">
        <v>50</v>
      </c>
      <c r="F408" s="2">
        <v>45939.527152777802</v>
      </c>
      <c r="G408" s="1" t="s">
        <v>10</v>
      </c>
      <c r="I408" s="1" t="s">
        <v>24763</v>
      </c>
      <c r="J408" s="1" t="s">
        <v>759</v>
      </c>
      <c r="K408" s="1" t="s">
        <v>1471</v>
      </c>
      <c r="L408" s="3" t="s">
        <v>26619</v>
      </c>
      <c r="M408" s="2">
        <v>45939.710104166697</v>
      </c>
      <c r="N408" t="str">
        <f>_xlfn.XLOOKUP(Table1[[#This Row],[Case Number]],Sheet2!$A:$A,Sheet2!$B:$B,"")</f>
        <v>Yes</v>
      </c>
    </row>
    <row r="409" spans="1:14" ht="409.6">
      <c r="A409" t="s">
        <v>26620</v>
      </c>
      <c r="B409" s="1" t="s">
        <v>26621</v>
      </c>
      <c r="C409" s="2">
        <v>45939.723240740699</v>
      </c>
      <c r="D409" s="1" t="s">
        <v>955</v>
      </c>
      <c r="E409" s="1" t="s">
        <v>50</v>
      </c>
      <c r="F409" s="2">
        <v>45939.513993055603</v>
      </c>
      <c r="G409" s="1" t="s">
        <v>51</v>
      </c>
      <c r="H409" s="1" t="s">
        <v>36</v>
      </c>
      <c r="I409" s="1" t="s">
        <v>24764</v>
      </c>
      <c r="J409" s="1" t="s">
        <v>21</v>
      </c>
      <c r="K409" s="1" t="s">
        <v>26622</v>
      </c>
      <c r="L409" s="3" t="s">
        <v>26623</v>
      </c>
      <c r="M409" s="2">
        <v>45939.556550925903</v>
      </c>
      <c r="N409" t="str">
        <f>_xlfn.XLOOKUP(Table1[[#This Row],[Case Number]],Sheet2!$A:$A,Sheet2!$B:$B,"")</f>
        <v>Yes</v>
      </c>
    </row>
    <row r="410" spans="1:14" ht="409.6">
      <c r="A410" t="s">
        <v>26624</v>
      </c>
      <c r="B410" s="1" t="s">
        <v>26625</v>
      </c>
      <c r="C410" s="2">
        <v>45952.882037037001</v>
      </c>
      <c r="D410" s="1" t="s">
        <v>23019</v>
      </c>
      <c r="E410" s="1" t="s">
        <v>27</v>
      </c>
      <c r="F410" s="2">
        <v>45939.5094328704</v>
      </c>
      <c r="G410" s="1" t="s">
        <v>28</v>
      </c>
      <c r="H410" s="1" t="s">
        <v>36</v>
      </c>
      <c r="I410" s="1" t="s">
        <v>26626</v>
      </c>
      <c r="J410" s="1" t="s">
        <v>30</v>
      </c>
      <c r="K410" s="1" t="s">
        <v>23862</v>
      </c>
      <c r="L410" s="3" t="s">
        <v>26627</v>
      </c>
      <c r="M410" s="2">
        <v>45952.715358796297</v>
      </c>
      <c r="N410" t="str">
        <f>_xlfn.XLOOKUP(Table1[[#This Row],[Case Number]],Sheet2!$A:$A,Sheet2!$B:$B,"")</f>
        <v/>
      </c>
    </row>
    <row r="411" spans="1:14" ht="409.6">
      <c r="A411" t="s">
        <v>26628</v>
      </c>
      <c r="B411" s="1" t="s">
        <v>26629</v>
      </c>
      <c r="C411" s="2">
        <v>45939.879837963003</v>
      </c>
      <c r="D411" s="1" t="s">
        <v>1592</v>
      </c>
      <c r="E411" s="1" t="s">
        <v>19</v>
      </c>
      <c r="F411" s="2">
        <v>45939.505717592598</v>
      </c>
      <c r="G411" s="1" t="s">
        <v>10</v>
      </c>
      <c r="I411" s="1" t="s">
        <v>26630</v>
      </c>
      <c r="J411" s="1" t="s">
        <v>21</v>
      </c>
      <c r="K411" s="1" t="s">
        <v>26631</v>
      </c>
      <c r="L411" s="3" t="s">
        <v>26632</v>
      </c>
      <c r="M411" s="2">
        <v>45939.713159722203</v>
      </c>
      <c r="N411" t="str">
        <f>_xlfn.XLOOKUP(Table1[[#This Row],[Case Number]],Sheet2!$A:$A,Sheet2!$B:$B,"")</f>
        <v/>
      </c>
    </row>
    <row r="412" spans="1:14" ht="238">
      <c r="A412" t="s">
        <v>26633</v>
      </c>
      <c r="B412" s="1" t="s">
        <v>26634</v>
      </c>
      <c r="C412" s="2">
        <v>45939.657071759299</v>
      </c>
      <c r="D412" s="1" t="s">
        <v>742</v>
      </c>
      <c r="E412" s="1" t="s">
        <v>9</v>
      </c>
      <c r="F412" s="2">
        <v>45939.484490740702</v>
      </c>
      <c r="G412" s="1" t="s">
        <v>10</v>
      </c>
      <c r="I412" s="1" t="s">
        <v>26635</v>
      </c>
      <c r="K412" s="1" t="s">
        <v>23894</v>
      </c>
      <c r="L412" s="3" t="s">
        <v>26636</v>
      </c>
      <c r="M412" s="2">
        <v>45939.490381944401</v>
      </c>
      <c r="N412" t="str">
        <f>_xlfn.XLOOKUP(Table1[[#This Row],[Case Number]],Sheet2!$A:$A,Sheet2!$B:$B,"")</f>
        <v/>
      </c>
    </row>
    <row r="413" spans="1:14">
      <c r="A413" t="s">
        <v>26637</v>
      </c>
      <c r="B413" s="1" t="s">
        <v>26638</v>
      </c>
      <c r="C413" s="2">
        <v>45945.189212963</v>
      </c>
      <c r="D413" s="1" t="s">
        <v>42</v>
      </c>
      <c r="E413" s="1" t="s">
        <v>19</v>
      </c>
      <c r="F413" s="2">
        <v>45939.479733796303</v>
      </c>
      <c r="G413" s="1" t="s">
        <v>43</v>
      </c>
      <c r="H413" s="1" t="s">
        <v>36</v>
      </c>
      <c r="I413" s="1" t="s">
        <v>26639</v>
      </c>
      <c r="J413" s="1" t="s">
        <v>45</v>
      </c>
      <c r="K413" s="1" t="s">
        <v>19005</v>
      </c>
      <c r="M413" s="2">
        <v>45945.022511574098</v>
      </c>
      <c r="N413" t="str">
        <f>_xlfn.XLOOKUP(Table1[[#This Row],[Case Number]],Sheet2!$A:$A,Sheet2!$B:$B,"")</f>
        <v/>
      </c>
    </row>
    <row r="414" spans="1:14">
      <c r="A414" t="s">
        <v>26640</v>
      </c>
      <c r="B414" s="1" t="s">
        <v>26641</v>
      </c>
      <c r="C414" s="2">
        <v>45948.480046296303</v>
      </c>
      <c r="D414" s="1" t="s">
        <v>26642</v>
      </c>
      <c r="E414" s="1" t="s">
        <v>27</v>
      </c>
      <c r="F414" s="2">
        <v>45939.476643518501</v>
      </c>
      <c r="G414" s="1" t="s">
        <v>10</v>
      </c>
      <c r="I414" s="1" t="s">
        <v>26643</v>
      </c>
      <c r="J414" s="1" t="s">
        <v>88</v>
      </c>
      <c r="K414" s="1" t="s">
        <v>12492</v>
      </c>
      <c r="M414" s="2">
        <v>45948.3133564815</v>
      </c>
      <c r="N414" t="str">
        <f>_xlfn.XLOOKUP(Table1[[#This Row],[Case Number]],Sheet2!$A:$A,Sheet2!$B:$B,"")</f>
        <v/>
      </c>
    </row>
    <row r="415" spans="1:14" ht="409.6">
      <c r="A415" t="s">
        <v>26644</v>
      </c>
      <c r="B415" s="1" t="s">
        <v>26645</v>
      </c>
      <c r="C415" s="2">
        <v>45951.803263888898</v>
      </c>
      <c r="D415" s="1" t="s">
        <v>23019</v>
      </c>
      <c r="E415" s="1" t="s">
        <v>27</v>
      </c>
      <c r="F415" s="2">
        <v>45939.476585648103</v>
      </c>
      <c r="G415" s="1" t="s">
        <v>28</v>
      </c>
      <c r="H415" s="1" t="s">
        <v>36</v>
      </c>
      <c r="I415" s="1" t="s">
        <v>26646</v>
      </c>
      <c r="J415" s="1" t="s">
        <v>160</v>
      </c>
      <c r="K415" s="1" t="s">
        <v>12492</v>
      </c>
      <c r="L415" s="3" t="s">
        <v>26647</v>
      </c>
      <c r="M415" s="2">
        <v>45951.636574074102</v>
      </c>
      <c r="N415" t="str">
        <f>_xlfn.XLOOKUP(Table1[[#This Row],[Case Number]],Sheet2!$A:$A,Sheet2!$B:$B,"")</f>
        <v/>
      </c>
    </row>
    <row r="416" spans="1:14" ht="409.6">
      <c r="A416" t="s">
        <v>26648</v>
      </c>
      <c r="B416" s="1" t="s">
        <v>26649</v>
      </c>
      <c r="C416" s="2">
        <v>45948.480000000003</v>
      </c>
      <c r="D416" s="1" t="s">
        <v>1565</v>
      </c>
      <c r="E416" s="1" t="s">
        <v>27</v>
      </c>
      <c r="F416" s="2">
        <v>45939.476354166698</v>
      </c>
      <c r="G416" s="1" t="s">
        <v>51</v>
      </c>
      <c r="H416" s="1" t="s">
        <v>11</v>
      </c>
      <c r="I416" s="1" t="s">
        <v>26650</v>
      </c>
      <c r="J416" s="1" t="s">
        <v>88</v>
      </c>
      <c r="K416" s="1" t="s">
        <v>12492</v>
      </c>
      <c r="L416" s="3" t="s">
        <v>26651</v>
      </c>
      <c r="M416" s="2">
        <v>45948.313287037003</v>
      </c>
      <c r="N416" t="str">
        <f>_xlfn.XLOOKUP(Table1[[#This Row],[Case Number]],Sheet2!$A:$A,Sheet2!$B:$B,"")</f>
        <v/>
      </c>
    </row>
    <row r="417" spans="1:14" ht="409.6">
      <c r="A417" t="s">
        <v>26652</v>
      </c>
      <c r="B417" s="1" t="s">
        <v>26653</v>
      </c>
      <c r="C417" s="2">
        <v>45947.830960648098</v>
      </c>
      <c r="D417" s="1" t="s">
        <v>11605</v>
      </c>
      <c r="E417" s="1" t="s">
        <v>27</v>
      </c>
      <c r="F417" s="2">
        <v>45939.461620370399</v>
      </c>
      <c r="G417" s="1" t="s">
        <v>10</v>
      </c>
      <c r="I417" s="1" t="s">
        <v>26654</v>
      </c>
      <c r="J417" s="1" t="s">
        <v>30</v>
      </c>
      <c r="K417" s="1" t="s">
        <v>26655</v>
      </c>
      <c r="L417" s="3" t="s">
        <v>26656</v>
      </c>
      <c r="M417" s="2">
        <v>45947.664270833302</v>
      </c>
      <c r="N417" t="str">
        <f>_xlfn.XLOOKUP(Table1[[#This Row],[Case Number]],Sheet2!$A:$A,Sheet2!$B:$B,"")</f>
        <v>Yes</v>
      </c>
    </row>
    <row r="418" spans="1:14" ht="409.6">
      <c r="A418" t="s">
        <v>26657</v>
      </c>
      <c r="B418" s="1" t="s">
        <v>26658</v>
      </c>
      <c r="C418" s="2">
        <v>45953.480034722197</v>
      </c>
      <c r="D418" s="1" t="s">
        <v>26659</v>
      </c>
      <c r="E418" s="1" t="s">
        <v>27</v>
      </c>
      <c r="F418" s="2">
        <v>45939.452789351897</v>
      </c>
      <c r="G418" s="1" t="s">
        <v>51</v>
      </c>
      <c r="H418" s="1" t="s">
        <v>36</v>
      </c>
      <c r="I418" s="1" t="s">
        <v>24741</v>
      </c>
      <c r="J418" s="1" t="s">
        <v>88</v>
      </c>
      <c r="K418" s="1" t="s">
        <v>22810</v>
      </c>
      <c r="L418" s="3" t="s">
        <v>26660</v>
      </c>
      <c r="M418" s="2">
        <v>45953.313333333303</v>
      </c>
      <c r="N418" t="str">
        <f>_xlfn.XLOOKUP(Table1[[#This Row],[Case Number]],Sheet2!$A:$A,Sheet2!$B:$B,"")</f>
        <v>Yes</v>
      </c>
    </row>
    <row r="419" spans="1:14">
      <c r="A419" t="s">
        <v>26661</v>
      </c>
      <c r="B419" s="1" t="s">
        <v>26662</v>
      </c>
      <c r="C419" s="2">
        <v>45953.550844907397</v>
      </c>
      <c r="D419" s="1" t="s">
        <v>98</v>
      </c>
      <c r="E419" s="1" t="s">
        <v>50</v>
      </c>
      <c r="F419" s="2">
        <v>45939.433136574102</v>
      </c>
      <c r="G419" s="1" t="s">
        <v>43</v>
      </c>
      <c r="H419" s="1" t="s">
        <v>36</v>
      </c>
      <c r="I419" s="1" t="s">
        <v>26663</v>
      </c>
      <c r="J419" s="1" t="s">
        <v>45</v>
      </c>
      <c r="K419" s="1" t="s">
        <v>26664</v>
      </c>
      <c r="M419" s="2">
        <v>45953.384166666699</v>
      </c>
      <c r="N419" t="str">
        <f>_xlfn.XLOOKUP(Table1[[#This Row],[Case Number]],Sheet2!$A:$A,Sheet2!$B:$B,"")</f>
        <v/>
      </c>
    </row>
    <row r="420" spans="1:14" ht="409.6">
      <c r="A420" t="s">
        <v>26665</v>
      </c>
      <c r="B420" s="1" t="s">
        <v>26666</v>
      </c>
      <c r="C420" s="2">
        <v>45940.574513888903</v>
      </c>
      <c r="D420" s="1" t="s">
        <v>1565</v>
      </c>
      <c r="E420" s="1" t="s">
        <v>27</v>
      </c>
      <c r="F420" s="2">
        <v>45939.422407407401</v>
      </c>
      <c r="G420" s="1" t="s">
        <v>51</v>
      </c>
      <c r="H420" s="1" t="s">
        <v>36</v>
      </c>
      <c r="I420" s="1" t="s">
        <v>26667</v>
      </c>
      <c r="J420" s="1" t="s">
        <v>88</v>
      </c>
      <c r="K420" s="1" t="s">
        <v>13748</v>
      </c>
      <c r="L420" s="3" t="s">
        <v>26668</v>
      </c>
      <c r="M420" s="2">
        <v>45940.407812500001</v>
      </c>
      <c r="N420" t="str">
        <f>_xlfn.XLOOKUP(Table1[[#This Row],[Case Number]],Sheet2!$A:$A,Sheet2!$B:$B,"")</f>
        <v/>
      </c>
    </row>
    <row r="421" spans="1:14" ht="306">
      <c r="A421" t="s">
        <v>26669</v>
      </c>
      <c r="B421" s="1" t="s">
        <v>26670</v>
      </c>
      <c r="C421" s="2">
        <v>45946.8102546296</v>
      </c>
      <c r="D421" s="1" t="s">
        <v>26671</v>
      </c>
      <c r="E421" s="1" t="s">
        <v>27</v>
      </c>
      <c r="F421" s="2">
        <v>45939.381319444401</v>
      </c>
      <c r="G421" s="1" t="s">
        <v>94</v>
      </c>
      <c r="I421" s="1" t="s">
        <v>26672</v>
      </c>
      <c r="J421" s="1" t="s">
        <v>160</v>
      </c>
      <c r="K421" s="1" t="s">
        <v>1521</v>
      </c>
      <c r="L421" s="3" t="s">
        <v>26673</v>
      </c>
      <c r="M421" s="2">
        <v>45946.643576388902</v>
      </c>
      <c r="N421" t="str">
        <f>_xlfn.XLOOKUP(Table1[[#This Row],[Case Number]],Sheet2!$A:$A,Sheet2!$B:$B,"")</f>
        <v>Yes</v>
      </c>
    </row>
    <row r="422" spans="1:14" ht="409.6">
      <c r="A422" t="s">
        <v>26674</v>
      </c>
      <c r="B422" s="1" t="s">
        <v>26675</v>
      </c>
      <c r="C422" s="2">
        <v>45939.417569444398</v>
      </c>
      <c r="D422" s="1" t="s">
        <v>26676</v>
      </c>
      <c r="E422" s="1" t="s">
        <v>19</v>
      </c>
      <c r="F422" s="2">
        <v>45939.072893518503</v>
      </c>
      <c r="G422" s="1" t="s">
        <v>145</v>
      </c>
      <c r="I422" s="1" t="s">
        <v>26677</v>
      </c>
      <c r="J422" s="1" t="s">
        <v>30</v>
      </c>
      <c r="K422" s="1" t="s">
        <v>154</v>
      </c>
      <c r="L422" s="3" t="s">
        <v>26678</v>
      </c>
      <c r="M422" s="2">
        <v>45939.2508564815</v>
      </c>
      <c r="N422" t="str">
        <f>_xlfn.XLOOKUP(Table1[[#This Row],[Case Number]],Sheet2!$A:$A,Sheet2!$B:$B,"")</f>
        <v/>
      </c>
    </row>
    <row r="423" spans="1:14" ht="409.6">
      <c r="A423" t="s">
        <v>26679</v>
      </c>
      <c r="B423" s="1" t="s">
        <v>26680</v>
      </c>
      <c r="C423" s="2">
        <v>45939.420509259297</v>
      </c>
      <c r="D423" s="1" t="s">
        <v>1592</v>
      </c>
      <c r="E423" s="1" t="s">
        <v>19</v>
      </c>
      <c r="F423" s="2">
        <v>45939.004444444399</v>
      </c>
      <c r="G423" s="1" t="s">
        <v>145</v>
      </c>
      <c r="I423" s="1" t="s">
        <v>26681</v>
      </c>
      <c r="J423" s="1" t="s">
        <v>21</v>
      </c>
      <c r="K423" s="1" t="s">
        <v>26682</v>
      </c>
      <c r="L423" s="3" t="s">
        <v>26683</v>
      </c>
      <c r="M423" s="2">
        <v>45939.253819444399</v>
      </c>
      <c r="N423" t="str">
        <f>_xlfn.XLOOKUP(Table1[[#This Row],[Case Number]],Sheet2!$A:$A,Sheet2!$B:$B,"")</f>
        <v/>
      </c>
    </row>
    <row r="424" spans="1:14" ht="409.6">
      <c r="A424" t="s">
        <v>26684</v>
      </c>
      <c r="B424" s="1" t="s">
        <v>26685</v>
      </c>
      <c r="C424" s="2">
        <v>45945.545601851903</v>
      </c>
      <c r="D424" s="1" t="s">
        <v>26686</v>
      </c>
      <c r="E424" s="1" t="s">
        <v>27</v>
      </c>
      <c r="F424" s="2">
        <v>45938.935185185197</v>
      </c>
      <c r="G424" s="1" t="s">
        <v>145</v>
      </c>
      <c r="H424" s="1" t="s">
        <v>36</v>
      </c>
      <c r="I424" s="1" t="s">
        <v>26687</v>
      </c>
      <c r="J424" s="1" t="s">
        <v>188</v>
      </c>
      <c r="K424" s="1" t="s">
        <v>26688</v>
      </c>
      <c r="L424" s="3" t="s">
        <v>26689</v>
      </c>
      <c r="M424" s="2">
        <v>45945.378923611097</v>
      </c>
      <c r="N424" t="str">
        <f>_xlfn.XLOOKUP(Table1[[#This Row],[Case Number]],Sheet2!$A:$A,Sheet2!$B:$B,"")</f>
        <v/>
      </c>
    </row>
    <row r="425" spans="1:14">
      <c r="A425" t="s">
        <v>26690</v>
      </c>
      <c r="B425" s="1" t="s">
        <v>26691</v>
      </c>
      <c r="C425" s="2">
        <v>45948.480254629598</v>
      </c>
      <c r="D425" s="1" t="s">
        <v>17419</v>
      </c>
      <c r="E425" s="1" t="s">
        <v>20090</v>
      </c>
      <c r="F425" s="2">
        <v>45938.887395833299</v>
      </c>
      <c r="G425" s="1" t="s">
        <v>145</v>
      </c>
      <c r="H425" s="1" t="s">
        <v>36</v>
      </c>
      <c r="I425" s="1" t="s">
        <v>26692</v>
      </c>
      <c r="J425" s="1" t="s">
        <v>118</v>
      </c>
      <c r="K425" s="1" t="s">
        <v>26693</v>
      </c>
      <c r="M425" s="2">
        <v>45948.313564814802</v>
      </c>
      <c r="N425" t="str">
        <f>_xlfn.XLOOKUP(Table1[[#This Row],[Case Number]],Sheet2!$A:$A,Sheet2!$B:$B,"")</f>
        <v/>
      </c>
    </row>
    <row r="426" spans="1:14" ht="409.6">
      <c r="A426" t="s">
        <v>26694</v>
      </c>
      <c r="B426" s="1" t="s">
        <v>26695</v>
      </c>
      <c r="C426" s="2">
        <v>45945.009421296301</v>
      </c>
      <c r="D426" s="1" t="s">
        <v>26696</v>
      </c>
      <c r="E426" s="1" t="s">
        <v>19</v>
      </c>
      <c r="F426" s="2">
        <v>45938.795694444401</v>
      </c>
      <c r="G426" s="1" t="s">
        <v>10</v>
      </c>
      <c r="I426" s="1" t="s">
        <v>24748</v>
      </c>
      <c r="J426" s="1" t="s">
        <v>443</v>
      </c>
      <c r="K426" s="1" t="s">
        <v>26697</v>
      </c>
      <c r="L426" s="3" t="s">
        <v>26698</v>
      </c>
      <c r="M426" s="2">
        <v>45944.842731481498</v>
      </c>
      <c r="N426" t="str">
        <f>_xlfn.XLOOKUP(Table1[[#This Row],[Case Number]],Sheet2!$A:$A,Sheet2!$B:$B,"")</f>
        <v>Yes</v>
      </c>
    </row>
    <row r="427" spans="1:14" ht="372">
      <c r="A427" t="s">
        <v>26699</v>
      </c>
      <c r="B427" s="1" t="s">
        <v>26700</v>
      </c>
      <c r="C427" s="2">
        <v>45947.865810185198</v>
      </c>
      <c r="D427" s="1" t="s">
        <v>26701</v>
      </c>
      <c r="E427" s="1" t="s">
        <v>50</v>
      </c>
      <c r="F427" s="2">
        <v>45938.782500000001</v>
      </c>
      <c r="G427" s="1" t="s">
        <v>10</v>
      </c>
      <c r="H427" s="1" t="s">
        <v>11</v>
      </c>
      <c r="I427" s="1" t="s">
        <v>26702</v>
      </c>
      <c r="J427" s="1" t="s">
        <v>88</v>
      </c>
      <c r="K427" s="1" t="s">
        <v>22199</v>
      </c>
      <c r="L427" s="3" t="s">
        <v>26703</v>
      </c>
      <c r="M427" s="2">
        <v>45947.699131944399</v>
      </c>
      <c r="N427" t="str">
        <f>_xlfn.XLOOKUP(Table1[[#This Row],[Case Number]],Sheet2!$A:$A,Sheet2!$B:$B,"")</f>
        <v/>
      </c>
    </row>
    <row r="428" spans="1:14" ht="409.6">
      <c r="A428" t="s">
        <v>26704</v>
      </c>
      <c r="B428" s="1" t="s">
        <v>26705</v>
      </c>
      <c r="C428" s="2">
        <v>45938.898414351897</v>
      </c>
      <c r="D428" s="1" t="s">
        <v>646</v>
      </c>
      <c r="E428" s="1" t="s">
        <v>27</v>
      </c>
      <c r="F428" s="2">
        <v>45938.7280439815</v>
      </c>
      <c r="G428" s="1" t="s">
        <v>28</v>
      </c>
      <c r="H428" s="1" t="s">
        <v>36</v>
      </c>
      <c r="I428" s="1" t="s">
        <v>26706</v>
      </c>
      <c r="J428" s="1" t="s">
        <v>30</v>
      </c>
      <c r="K428" s="1" t="s">
        <v>136</v>
      </c>
      <c r="L428" s="3" t="s">
        <v>26707</v>
      </c>
      <c r="M428" s="2">
        <v>45938.731724537</v>
      </c>
      <c r="N428" t="str">
        <f>_xlfn.XLOOKUP(Table1[[#This Row],[Case Number]],Sheet2!$A:$A,Sheet2!$B:$B,"")</f>
        <v/>
      </c>
    </row>
    <row r="429" spans="1:14" ht="409.6">
      <c r="A429" t="s">
        <v>26708</v>
      </c>
      <c r="B429" s="1" t="s">
        <v>26709</v>
      </c>
      <c r="C429" s="2">
        <v>45939.697453703702</v>
      </c>
      <c r="D429" s="1" t="s">
        <v>2517</v>
      </c>
      <c r="E429" s="1" t="s">
        <v>415</v>
      </c>
      <c r="F429" s="2">
        <v>45938.716874999998</v>
      </c>
      <c r="G429" s="1" t="s">
        <v>28</v>
      </c>
      <c r="H429" s="1" t="s">
        <v>36</v>
      </c>
      <c r="I429" s="1" t="s">
        <v>26710</v>
      </c>
      <c r="J429" s="1" t="s">
        <v>30</v>
      </c>
      <c r="K429" s="1" t="s">
        <v>23031</v>
      </c>
      <c r="L429" s="3" t="s">
        <v>26711</v>
      </c>
      <c r="M429" s="2">
        <v>45939.530763888899</v>
      </c>
      <c r="N429" t="str">
        <f>_xlfn.XLOOKUP(Table1[[#This Row],[Case Number]],Sheet2!$A:$A,Sheet2!$B:$B,"")</f>
        <v/>
      </c>
    </row>
    <row r="430" spans="1:14" ht="409.6">
      <c r="A430" t="s">
        <v>26712</v>
      </c>
      <c r="B430" s="1" t="s">
        <v>26713</v>
      </c>
      <c r="C430" s="2">
        <v>45939.697962963</v>
      </c>
      <c r="D430" s="1" t="s">
        <v>1887</v>
      </c>
      <c r="E430" s="1" t="s">
        <v>50</v>
      </c>
      <c r="F430" s="2">
        <v>45938.695497685199</v>
      </c>
      <c r="G430" s="1" t="s">
        <v>28</v>
      </c>
      <c r="H430" s="1" t="s">
        <v>36</v>
      </c>
      <c r="I430" s="1" t="s">
        <v>26714</v>
      </c>
      <c r="J430" s="1" t="s">
        <v>45</v>
      </c>
      <c r="K430" s="1" t="s">
        <v>23509</v>
      </c>
      <c r="L430" s="3" t="s">
        <v>26715</v>
      </c>
      <c r="M430" s="2">
        <v>45939.531273148103</v>
      </c>
      <c r="N430" t="str">
        <f>_xlfn.XLOOKUP(Table1[[#This Row],[Case Number]],Sheet2!$A:$A,Sheet2!$B:$B,"")</f>
        <v/>
      </c>
    </row>
    <row r="431" spans="1:14" ht="409.6">
      <c r="A431" t="s">
        <v>26716</v>
      </c>
      <c r="B431" s="1" t="s">
        <v>26717</v>
      </c>
      <c r="C431" s="2">
        <v>45938.852500000001</v>
      </c>
      <c r="D431" s="1" t="s">
        <v>26718</v>
      </c>
      <c r="E431" s="1" t="s">
        <v>27</v>
      </c>
      <c r="F431" s="2">
        <v>45938.683564814797</v>
      </c>
      <c r="G431" s="1" t="s">
        <v>51</v>
      </c>
      <c r="H431" s="1" t="s">
        <v>36</v>
      </c>
      <c r="I431" s="1" t="s">
        <v>24728</v>
      </c>
      <c r="J431" s="1" t="s">
        <v>38</v>
      </c>
      <c r="K431" s="1" t="s">
        <v>14462</v>
      </c>
      <c r="L431" s="3" t="s">
        <v>26719</v>
      </c>
      <c r="M431" s="2">
        <v>45938.685821759304</v>
      </c>
      <c r="N431" t="str">
        <f>_xlfn.XLOOKUP(Table1[[#This Row],[Case Number]],Sheet2!$A:$A,Sheet2!$B:$B,"")</f>
        <v>Yes</v>
      </c>
    </row>
    <row r="432" spans="1:14" ht="409.6">
      <c r="A432" t="s">
        <v>26720</v>
      </c>
      <c r="B432" s="1" t="s">
        <v>26721</v>
      </c>
      <c r="C432" s="2">
        <v>45938.840949074103</v>
      </c>
      <c r="D432" s="1" t="s">
        <v>238</v>
      </c>
      <c r="E432" s="1" t="s">
        <v>19</v>
      </c>
      <c r="F432" s="2">
        <v>45938.670868055597</v>
      </c>
      <c r="G432" s="1" t="s">
        <v>51</v>
      </c>
      <c r="H432" s="1" t="s">
        <v>36</v>
      </c>
      <c r="I432" s="1" t="s">
        <v>26722</v>
      </c>
      <c r="J432" s="1" t="s">
        <v>759</v>
      </c>
      <c r="K432" s="1" t="s">
        <v>2616</v>
      </c>
      <c r="L432" s="3" t="s">
        <v>26723</v>
      </c>
      <c r="M432" s="2">
        <v>45938.674247685201</v>
      </c>
      <c r="N432" t="str">
        <f>_xlfn.XLOOKUP(Table1[[#This Row],[Case Number]],Sheet2!$A:$A,Sheet2!$B:$B,"")</f>
        <v/>
      </c>
    </row>
    <row r="433" spans="1:14" ht="409.6">
      <c r="A433" t="s">
        <v>26724</v>
      </c>
      <c r="B433" s="1" t="s">
        <v>26725</v>
      </c>
      <c r="C433" s="2">
        <v>45945.015567129602</v>
      </c>
      <c r="D433" s="1" t="s">
        <v>26726</v>
      </c>
      <c r="E433" s="1" t="s">
        <v>27</v>
      </c>
      <c r="F433" s="2">
        <v>45938.654120370396</v>
      </c>
      <c r="G433" s="1" t="s">
        <v>10</v>
      </c>
      <c r="H433" s="1" t="s">
        <v>11</v>
      </c>
      <c r="I433" s="1" t="s">
        <v>26727</v>
      </c>
      <c r="J433" s="1" t="s">
        <v>30</v>
      </c>
      <c r="K433" s="1" t="s">
        <v>15254</v>
      </c>
      <c r="L433" s="3" t="s">
        <v>26728</v>
      </c>
      <c r="M433" s="2">
        <v>45944.848877314798</v>
      </c>
      <c r="N433" t="str">
        <f>_xlfn.XLOOKUP(Table1[[#This Row],[Case Number]],Sheet2!$A:$A,Sheet2!$B:$B,"")</f>
        <v/>
      </c>
    </row>
    <row r="434" spans="1:14" ht="409.6">
      <c r="A434" t="s">
        <v>26729</v>
      </c>
      <c r="B434" s="1" t="s">
        <v>26730</v>
      </c>
      <c r="C434" s="2">
        <v>45938.891377314802</v>
      </c>
      <c r="D434" s="1" t="s">
        <v>19164</v>
      </c>
      <c r="E434" s="1" t="s">
        <v>27</v>
      </c>
      <c r="F434" s="2">
        <v>45938.604050925896</v>
      </c>
      <c r="G434" s="1" t="s">
        <v>28</v>
      </c>
      <c r="H434" s="1" t="s">
        <v>36</v>
      </c>
      <c r="I434" s="1" t="s">
        <v>26731</v>
      </c>
      <c r="J434" s="1" t="s">
        <v>200</v>
      </c>
      <c r="K434" s="1" t="s">
        <v>26732</v>
      </c>
      <c r="L434" s="3" t="s">
        <v>26733</v>
      </c>
      <c r="M434" s="2">
        <v>45938.724687499998</v>
      </c>
      <c r="N434" t="str">
        <f>_xlfn.XLOOKUP(Table1[[#This Row],[Case Number]],Sheet2!$A:$A,Sheet2!$B:$B,"")</f>
        <v/>
      </c>
    </row>
    <row r="435" spans="1:14">
      <c r="A435" t="s">
        <v>26734</v>
      </c>
      <c r="B435" s="1" t="s">
        <v>26735</v>
      </c>
      <c r="C435" s="2">
        <v>45945.1866898148</v>
      </c>
      <c r="D435" s="1" t="s">
        <v>26736</v>
      </c>
      <c r="E435" s="1" t="s">
        <v>19</v>
      </c>
      <c r="F435" s="2">
        <v>45938.582280092603</v>
      </c>
      <c r="G435" s="1" t="s">
        <v>43</v>
      </c>
      <c r="H435" s="1" t="s">
        <v>36</v>
      </c>
      <c r="I435" s="1" t="s">
        <v>24735</v>
      </c>
      <c r="J435" s="1" t="s">
        <v>45</v>
      </c>
      <c r="K435" s="1" t="s">
        <v>26737</v>
      </c>
      <c r="M435" s="2">
        <v>45945.020011574103</v>
      </c>
      <c r="N435" t="str">
        <f>_xlfn.XLOOKUP(Table1[[#This Row],[Case Number]],Sheet2!$A:$A,Sheet2!$B:$B,"")</f>
        <v>Yes</v>
      </c>
    </row>
    <row r="436" spans="1:14" ht="221">
      <c r="A436" t="s">
        <v>26738</v>
      </c>
      <c r="B436" s="1" t="s">
        <v>26739</v>
      </c>
      <c r="C436" s="2">
        <v>45946.809004629598</v>
      </c>
      <c r="D436" s="1" t="s">
        <v>26740</v>
      </c>
      <c r="E436" s="1" t="s">
        <v>27</v>
      </c>
      <c r="F436" s="2">
        <v>45938.539629629602</v>
      </c>
      <c r="G436" s="1" t="s">
        <v>94</v>
      </c>
      <c r="I436" s="1" t="s">
        <v>26741</v>
      </c>
      <c r="J436" s="1" t="s">
        <v>30</v>
      </c>
      <c r="K436" s="1" t="s">
        <v>26742</v>
      </c>
      <c r="L436" s="3" t="s">
        <v>26743</v>
      </c>
      <c r="M436" s="2">
        <v>45946.642314814802</v>
      </c>
      <c r="N436" t="str">
        <f>_xlfn.XLOOKUP(Table1[[#This Row],[Case Number]],Sheet2!$A:$A,Sheet2!$B:$B,"")</f>
        <v>Yes</v>
      </c>
    </row>
    <row r="437" spans="1:14" ht="409.6">
      <c r="A437" t="s">
        <v>26744</v>
      </c>
      <c r="B437" s="1" t="s">
        <v>26745</v>
      </c>
      <c r="C437" s="2">
        <v>45940.619317129604</v>
      </c>
      <c r="D437" s="1" t="s">
        <v>22392</v>
      </c>
      <c r="E437" s="1" t="s">
        <v>27</v>
      </c>
      <c r="F437" s="2">
        <v>45938.529652777797</v>
      </c>
      <c r="G437" s="1" t="s">
        <v>28</v>
      </c>
      <c r="H437" s="1" t="s">
        <v>36</v>
      </c>
      <c r="I437" s="1" t="s">
        <v>26746</v>
      </c>
      <c r="J437" s="1" t="s">
        <v>160</v>
      </c>
      <c r="K437" s="1" t="s">
        <v>1521</v>
      </c>
      <c r="L437" s="3" t="s">
        <v>26747</v>
      </c>
      <c r="M437" s="2">
        <v>45940.4526273148</v>
      </c>
      <c r="N437" t="str">
        <f>_xlfn.XLOOKUP(Table1[[#This Row],[Case Number]],Sheet2!$A:$A,Sheet2!$B:$B,"")</f>
        <v/>
      </c>
    </row>
    <row r="438" spans="1:14" ht="85">
      <c r="A438" t="s">
        <v>26748</v>
      </c>
      <c r="B438" s="1" t="s">
        <v>26749</v>
      </c>
      <c r="C438" s="2">
        <v>45938.669837963003</v>
      </c>
      <c r="D438" s="1" t="s">
        <v>870</v>
      </c>
      <c r="E438" s="1" t="s">
        <v>19</v>
      </c>
      <c r="F438" s="2">
        <v>45938.502835648098</v>
      </c>
      <c r="G438" s="1" t="s">
        <v>94</v>
      </c>
      <c r="I438" s="1" t="s">
        <v>26750</v>
      </c>
      <c r="J438" s="1" t="s">
        <v>255</v>
      </c>
      <c r="K438" s="1" t="s">
        <v>26751</v>
      </c>
      <c r="L438" s="3" t="s">
        <v>26752</v>
      </c>
      <c r="M438" s="2">
        <v>45938.503136574102</v>
      </c>
      <c r="N438" t="str">
        <f>_xlfn.XLOOKUP(Table1[[#This Row],[Case Number]],Sheet2!$A:$A,Sheet2!$B:$B,"")</f>
        <v/>
      </c>
    </row>
    <row r="439" spans="1:14" ht="323">
      <c r="A439" t="s">
        <v>26753</v>
      </c>
      <c r="B439" s="1" t="s">
        <v>26754</v>
      </c>
      <c r="C439" s="2">
        <v>45939.811030092598</v>
      </c>
      <c r="D439" s="1" t="s">
        <v>24675</v>
      </c>
      <c r="E439" s="1" t="s">
        <v>27</v>
      </c>
      <c r="F439" s="2">
        <v>45938.501608796301</v>
      </c>
      <c r="G439" s="1" t="s">
        <v>94</v>
      </c>
      <c r="I439" s="1" t="s">
        <v>26755</v>
      </c>
      <c r="K439" s="1" t="s">
        <v>25563</v>
      </c>
      <c r="L439" s="3" t="s">
        <v>26756</v>
      </c>
      <c r="M439" s="2">
        <v>45939.644351851799</v>
      </c>
      <c r="N439" t="str">
        <f>_xlfn.XLOOKUP(Table1[[#This Row],[Case Number]],Sheet2!$A:$A,Sheet2!$B:$B,"")</f>
        <v/>
      </c>
    </row>
    <row r="440" spans="1:14" ht="85">
      <c r="A440" t="s">
        <v>26757</v>
      </c>
      <c r="B440" s="1" t="s">
        <v>26758</v>
      </c>
      <c r="C440" s="2">
        <v>45938.671006944402</v>
      </c>
      <c r="D440" s="1" t="s">
        <v>870</v>
      </c>
      <c r="E440" s="1" t="s">
        <v>19</v>
      </c>
      <c r="F440" s="2">
        <v>45938.5008564815</v>
      </c>
      <c r="G440" s="1" t="s">
        <v>94</v>
      </c>
      <c r="H440" s="1" t="s">
        <v>36</v>
      </c>
      <c r="I440" s="1" t="s">
        <v>26759</v>
      </c>
      <c r="J440" s="1" t="s">
        <v>255</v>
      </c>
      <c r="K440" s="1" t="s">
        <v>26276</v>
      </c>
      <c r="L440" s="3" t="s">
        <v>26760</v>
      </c>
      <c r="M440" s="2">
        <v>45938.504328703697</v>
      </c>
      <c r="N440" t="str">
        <f>_xlfn.XLOOKUP(Table1[[#This Row],[Case Number]],Sheet2!$A:$A,Sheet2!$B:$B,"")</f>
        <v/>
      </c>
    </row>
    <row r="441" spans="1:14" ht="409.6">
      <c r="A441" t="s">
        <v>26761</v>
      </c>
      <c r="B441" s="1" t="s">
        <v>26762</v>
      </c>
      <c r="C441" s="2">
        <v>45944.704317129603</v>
      </c>
      <c r="D441" s="1" t="s">
        <v>26763</v>
      </c>
      <c r="E441" s="1" t="s">
        <v>27</v>
      </c>
      <c r="F441" s="2">
        <v>45938.476770833302</v>
      </c>
      <c r="G441" s="1" t="s">
        <v>28</v>
      </c>
      <c r="H441" s="1" t="s">
        <v>36</v>
      </c>
      <c r="I441" s="1" t="s">
        <v>26764</v>
      </c>
      <c r="J441" s="1" t="s">
        <v>160</v>
      </c>
      <c r="K441" s="1" t="s">
        <v>12492</v>
      </c>
      <c r="L441" s="3" t="s">
        <v>26765</v>
      </c>
      <c r="M441" s="2">
        <v>45944.537627314799</v>
      </c>
      <c r="N441" t="str">
        <f>_xlfn.XLOOKUP(Table1[[#This Row],[Case Number]],Sheet2!$A:$A,Sheet2!$B:$B,"")</f>
        <v/>
      </c>
    </row>
    <row r="442" spans="1:14">
      <c r="A442" t="s">
        <v>26766</v>
      </c>
      <c r="B442" s="1" t="s">
        <v>26767</v>
      </c>
      <c r="C442" s="2">
        <v>45938.761192129597</v>
      </c>
      <c r="D442" s="1" t="s">
        <v>26768</v>
      </c>
      <c r="E442" s="1" t="s">
        <v>27</v>
      </c>
      <c r="F442" s="2">
        <v>45938.474872685198</v>
      </c>
      <c r="G442" s="1" t="s">
        <v>43</v>
      </c>
      <c r="H442" s="1" t="s">
        <v>36</v>
      </c>
      <c r="I442" s="1" t="s">
        <v>26769</v>
      </c>
      <c r="J442" s="1" t="s">
        <v>30</v>
      </c>
      <c r="K442" s="1" t="s">
        <v>11012</v>
      </c>
      <c r="M442" s="2">
        <v>45938.594502314802</v>
      </c>
      <c r="N442" t="str">
        <f>_xlfn.XLOOKUP(Table1[[#This Row],[Case Number]],Sheet2!$A:$A,Sheet2!$B:$B,"")</f>
        <v/>
      </c>
    </row>
    <row r="443" spans="1:14" ht="409.6">
      <c r="A443" t="s">
        <v>26770</v>
      </c>
      <c r="B443" s="1" t="s">
        <v>26771</v>
      </c>
      <c r="C443" s="2">
        <v>45939.807789351798</v>
      </c>
      <c r="D443" s="1" t="s">
        <v>104</v>
      </c>
      <c r="E443" s="1" t="s">
        <v>27</v>
      </c>
      <c r="F443" s="2">
        <v>45938.469432870399</v>
      </c>
      <c r="G443" s="1" t="s">
        <v>51</v>
      </c>
      <c r="H443" s="1" t="s">
        <v>36</v>
      </c>
      <c r="I443" s="1" t="s">
        <v>24749</v>
      </c>
      <c r="J443" s="1" t="s">
        <v>30</v>
      </c>
      <c r="K443" s="1" t="s">
        <v>11340</v>
      </c>
      <c r="L443" s="3" t="s">
        <v>26772</v>
      </c>
      <c r="M443" s="2">
        <v>45939.641099537002</v>
      </c>
      <c r="N443" t="str">
        <f>_xlfn.XLOOKUP(Table1[[#This Row],[Case Number]],Sheet2!$A:$A,Sheet2!$B:$B,"")</f>
        <v>Yes</v>
      </c>
    </row>
    <row r="444" spans="1:14" ht="409.6">
      <c r="A444" t="s">
        <v>26773</v>
      </c>
      <c r="B444" s="1" t="s">
        <v>26774</v>
      </c>
      <c r="C444" s="2">
        <v>45946.4213773148</v>
      </c>
      <c r="D444" s="1" t="s">
        <v>26775</v>
      </c>
      <c r="E444" s="1" t="s">
        <v>27</v>
      </c>
      <c r="F444" s="2">
        <v>45938.46875</v>
      </c>
      <c r="G444" s="1" t="s">
        <v>145</v>
      </c>
      <c r="H444" s="1" t="s">
        <v>11</v>
      </c>
      <c r="I444" s="1" t="s">
        <v>26776</v>
      </c>
      <c r="J444" s="1" t="s">
        <v>21</v>
      </c>
      <c r="K444" s="1" t="s">
        <v>23862</v>
      </c>
      <c r="L444" s="3" t="s">
        <v>26777</v>
      </c>
      <c r="M444" s="2">
        <v>45946.254687499997</v>
      </c>
      <c r="N444" t="str">
        <f>_xlfn.XLOOKUP(Table1[[#This Row],[Case Number]],Sheet2!$A:$A,Sheet2!$B:$B,"")</f>
        <v/>
      </c>
    </row>
    <row r="445" spans="1:14" ht="289">
      <c r="A445" t="s">
        <v>26778</v>
      </c>
      <c r="B445" s="1" t="s">
        <v>26779</v>
      </c>
      <c r="C445" s="2">
        <v>45946.804652777799</v>
      </c>
      <c r="D445" s="1" t="s">
        <v>26780</v>
      </c>
      <c r="E445" s="1" t="s">
        <v>19</v>
      </c>
      <c r="F445" s="2">
        <v>45938.4558680556</v>
      </c>
      <c r="G445" s="1" t="s">
        <v>94</v>
      </c>
      <c r="I445" s="1" t="s">
        <v>26781</v>
      </c>
      <c r="J445" s="1" t="s">
        <v>21</v>
      </c>
      <c r="K445" s="1" t="s">
        <v>26536</v>
      </c>
      <c r="L445" s="3" t="s">
        <v>26782</v>
      </c>
      <c r="M445" s="2">
        <v>45946.637962963003</v>
      </c>
      <c r="N445" t="str">
        <f>_xlfn.XLOOKUP(Table1[[#This Row],[Case Number]],Sheet2!$A:$A,Sheet2!$B:$B,"")</f>
        <v/>
      </c>
    </row>
    <row r="446" spans="1:14">
      <c r="A446" t="s">
        <v>26783</v>
      </c>
      <c r="B446" s="1" t="s">
        <v>26784</v>
      </c>
      <c r="C446" s="2">
        <v>45945.1858796296</v>
      </c>
      <c r="D446" s="1" t="s">
        <v>4528</v>
      </c>
      <c r="E446" s="1" t="s">
        <v>19</v>
      </c>
      <c r="F446" s="2">
        <v>45938.442754629599</v>
      </c>
      <c r="G446" s="1" t="s">
        <v>43</v>
      </c>
      <c r="H446" s="1" t="s">
        <v>36</v>
      </c>
      <c r="I446" s="1" t="s">
        <v>26785</v>
      </c>
      <c r="J446" s="1" t="s">
        <v>111</v>
      </c>
      <c r="K446" s="1" t="s">
        <v>23740</v>
      </c>
      <c r="M446" s="2">
        <v>45945.019189814797</v>
      </c>
      <c r="N446" t="str">
        <f>_xlfn.XLOOKUP(Table1[[#This Row],[Case Number]],Sheet2!$A:$A,Sheet2!$B:$B,"")</f>
        <v/>
      </c>
    </row>
    <row r="447" spans="1:14" ht="102">
      <c r="A447" t="s">
        <v>26786</v>
      </c>
      <c r="B447" s="1" t="s">
        <v>26787</v>
      </c>
      <c r="C447" s="2">
        <v>45938.595266203702</v>
      </c>
      <c r="D447" s="1" t="s">
        <v>679</v>
      </c>
      <c r="E447" s="1" t="s">
        <v>19</v>
      </c>
      <c r="F447" s="2">
        <v>45938.427928240701</v>
      </c>
      <c r="G447" s="1" t="s">
        <v>28</v>
      </c>
      <c r="H447" s="1" t="s">
        <v>36</v>
      </c>
      <c r="I447" s="1" t="s">
        <v>26788</v>
      </c>
      <c r="J447" s="1" t="s">
        <v>111</v>
      </c>
      <c r="K447" s="1" t="s">
        <v>26789</v>
      </c>
      <c r="L447" s="3" t="s">
        <v>26790</v>
      </c>
      <c r="M447" s="2">
        <v>45938.4285648148</v>
      </c>
      <c r="N447" t="str">
        <f>_xlfn.XLOOKUP(Table1[[#This Row],[Case Number]],Sheet2!$A:$A,Sheet2!$B:$B,"")</f>
        <v/>
      </c>
    </row>
    <row r="448" spans="1:14" ht="187">
      <c r="A448" t="s">
        <v>26791</v>
      </c>
      <c r="B448" s="1" t="s">
        <v>26792</v>
      </c>
      <c r="C448" s="2">
        <v>45946.804050925901</v>
      </c>
      <c r="D448" s="1" t="s">
        <v>26793</v>
      </c>
      <c r="E448" s="1" t="s">
        <v>27</v>
      </c>
      <c r="F448" s="2">
        <v>45938.420729166697</v>
      </c>
      <c r="G448" s="1" t="s">
        <v>94</v>
      </c>
      <c r="I448" s="1" t="s">
        <v>26794</v>
      </c>
      <c r="J448" s="1" t="s">
        <v>153</v>
      </c>
      <c r="K448" s="1" t="s">
        <v>14338</v>
      </c>
      <c r="L448" s="3" t="s">
        <v>26795</v>
      </c>
      <c r="M448" s="2">
        <v>45946.637372685203</v>
      </c>
      <c r="N448" t="str">
        <f>_xlfn.XLOOKUP(Table1[[#This Row],[Case Number]],Sheet2!$A:$A,Sheet2!$B:$B,"")</f>
        <v/>
      </c>
    </row>
    <row r="449" spans="1:14" ht="409.6">
      <c r="A449" t="s">
        <v>26796</v>
      </c>
      <c r="B449" s="1" t="s">
        <v>26797</v>
      </c>
      <c r="C449" s="2">
        <v>45946.420995370398</v>
      </c>
      <c r="D449" s="1" t="s">
        <v>26798</v>
      </c>
      <c r="E449" s="1" t="s">
        <v>50</v>
      </c>
      <c r="F449" s="2">
        <v>45938.419236111098</v>
      </c>
      <c r="G449" s="1" t="s">
        <v>145</v>
      </c>
      <c r="H449" s="1" t="s">
        <v>36</v>
      </c>
      <c r="I449" s="1" t="s">
        <v>26799</v>
      </c>
      <c r="J449" s="1" t="s">
        <v>88</v>
      </c>
      <c r="K449" s="1" t="s">
        <v>26800</v>
      </c>
      <c r="L449" s="3" t="s">
        <v>26801</v>
      </c>
      <c r="M449" s="2">
        <v>45946.254305555602</v>
      </c>
      <c r="N449" t="str">
        <f>_xlfn.XLOOKUP(Table1[[#This Row],[Case Number]],Sheet2!$A:$A,Sheet2!$B:$B,"")</f>
        <v/>
      </c>
    </row>
    <row r="450" spans="1:14">
      <c r="A450" t="s">
        <v>26802</v>
      </c>
      <c r="B450" s="1" t="s">
        <v>26803</v>
      </c>
      <c r="C450" s="2">
        <v>45938.595706018503</v>
      </c>
      <c r="D450" s="1" t="s">
        <v>22559</v>
      </c>
      <c r="E450" s="1" t="s">
        <v>27</v>
      </c>
      <c r="F450" s="2">
        <v>45938.404351851903</v>
      </c>
      <c r="G450" s="1" t="s">
        <v>43</v>
      </c>
      <c r="H450" s="1" t="s">
        <v>36</v>
      </c>
      <c r="I450" s="1" t="s">
        <v>26804</v>
      </c>
      <c r="J450" s="1" t="s">
        <v>30</v>
      </c>
      <c r="K450" s="1" t="s">
        <v>136</v>
      </c>
      <c r="M450" s="2">
        <v>45938.4290162037</v>
      </c>
      <c r="N450" t="str">
        <f>_xlfn.XLOOKUP(Table1[[#This Row],[Case Number]],Sheet2!$A:$A,Sheet2!$B:$B,"")</f>
        <v/>
      </c>
    </row>
    <row r="451" spans="1:14">
      <c r="A451" t="s">
        <v>26805</v>
      </c>
      <c r="B451" s="1" t="s">
        <v>26806</v>
      </c>
      <c r="C451" s="2">
        <v>45938.595914351798</v>
      </c>
      <c r="D451" s="1" t="s">
        <v>134</v>
      </c>
      <c r="E451" s="1" t="s">
        <v>27</v>
      </c>
      <c r="F451" s="2">
        <v>45938.3960069444</v>
      </c>
      <c r="G451" s="1" t="s">
        <v>43</v>
      </c>
      <c r="H451" s="1" t="s">
        <v>36</v>
      </c>
      <c r="I451" s="1" t="s">
        <v>26807</v>
      </c>
      <c r="J451" s="1" t="s">
        <v>30</v>
      </c>
      <c r="K451" s="1" t="s">
        <v>18489</v>
      </c>
      <c r="M451" s="2">
        <v>45938.4292361111</v>
      </c>
      <c r="N451" t="str">
        <f>_xlfn.XLOOKUP(Table1[[#This Row],[Case Number]],Sheet2!$A:$A,Sheet2!$B:$B,"")</f>
        <v/>
      </c>
    </row>
    <row r="452" spans="1:14">
      <c r="A452" t="s">
        <v>26808</v>
      </c>
      <c r="B452" s="1" t="s">
        <v>26809</v>
      </c>
      <c r="C452" s="2">
        <v>45945.1887615741</v>
      </c>
      <c r="D452" s="1" t="s">
        <v>26810</v>
      </c>
      <c r="E452" s="1" t="s">
        <v>50</v>
      </c>
      <c r="F452" s="2">
        <v>45938.388206018499</v>
      </c>
      <c r="G452" s="1" t="s">
        <v>43</v>
      </c>
      <c r="H452" s="1" t="s">
        <v>36</v>
      </c>
      <c r="I452" s="1" t="s">
        <v>26811</v>
      </c>
      <c r="J452" s="1" t="s">
        <v>30</v>
      </c>
      <c r="K452" s="1" t="s">
        <v>26812</v>
      </c>
      <c r="M452" s="2">
        <v>45945.022071759297</v>
      </c>
      <c r="N452" t="str">
        <f>_xlfn.XLOOKUP(Table1[[#This Row],[Case Number]],Sheet2!$A:$A,Sheet2!$B:$B,"")</f>
        <v/>
      </c>
    </row>
    <row r="453" spans="1:14">
      <c r="A453" t="s">
        <v>26813</v>
      </c>
      <c r="B453" s="1" t="s">
        <v>26814</v>
      </c>
      <c r="C453" s="2">
        <v>45947.479699074102</v>
      </c>
      <c r="D453" s="1" t="s">
        <v>7346</v>
      </c>
      <c r="E453" s="1" t="s">
        <v>27</v>
      </c>
      <c r="F453" s="2">
        <v>45938.369548611103</v>
      </c>
      <c r="G453" s="1" t="s">
        <v>51</v>
      </c>
      <c r="H453" s="1" t="s">
        <v>36</v>
      </c>
      <c r="I453" s="1" t="s">
        <v>26815</v>
      </c>
      <c r="J453" s="1" t="s">
        <v>30</v>
      </c>
      <c r="K453" s="1" t="s">
        <v>15673</v>
      </c>
      <c r="M453" s="2">
        <v>45947.3129976852</v>
      </c>
      <c r="N453" t="str">
        <f>_xlfn.XLOOKUP(Table1[[#This Row],[Case Number]],Sheet2!$A:$A,Sheet2!$B:$B,"")</f>
        <v/>
      </c>
    </row>
    <row r="454" spans="1:14" ht="409.6">
      <c r="A454" t="s">
        <v>26816</v>
      </c>
      <c r="B454" s="1" t="s">
        <v>26817</v>
      </c>
      <c r="C454" s="2">
        <v>45946.420636574097</v>
      </c>
      <c r="D454" s="1" t="s">
        <v>26818</v>
      </c>
      <c r="E454" s="1" t="s">
        <v>27</v>
      </c>
      <c r="F454" s="2">
        <v>45938.3610416667</v>
      </c>
      <c r="G454" s="1" t="s">
        <v>145</v>
      </c>
      <c r="H454" s="1" t="s">
        <v>11</v>
      </c>
      <c r="I454" s="1" t="s">
        <v>26819</v>
      </c>
      <c r="J454" s="1" t="s">
        <v>88</v>
      </c>
      <c r="K454" s="1" t="s">
        <v>12492</v>
      </c>
      <c r="L454" s="3" t="s">
        <v>26820</v>
      </c>
      <c r="M454" s="2">
        <v>45946.253946759301</v>
      </c>
      <c r="N454" t="str">
        <f>_xlfn.XLOOKUP(Table1[[#This Row],[Case Number]],Sheet2!$A:$A,Sheet2!$B:$B,"")</f>
        <v/>
      </c>
    </row>
    <row r="455" spans="1:14" ht="306">
      <c r="A455" t="s">
        <v>26821</v>
      </c>
      <c r="B455" s="1" t="s">
        <v>26822</v>
      </c>
      <c r="C455" s="2">
        <v>45938.613611111097</v>
      </c>
      <c r="D455" s="1" t="s">
        <v>26823</v>
      </c>
      <c r="E455" s="1" t="s">
        <v>27</v>
      </c>
      <c r="F455" s="2">
        <v>45938.357222222199</v>
      </c>
      <c r="G455" s="1" t="s">
        <v>94</v>
      </c>
      <c r="H455" s="1" t="s">
        <v>11</v>
      </c>
      <c r="I455" s="1" t="s">
        <v>26824</v>
      </c>
      <c r="J455" s="1" t="s">
        <v>88</v>
      </c>
      <c r="K455" s="1" t="s">
        <v>12492</v>
      </c>
      <c r="L455" s="3" t="s">
        <v>26825</v>
      </c>
      <c r="M455" s="2">
        <v>45938.4469328704</v>
      </c>
      <c r="N455" t="str">
        <f>_xlfn.XLOOKUP(Table1[[#This Row],[Case Number]],Sheet2!$A:$A,Sheet2!$B:$B,"")</f>
        <v/>
      </c>
    </row>
    <row r="456" spans="1:14" ht="372">
      <c r="A456" t="s">
        <v>26826</v>
      </c>
      <c r="B456" s="1" t="s">
        <v>26827</v>
      </c>
      <c r="C456" s="2">
        <v>45937.965729166703</v>
      </c>
      <c r="D456" s="1" t="s">
        <v>1779</v>
      </c>
      <c r="E456" s="1" t="s">
        <v>19</v>
      </c>
      <c r="F456" s="2">
        <v>45937.7276851852</v>
      </c>
      <c r="G456" s="1" t="s">
        <v>10</v>
      </c>
      <c r="H456" s="1" t="s">
        <v>36</v>
      </c>
      <c r="I456" s="1" t="s">
        <v>26828</v>
      </c>
      <c r="J456" s="1" t="s">
        <v>21</v>
      </c>
      <c r="K456" s="1" t="s">
        <v>26829</v>
      </c>
      <c r="L456" s="3" t="s">
        <v>26830</v>
      </c>
      <c r="M456" s="2">
        <v>45937.799039351798</v>
      </c>
      <c r="N456" t="str">
        <f>_xlfn.XLOOKUP(Table1[[#This Row],[Case Number]],Sheet2!$A:$A,Sheet2!$B:$B,"")</f>
        <v/>
      </c>
    </row>
    <row r="457" spans="1:14" ht="153">
      <c r="A457" t="s">
        <v>26831</v>
      </c>
      <c r="B457" s="1" t="s">
        <v>26832</v>
      </c>
      <c r="C457" s="2">
        <v>45939.663530092599</v>
      </c>
      <c r="D457" s="1" t="s">
        <v>26833</v>
      </c>
      <c r="E457" s="1" t="s">
        <v>27</v>
      </c>
      <c r="F457" s="2">
        <v>45937.720462963</v>
      </c>
      <c r="G457" s="1" t="s">
        <v>28</v>
      </c>
      <c r="H457" s="1" t="s">
        <v>36</v>
      </c>
      <c r="I457" s="1" t="s">
        <v>26834</v>
      </c>
      <c r="J457" s="1" t="s">
        <v>200</v>
      </c>
      <c r="K457" s="1" t="s">
        <v>25281</v>
      </c>
      <c r="L457" s="3" t="s">
        <v>26835</v>
      </c>
      <c r="M457" s="2">
        <v>45939.496851851902</v>
      </c>
      <c r="N457" t="str">
        <f>_xlfn.XLOOKUP(Table1[[#This Row],[Case Number]],Sheet2!$A:$A,Sheet2!$B:$B,"")</f>
        <v/>
      </c>
    </row>
    <row r="458" spans="1:14">
      <c r="A458" t="s">
        <v>26836</v>
      </c>
      <c r="B458" s="1" t="s">
        <v>26837</v>
      </c>
      <c r="C458" s="2">
        <v>45938.586469907401</v>
      </c>
      <c r="D458" s="1" t="s">
        <v>26838</v>
      </c>
      <c r="E458" s="1" t="s">
        <v>27</v>
      </c>
      <c r="F458" s="2">
        <v>45937.682210648098</v>
      </c>
      <c r="G458" s="1" t="s">
        <v>43</v>
      </c>
      <c r="H458" s="1" t="s">
        <v>36</v>
      </c>
      <c r="I458" s="1" t="s">
        <v>26839</v>
      </c>
      <c r="J458" s="1" t="s">
        <v>38</v>
      </c>
      <c r="K458" s="1" t="s">
        <v>11126</v>
      </c>
      <c r="M458" s="2">
        <v>45938.419780092598</v>
      </c>
      <c r="N458" t="str">
        <f>_xlfn.XLOOKUP(Table1[[#This Row],[Case Number]],Sheet2!$A:$A,Sheet2!$B:$B,"")</f>
        <v/>
      </c>
    </row>
    <row r="459" spans="1:14" ht="409.6">
      <c r="A459" t="s">
        <v>26840</v>
      </c>
      <c r="B459" s="1" t="s">
        <v>26841</v>
      </c>
      <c r="C459" s="2">
        <v>45939.892627314803</v>
      </c>
      <c r="D459" s="1" t="s">
        <v>26842</v>
      </c>
      <c r="E459" s="1" t="s">
        <v>27</v>
      </c>
      <c r="F459" s="2">
        <v>45937.658206018503</v>
      </c>
      <c r="G459" s="1" t="s">
        <v>10</v>
      </c>
      <c r="I459" s="1" t="s">
        <v>26843</v>
      </c>
      <c r="J459" s="1" t="s">
        <v>13</v>
      </c>
      <c r="K459" s="1" t="s">
        <v>26844</v>
      </c>
      <c r="L459" s="3" t="s">
        <v>26845</v>
      </c>
      <c r="M459" s="2">
        <v>45939.725937499999</v>
      </c>
      <c r="N459" t="str">
        <f>_xlfn.XLOOKUP(Table1[[#This Row],[Case Number]],Sheet2!$A:$A,Sheet2!$B:$B,"")</f>
        <v/>
      </c>
    </row>
    <row r="460" spans="1:14">
      <c r="A460" t="s">
        <v>26846</v>
      </c>
      <c r="B460" s="1" t="s">
        <v>26847</v>
      </c>
      <c r="C460" s="2">
        <v>45946.480266203696</v>
      </c>
      <c r="D460" s="1" t="s">
        <v>26848</v>
      </c>
      <c r="E460" s="1" t="s">
        <v>19</v>
      </c>
      <c r="F460" s="2">
        <v>45937.634618055599</v>
      </c>
      <c r="G460" s="1" t="s">
        <v>94</v>
      </c>
      <c r="I460" s="1" t="s">
        <v>26849</v>
      </c>
      <c r="J460" s="1" t="s">
        <v>160</v>
      </c>
      <c r="K460" s="1" t="s">
        <v>26850</v>
      </c>
      <c r="M460" s="2">
        <v>45946.3135763889</v>
      </c>
      <c r="N460" t="str">
        <f>_xlfn.XLOOKUP(Table1[[#This Row],[Case Number]],Sheet2!$A:$A,Sheet2!$B:$B,"")</f>
        <v/>
      </c>
    </row>
    <row r="461" spans="1:14" ht="409.6">
      <c r="A461" t="s">
        <v>26851</v>
      </c>
      <c r="B461" s="1" t="s">
        <v>26852</v>
      </c>
      <c r="C461" s="2">
        <v>45938.564050925903</v>
      </c>
      <c r="D461" s="1" t="s">
        <v>26853</v>
      </c>
      <c r="E461" s="1" t="s">
        <v>19</v>
      </c>
      <c r="F461" s="2">
        <v>45937.627673611103</v>
      </c>
      <c r="G461" s="1" t="s">
        <v>28</v>
      </c>
      <c r="H461" s="1" t="s">
        <v>36</v>
      </c>
      <c r="I461" s="1" t="s">
        <v>26854</v>
      </c>
      <c r="J461" s="1" t="s">
        <v>38</v>
      </c>
      <c r="K461" s="1" t="s">
        <v>26855</v>
      </c>
      <c r="L461" s="3" t="s">
        <v>26856</v>
      </c>
      <c r="M461" s="2">
        <v>45938.3973611111</v>
      </c>
      <c r="N461" t="str">
        <f>_xlfn.XLOOKUP(Table1[[#This Row],[Case Number]],Sheet2!$A:$A,Sheet2!$B:$B,"")</f>
        <v/>
      </c>
    </row>
    <row r="462" spans="1:14" ht="409.6">
      <c r="A462" t="s">
        <v>26857</v>
      </c>
      <c r="B462" s="1" t="s">
        <v>26858</v>
      </c>
      <c r="C462" s="2">
        <v>45938.939421296302</v>
      </c>
      <c r="D462" s="1" t="s">
        <v>26859</v>
      </c>
      <c r="E462" s="1" t="s">
        <v>19</v>
      </c>
      <c r="F462" s="2">
        <v>45937.624803240702</v>
      </c>
      <c r="G462" s="1" t="s">
        <v>10</v>
      </c>
      <c r="H462" s="1" t="s">
        <v>11</v>
      </c>
      <c r="I462" s="1" t="s">
        <v>24734</v>
      </c>
      <c r="J462" s="1" t="s">
        <v>111</v>
      </c>
      <c r="K462" s="1" t="s">
        <v>26860</v>
      </c>
      <c r="L462" s="3" t="s">
        <v>26861</v>
      </c>
      <c r="M462" s="2">
        <v>45938.772731481498</v>
      </c>
      <c r="N462" t="str">
        <f>_xlfn.XLOOKUP(Table1[[#This Row],[Case Number]],Sheet2!$A:$A,Sheet2!$B:$B,"")</f>
        <v>Yes</v>
      </c>
    </row>
    <row r="463" spans="1:14">
      <c r="A463" t="s">
        <v>26862</v>
      </c>
      <c r="B463" s="1" t="s">
        <v>26863</v>
      </c>
      <c r="C463" s="2">
        <v>45945.185509259303</v>
      </c>
      <c r="D463" s="1" t="s">
        <v>26864</v>
      </c>
      <c r="E463" s="1" t="s">
        <v>19</v>
      </c>
      <c r="F463" s="2">
        <v>45937.6196180556</v>
      </c>
      <c r="G463" s="1" t="s">
        <v>43</v>
      </c>
      <c r="H463" s="1" t="s">
        <v>36</v>
      </c>
      <c r="I463" s="1" t="s">
        <v>26865</v>
      </c>
      <c r="J463" s="1" t="s">
        <v>200</v>
      </c>
      <c r="K463" s="1" t="s">
        <v>26866</v>
      </c>
      <c r="M463" s="2">
        <v>45945.018831018497</v>
      </c>
      <c r="N463" t="str">
        <f>_xlfn.XLOOKUP(Table1[[#This Row],[Case Number]],Sheet2!$A:$A,Sheet2!$B:$B,"")</f>
        <v/>
      </c>
    </row>
    <row r="464" spans="1:14">
      <c r="A464" t="s">
        <v>26867</v>
      </c>
      <c r="B464" s="1" t="s">
        <v>26868</v>
      </c>
      <c r="C464" s="2">
        <v>45945.188518518502</v>
      </c>
      <c r="D464" s="1" t="s">
        <v>26869</v>
      </c>
      <c r="E464" s="1" t="s">
        <v>20090</v>
      </c>
      <c r="F464" s="2">
        <v>45937.588715277801</v>
      </c>
      <c r="G464" s="1" t="s">
        <v>43</v>
      </c>
      <c r="H464" s="1" t="s">
        <v>36</v>
      </c>
      <c r="I464" s="1" t="s">
        <v>26870</v>
      </c>
      <c r="J464" s="1" t="s">
        <v>118</v>
      </c>
      <c r="K464" s="1" t="s">
        <v>26871</v>
      </c>
      <c r="M464" s="2">
        <v>45945.0218171296</v>
      </c>
      <c r="N464" t="str">
        <f>_xlfn.XLOOKUP(Table1[[#This Row],[Case Number]],Sheet2!$A:$A,Sheet2!$B:$B,"")</f>
        <v/>
      </c>
    </row>
    <row r="465" spans="1:14" ht="409.6">
      <c r="A465" t="s">
        <v>26872</v>
      </c>
      <c r="B465" s="1" t="s">
        <v>26873</v>
      </c>
      <c r="C465" s="2">
        <v>45937.7577662037</v>
      </c>
      <c r="D465" s="1" t="s">
        <v>276</v>
      </c>
      <c r="E465" s="1" t="s">
        <v>19</v>
      </c>
      <c r="F465" s="2">
        <v>45937.588344907403</v>
      </c>
      <c r="G465" s="1" t="s">
        <v>51</v>
      </c>
      <c r="H465" s="1" t="s">
        <v>36</v>
      </c>
      <c r="I465" s="1" t="s">
        <v>26874</v>
      </c>
      <c r="J465" s="1" t="s">
        <v>21</v>
      </c>
      <c r="K465" s="1" t="s">
        <v>26875</v>
      </c>
      <c r="L465" s="3" t="s">
        <v>26876</v>
      </c>
      <c r="M465" s="2">
        <v>45937.591076388897</v>
      </c>
      <c r="N465" t="str">
        <f>_xlfn.XLOOKUP(Table1[[#This Row],[Case Number]],Sheet2!$A:$A,Sheet2!$B:$B,"")</f>
        <v/>
      </c>
    </row>
    <row r="466" spans="1:14">
      <c r="A466" t="s">
        <v>26877</v>
      </c>
      <c r="B466" s="1" t="s">
        <v>26878</v>
      </c>
      <c r="C466" s="2">
        <v>45946.480127314797</v>
      </c>
      <c r="D466" s="1" t="s">
        <v>26879</v>
      </c>
      <c r="E466" s="1" t="s">
        <v>9</v>
      </c>
      <c r="F466" s="2">
        <v>45937.585196759297</v>
      </c>
      <c r="G466" s="1" t="s">
        <v>94</v>
      </c>
      <c r="I466" s="1" t="s">
        <v>26880</v>
      </c>
      <c r="K466" s="1" t="s">
        <v>2478</v>
      </c>
      <c r="M466" s="2">
        <v>45946.313425925902</v>
      </c>
      <c r="N466" t="str">
        <f>_xlfn.XLOOKUP(Table1[[#This Row],[Case Number]],Sheet2!$A:$A,Sheet2!$B:$B,"")</f>
        <v/>
      </c>
    </row>
    <row r="467" spans="1:14" ht="409.6">
      <c r="A467" t="s">
        <v>26881</v>
      </c>
      <c r="B467" s="1" t="s">
        <v>26882</v>
      </c>
      <c r="C467" s="2">
        <v>45937.909722222197</v>
      </c>
      <c r="D467" s="1" t="s">
        <v>4875</v>
      </c>
      <c r="E467" s="1" t="s">
        <v>20090</v>
      </c>
      <c r="F467" s="2">
        <v>45937.584108796298</v>
      </c>
      <c r="G467" s="1" t="s">
        <v>28</v>
      </c>
      <c r="H467" s="1" t="s">
        <v>36</v>
      </c>
      <c r="I467" s="1" t="s">
        <v>26883</v>
      </c>
      <c r="J467" s="1" t="s">
        <v>200</v>
      </c>
      <c r="K467" s="1" t="s">
        <v>26884</v>
      </c>
      <c r="L467" s="3" t="s">
        <v>26885</v>
      </c>
      <c r="M467" s="2">
        <v>45943.714756944399</v>
      </c>
      <c r="N467" t="str">
        <f>_xlfn.XLOOKUP(Table1[[#This Row],[Case Number]],Sheet2!$A:$A,Sheet2!$B:$B,"")</f>
        <v/>
      </c>
    </row>
    <row r="468" spans="1:14">
      <c r="A468" t="s">
        <v>26886</v>
      </c>
      <c r="B468" s="1" t="s">
        <v>26887</v>
      </c>
      <c r="C468" s="2">
        <v>45937.757187499999</v>
      </c>
      <c r="D468" s="1" t="s">
        <v>134</v>
      </c>
      <c r="E468" s="1" t="s">
        <v>27</v>
      </c>
      <c r="F468" s="2">
        <v>45937.581458333298</v>
      </c>
      <c r="G468" s="1" t="s">
        <v>43</v>
      </c>
      <c r="H468" s="1" t="s">
        <v>36</v>
      </c>
      <c r="I468" s="1" t="s">
        <v>26888</v>
      </c>
      <c r="J468" s="1" t="s">
        <v>30</v>
      </c>
      <c r="K468" s="1" t="s">
        <v>136</v>
      </c>
      <c r="M468" s="2">
        <v>45937.590486111098</v>
      </c>
      <c r="N468" t="str">
        <f>_xlfn.XLOOKUP(Table1[[#This Row],[Case Number]],Sheet2!$A:$A,Sheet2!$B:$B,"")</f>
        <v/>
      </c>
    </row>
    <row r="469" spans="1:14" ht="409.6">
      <c r="A469" t="s">
        <v>26889</v>
      </c>
      <c r="B469" s="1" t="s">
        <v>26890</v>
      </c>
      <c r="C469" s="2">
        <v>45937.742152777799</v>
      </c>
      <c r="D469" s="1" t="s">
        <v>8019</v>
      </c>
      <c r="E469" s="1" t="s">
        <v>19</v>
      </c>
      <c r="F469" s="2">
        <v>45937.575300925899</v>
      </c>
      <c r="G469" s="1" t="s">
        <v>51</v>
      </c>
      <c r="H469" s="1" t="s">
        <v>36</v>
      </c>
      <c r="I469" s="1" t="s">
        <v>26891</v>
      </c>
      <c r="J469" s="1" t="s">
        <v>38</v>
      </c>
      <c r="K469" s="1" t="s">
        <v>18420</v>
      </c>
      <c r="L469" s="3" t="s">
        <v>26892</v>
      </c>
      <c r="M469" s="2">
        <v>45937.575474537</v>
      </c>
      <c r="N469" t="str">
        <f>_xlfn.XLOOKUP(Table1[[#This Row],[Case Number]],Sheet2!$A:$A,Sheet2!$B:$B,"")</f>
        <v/>
      </c>
    </row>
    <row r="470" spans="1:14">
      <c r="A470" t="s">
        <v>26893</v>
      </c>
      <c r="B470" s="1" t="s">
        <v>26894</v>
      </c>
      <c r="C470" s="2">
        <v>45937.793692129599</v>
      </c>
      <c r="D470" s="1" t="s">
        <v>2382</v>
      </c>
      <c r="E470" s="1" t="s">
        <v>19</v>
      </c>
      <c r="F470" s="2">
        <v>45937.5651967593</v>
      </c>
      <c r="G470" s="1" t="s">
        <v>94</v>
      </c>
      <c r="I470" s="1" t="s">
        <v>26895</v>
      </c>
      <c r="J470" s="1" t="s">
        <v>111</v>
      </c>
      <c r="K470" s="1" t="s">
        <v>26896</v>
      </c>
      <c r="M470" s="2">
        <v>45937.627002314803</v>
      </c>
      <c r="N470" t="str">
        <f>_xlfn.XLOOKUP(Table1[[#This Row],[Case Number]],Sheet2!$A:$A,Sheet2!$B:$B,"")</f>
        <v/>
      </c>
    </row>
    <row r="471" spans="1:14" ht="409.6">
      <c r="A471" t="s">
        <v>26897</v>
      </c>
      <c r="B471" s="1" t="s">
        <v>26898</v>
      </c>
      <c r="C471" s="2">
        <v>45937.755300925899</v>
      </c>
      <c r="D471" s="1" t="s">
        <v>814</v>
      </c>
      <c r="E471" s="1" t="s">
        <v>19</v>
      </c>
      <c r="F471" s="2">
        <v>45937.532939814802</v>
      </c>
      <c r="G471" s="1" t="s">
        <v>28</v>
      </c>
      <c r="H471" s="1" t="s">
        <v>36</v>
      </c>
      <c r="I471" s="1" t="s">
        <v>26899</v>
      </c>
      <c r="J471" s="1" t="s">
        <v>759</v>
      </c>
      <c r="K471" s="1" t="s">
        <v>26900</v>
      </c>
      <c r="L471" s="3" t="s">
        <v>26901</v>
      </c>
      <c r="M471" s="2">
        <v>45937.588611111103</v>
      </c>
      <c r="N471" t="str">
        <f>_xlfn.XLOOKUP(Table1[[#This Row],[Case Number]],Sheet2!$A:$A,Sheet2!$B:$B,"")</f>
        <v/>
      </c>
    </row>
    <row r="472" spans="1:14">
      <c r="A472" t="s">
        <v>26902</v>
      </c>
      <c r="B472" s="1" t="s">
        <v>26903</v>
      </c>
      <c r="C472" s="2">
        <v>45937.808252314797</v>
      </c>
      <c r="D472" s="1" t="s">
        <v>42</v>
      </c>
      <c r="E472" s="1" t="s">
        <v>19</v>
      </c>
      <c r="F472" s="2">
        <v>45937.529016203698</v>
      </c>
      <c r="G472" s="1" t="s">
        <v>43</v>
      </c>
      <c r="H472" s="1" t="s">
        <v>36</v>
      </c>
      <c r="I472" s="1" t="s">
        <v>26904</v>
      </c>
      <c r="J472" s="1" t="s">
        <v>21</v>
      </c>
      <c r="K472" s="1" t="s">
        <v>26905</v>
      </c>
      <c r="M472" s="2">
        <v>45937.641550925902</v>
      </c>
      <c r="N472" t="str">
        <f>_xlfn.XLOOKUP(Table1[[#This Row],[Case Number]],Sheet2!$A:$A,Sheet2!$B:$B,"")</f>
        <v/>
      </c>
    </row>
    <row r="473" spans="1:14" ht="409.6">
      <c r="A473" t="s">
        <v>26906</v>
      </c>
      <c r="B473" s="1" t="s">
        <v>26907</v>
      </c>
      <c r="C473" s="2">
        <v>45937.802523148202</v>
      </c>
      <c r="D473" s="1" t="s">
        <v>8841</v>
      </c>
      <c r="E473" s="1" t="s">
        <v>19</v>
      </c>
      <c r="F473" s="2">
        <v>45937.526898148099</v>
      </c>
      <c r="G473" s="1" t="s">
        <v>28</v>
      </c>
      <c r="H473" s="1" t="s">
        <v>36</v>
      </c>
      <c r="I473" s="1" t="s">
        <v>26908</v>
      </c>
      <c r="J473" s="1" t="s">
        <v>38</v>
      </c>
      <c r="K473" s="1" t="s">
        <v>7673</v>
      </c>
      <c r="L473" s="3" t="s">
        <v>26909</v>
      </c>
      <c r="M473" s="2">
        <v>45937.635833333297</v>
      </c>
      <c r="N473" t="str">
        <f>_xlfn.XLOOKUP(Table1[[#This Row],[Case Number]],Sheet2!$A:$A,Sheet2!$B:$B,"")</f>
        <v/>
      </c>
    </row>
    <row r="474" spans="1:14">
      <c r="A474" t="s">
        <v>26910</v>
      </c>
      <c r="B474" s="1" t="s">
        <v>26911</v>
      </c>
      <c r="C474" s="2">
        <v>45937.683148148099</v>
      </c>
      <c r="D474" s="1" t="s">
        <v>26912</v>
      </c>
      <c r="F474" s="2">
        <v>45937.514803240701</v>
      </c>
      <c r="G474" s="1" t="s">
        <v>51</v>
      </c>
      <c r="I474" s="1" t="s">
        <v>26913</v>
      </c>
      <c r="K474" s="1" t="s">
        <v>71</v>
      </c>
      <c r="N474" t="str">
        <f>_xlfn.XLOOKUP(Table1[[#This Row],[Case Number]],Sheet2!$A:$A,Sheet2!$B:$B,"")</f>
        <v/>
      </c>
    </row>
    <row r="475" spans="1:14" ht="409.6">
      <c r="A475" t="s">
        <v>26914</v>
      </c>
      <c r="B475" s="1" t="s">
        <v>26915</v>
      </c>
      <c r="C475" s="2">
        <v>45937.680960648097</v>
      </c>
      <c r="D475" s="1" t="s">
        <v>26</v>
      </c>
      <c r="E475" s="1" t="s">
        <v>27</v>
      </c>
      <c r="F475" s="2">
        <v>45937.502129629604</v>
      </c>
      <c r="G475" s="1" t="s">
        <v>28</v>
      </c>
      <c r="H475" s="1" t="s">
        <v>36</v>
      </c>
      <c r="I475" s="1" t="s">
        <v>26916</v>
      </c>
      <c r="J475" s="1" t="s">
        <v>30</v>
      </c>
      <c r="K475" s="1" t="s">
        <v>23555</v>
      </c>
      <c r="L475" s="3" t="s">
        <v>26917</v>
      </c>
      <c r="M475" s="2">
        <v>45937.514259259297</v>
      </c>
      <c r="N475" t="str">
        <f>_xlfn.XLOOKUP(Table1[[#This Row],[Case Number]],Sheet2!$A:$A,Sheet2!$B:$B,"")</f>
        <v/>
      </c>
    </row>
    <row r="476" spans="1:14">
      <c r="A476" t="s">
        <v>26918</v>
      </c>
      <c r="B476" s="1" t="s">
        <v>26919</v>
      </c>
      <c r="C476" s="2">
        <v>45937.669189814798</v>
      </c>
      <c r="D476" s="1" t="s">
        <v>26920</v>
      </c>
      <c r="E476" s="1" t="s">
        <v>19</v>
      </c>
      <c r="F476" s="2">
        <v>45937.498449074097</v>
      </c>
      <c r="G476" s="1" t="s">
        <v>51</v>
      </c>
      <c r="H476" s="1" t="s">
        <v>36</v>
      </c>
      <c r="I476" s="1" t="s">
        <v>26921</v>
      </c>
      <c r="J476" s="1" t="s">
        <v>30</v>
      </c>
      <c r="K476" s="1" t="s">
        <v>71</v>
      </c>
      <c r="N476" t="str">
        <f>_xlfn.XLOOKUP(Table1[[#This Row],[Case Number]],Sheet2!$A:$A,Sheet2!$B:$B,"")</f>
        <v/>
      </c>
    </row>
    <row r="477" spans="1:14" ht="409.6">
      <c r="A477" t="s">
        <v>26922</v>
      </c>
      <c r="B477" s="1" t="s">
        <v>26923</v>
      </c>
      <c r="C477" s="2">
        <v>45937.706018518496</v>
      </c>
      <c r="D477" s="1" t="s">
        <v>26</v>
      </c>
      <c r="E477" s="1" t="s">
        <v>27</v>
      </c>
      <c r="F477" s="2">
        <v>45937.494004629603</v>
      </c>
      <c r="G477" s="1" t="s">
        <v>28</v>
      </c>
      <c r="H477" s="1" t="s">
        <v>36</v>
      </c>
      <c r="I477" s="1" t="s">
        <v>26924</v>
      </c>
      <c r="J477" s="1" t="s">
        <v>30</v>
      </c>
      <c r="K477" s="1" t="s">
        <v>13748</v>
      </c>
      <c r="L477" s="3" t="s">
        <v>26925</v>
      </c>
      <c r="M477" s="2">
        <v>45937.5393287037</v>
      </c>
      <c r="N477" t="str">
        <f>_xlfn.XLOOKUP(Table1[[#This Row],[Case Number]],Sheet2!$A:$A,Sheet2!$B:$B,"")</f>
        <v/>
      </c>
    </row>
    <row r="478" spans="1:14" ht="409.6">
      <c r="A478" t="s">
        <v>26926</v>
      </c>
      <c r="B478" s="1" t="s">
        <v>26927</v>
      </c>
      <c r="C478" s="2">
        <v>45939.7984953704</v>
      </c>
      <c r="D478" s="1" t="s">
        <v>10598</v>
      </c>
      <c r="E478" s="1" t="s">
        <v>27</v>
      </c>
      <c r="F478" s="2">
        <v>45937.491979166698</v>
      </c>
      <c r="G478" s="1" t="s">
        <v>51</v>
      </c>
      <c r="H478" s="1" t="s">
        <v>36</v>
      </c>
      <c r="I478" s="1" t="s">
        <v>26928</v>
      </c>
      <c r="J478" s="1" t="s">
        <v>30</v>
      </c>
      <c r="K478" s="1" t="s">
        <v>71</v>
      </c>
      <c r="L478" s="3" t="s">
        <v>26929</v>
      </c>
      <c r="M478" s="2">
        <v>45939.631805555597</v>
      </c>
      <c r="N478" t="str">
        <f>_xlfn.XLOOKUP(Table1[[#This Row],[Case Number]],Sheet2!$A:$A,Sheet2!$B:$B,"")</f>
        <v/>
      </c>
    </row>
    <row r="479" spans="1:14" ht="409.6">
      <c r="A479" t="s">
        <v>26930</v>
      </c>
      <c r="B479" s="1" t="s">
        <v>26931</v>
      </c>
      <c r="C479" s="2">
        <v>45937.658703703702</v>
      </c>
      <c r="D479" s="1" t="s">
        <v>238</v>
      </c>
      <c r="E479" s="1" t="s">
        <v>19</v>
      </c>
      <c r="F479" s="2">
        <v>45937.487199074101</v>
      </c>
      <c r="G479" s="1" t="s">
        <v>51</v>
      </c>
      <c r="H479" s="1" t="s">
        <v>11</v>
      </c>
      <c r="I479" s="1" t="s">
        <v>26932</v>
      </c>
      <c r="J479" s="1" t="s">
        <v>111</v>
      </c>
      <c r="K479" s="1" t="s">
        <v>26933</v>
      </c>
      <c r="L479" s="3" t="s">
        <v>26934</v>
      </c>
      <c r="M479" s="2">
        <v>45937.491990740702</v>
      </c>
      <c r="N479" t="str">
        <f>_xlfn.XLOOKUP(Table1[[#This Row],[Case Number]],Sheet2!$A:$A,Sheet2!$B:$B,"")</f>
        <v/>
      </c>
    </row>
    <row r="480" spans="1:14">
      <c r="A480" t="s">
        <v>26935</v>
      </c>
      <c r="B480" s="1" t="s">
        <v>26936</v>
      </c>
      <c r="C480" s="2">
        <v>45946.6570601852</v>
      </c>
      <c r="D480" s="1" t="s">
        <v>26937</v>
      </c>
      <c r="E480" s="1" t="s">
        <v>27</v>
      </c>
      <c r="F480" s="2">
        <v>45937.473298611098</v>
      </c>
      <c r="G480" s="1" t="s">
        <v>43</v>
      </c>
      <c r="H480" s="1" t="s">
        <v>11</v>
      </c>
      <c r="I480" s="1" t="s">
        <v>26938</v>
      </c>
      <c r="J480" s="1" t="s">
        <v>30</v>
      </c>
      <c r="K480" s="1" t="s">
        <v>26939</v>
      </c>
      <c r="M480" s="2">
        <v>45946.490381944401</v>
      </c>
      <c r="N480" t="str">
        <f>_xlfn.XLOOKUP(Table1[[#This Row],[Case Number]],Sheet2!$A:$A,Sheet2!$B:$B,"")</f>
        <v/>
      </c>
    </row>
    <row r="481" spans="1:14" ht="409.6">
      <c r="A481" t="s">
        <v>26940</v>
      </c>
      <c r="B481" s="1" t="s">
        <v>26941</v>
      </c>
      <c r="C481" s="2">
        <v>45937.856979166703</v>
      </c>
      <c r="D481" s="1" t="s">
        <v>448</v>
      </c>
      <c r="E481" s="1" t="s">
        <v>19</v>
      </c>
      <c r="F481" s="2">
        <v>45937.470081018502</v>
      </c>
      <c r="G481" s="1" t="s">
        <v>51</v>
      </c>
      <c r="H481" s="1" t="s">
        <v>11</v>
      </c>
      <c r="I481" s="1" t="s">
        <v>24750</v>
      </c>
      <c r="J481" s="1" t="s">
        <v>30</v>
      </c>
      <c r="K481" s="1" t="s">
        <v>26942</v>
      </c>
      <c r="L481" s="3" t="s">
        <v>26943</v>
      </c>
      <c r="M481" s="2">
        <v>45937.690289351798</v>
      </c>
      <c r="N481" t="str">
        <f>_xlfn.XLOOKUP(Table1[[#This Row],[Case Number]],Sheet2!$A:$A,Sheet2!$B:$B,"")</f>
        <v>Yes</v>
      </c>
    </row>
    <row r="482" spans="1:14" ht="409.6">
      <c r="A482" t="s">
        <v>26944</v>
      </c>
      <c r="B482" s="1" t="s">
        <v>26945</v>
      </c>
      <c r="C482" s="2">
        <v>45937.6326736111</v>
      </c>
      <c r="D482" s="1" t="s">
        <v>7346</v>
      </c>
      <c r="E482" s="1" t="s">
        <v>27</v>
      </c>
      <c r="F482" s="2">
        <v>45937.460428240702</v>
      </c>
      <c r="G482" s="1" t="s">
        <v>51</v>
      </c>
      <c r="H482" s="1" t="s">
        <v>36</v>
      </c>
      <c r="I482" s="1" t="s">
        <v>26946</v>
      </c>
      <c r="J482" s="1" t="s">
        <v>30</v>
      </c>
      <c r="K482" s="1" t="s">
        <v>13748</v>
      </c>
      <c r="L482" s="3" t="s">
        <v>26947</v>
      </c>
      <c r="M482" s="2">
        <v>45937.465972222199</v>
      </c>
      <c r="N482" t="str">
        <f>_xlfn.XLOOKUP(Table1[[#This Row],[Case Number]],Sheet2!$A:$A,Sheet2!$B:$B,"")</f>
        <v/>
      </c>
    </row>
    <row r="483" spans="1:14" ht="51">
      <c r="A483" t="s">
        <v>26948</v>
      </c>
      <c r="B483" s="1" t="s">
        <v>26949</v>
      </c>
      <c r="C483" s="2">
        <v>45938.563449074099</v>
      </c>
      <c r="D483" s="1" t="s">
        <v>26950</v>
      </c>
      <c r="E483" s="1" t="s">
        <v>864</v>
      </c>
      <c r="F483" s="2">
        <v>45937.448738425897</v>
      </c>
      <c r="G483" s="1" t="s">
        <v>28</v>
      </c>
      <c r="H483" s="1" t="s">
        <v>36</v>
      </c>
      <c r="I483" s="1" t="s">
        <v>26951</v>
      </c>
      <c r="J483" s="1" t="s">
        <v>200</v>
      </c>
      <c r="K483" s="1" t="s">
        <v>26952</v>
      </c>
      <c r="L483" s="3" t="s">
        <v>26953</v>
      </c>
      <c r="M483" s="2">
        <v>45938.396759259304</v>
      </c>
      <c r="N483" t="str">
        <f>_xlfn.XLOOKUP(Table1[[#This Row],[Case Number]],Sheet2!$A:$A,Sheet2!$B:$B,"")</f>
        <v/>
      </c>
    </row>
    <row r="484" spans="1:14" ht="289">
      <c r="A484" t="s">
        <v>26954</v>
      </c>
      <c r="B484" s="1" t="s">
        <v>26955</v>
      </c>
      <c r="C484" s="2">
        <v>45946.806840277801</v>
      </c>
      <c r="D484" s="1" t="s">
        <v>26956</v>
      </c>
      <c r="E484" s="1" t="s">
        <v>27</v>
      </c>
      <c r="F484" s="2">
        <v>45937.442395833299</v>
      </c>
      <c r="G484" s="1" t="s">
        <v>94</v>
      </c>
      <c r="I484" s="1" t="s">
        <v>26957</v>
      </c>
      <c r="J484" s="1" t="s">
        <v>30</v>
      </c>
      <c r="K484" s="1" t="s">
        <v>11340</v>
      </c>
      <c r="L484" s="3" t="s">
        <v>26958</v>
      </c>
      <c r="M484" s="2">
        <v>45946.640150462998</v>
      </c>
      <c r="N484" t="str">
        <f>_xlfn.XLOOKUP(Table1[[#This Row],[Case Number]],Sheet2!$A:$A,Sheet2!$B:$B,"")</f>
        <v/>
      </c>
    </row>
    <row r="485" spans="1:14" ht="306">
      <c r="A485" t="s">
        <v>26959</v>
      </c>
      <c r="B485" s="1" t="s">
        <v>26960</v>
      </c>
      <c r="C485" s="2">
        <v>45946.479814814797</v>
      </c>
      <c r="D485" s="1" t="s">
        <v>26961</v>
      </c>
      <c r="E485" s="1" t="s">
        <v>27</v>
      </c>
      <c r="F485" s="2">
        <v>45937.442199074103</v>
      </c>
      <c r="G485" s="1" t="s">
        <v>94</v>
      </c>
      <c r="H485" s="1" t="s">
        <v>11</v>
      </c>
      <c r="I485" s="1" t="s">
        <v>24733</v>
      </c>
      <c r="J485" s="1" t="s">
        <v>38</v>
      </c>
      <c r="K485" s="1" t="s">
        <v>1521</v>
      </c>
      <c r="L485" s="3" t="s">
        <v>26962</v>
      </c>
      <c r="M485" s="2">
        <v>45946.313125000001</v>
      </c>
      <c r="N485" t="str">
        <f>_xlfn.XLOOKUP(Table1[[#This Row],[Case Number]],Sheet2!$A:$A,Sheet2!$B:$B,"")</f>
        <v>Yes</v>
      </c>
    </row>
    <row r="486" spans="1:14" ht="409.6">
      <c r="A486" t="s">
        <v>26963</v>
      </c>
      <c r="B486" s="1" t="s">
        <v>26964</v>
      </c>
      <c r="C486" s="2">
        <v>45937.600740740701</v>
      </c>
      <c r="D486" s="1" t="s">
        <v>646</v>
      </c>
      <c r="E486" s="1" t="s">
        <v>27</v>
      </c>
      <c r="F486" s="2">
        <v>45937.431203703702</v>
      </c>
      <c r="G486" s="1" t="s">
        <v>28</v>
      </c>
      <c r="H486" s="1" t="s">
        <v>36</v>
      </c>
      <c r="I486" s="1" t="s">
        <v>26965</v>
      </c>
      <c r="J486" s="1" t="s">
        <v>30</v>
      </c>
      <c r="K486" s="1" t="s">
        <v>136</v>
      </c>
      <c r="L486" s="3" t="s">
        <v>26966</v>
      </c>
      <c r="M486" s="2">
        <v>45937.434050925898</v>
      </c>
      <c r="N486" t="str">
        <f>_xlfn.XLOOKUP(Table1[[#This Row],[Case Number]],Sheet2!$A:$A,Sheet2!$B:$B,"")</f>
        <v/>
      </c>
    </row>
    <row r="487" spans="1:14" ht="409.6">
      <c r="A487" t="s">
        <v>26967</v>
      </c>
      <c r="B487" s="1" t="s">
        <v>26968</v>
      </c>
      <c r="C487" s="2">
        <v>45938.583796296298</v>
      </c>
      <c r="D487" s="1" t="s">
        <v>6092</v>
      </c>
      <c r="E487" s="1" t="s">
        <v>20090</v>
      </c>
      <c r="F487" s="2">
        <v>45937.403518518498</v>
      </c>
      <c r="G487" s="1" t="s">
        <v>28</v>
      </c>
      <c r="H487" s="1" t="s">
        <v>36</v>
      </c>
      <c r="I487" s="1" t="s">
        <v>26969</v>
      </c>
      <c r="J487" s="1" t="s">
        <v>118</v>
      </c>
      <c r="K487" s="1" t="s">
        <v>26970</v>
      </c>
      <c r="L487" s="3" t="s">
        <v>26971</v>
      </c>
      <c r="M487" s="2">
        <v>45938.417106481502</v>
      </c>
      <c r="N487" t="str">
        <f>_xlfn.XLOOKUP(Table1[[#This Row],[Case Number]],Sheet2!$A:$A,Sheet2!$B:$B,"")</f>
        <v/>
      </c>
    </row>
    <row r="488" spans="1:14">
      <c r="A488" t="s">
        <v>26972</v>
      </c>
      <c r="B488" s="1" t="s">
        <v>26973</v>
      </c>
      <c r="C488" s="2">
        <v>45937.815497685202</v>
      </c>
      <c r="D488" s="1" t="s">
        <v>26974</v>
      </c>
      <c r="E488" s="1" t="s">
        <v>27</v>
      </c>
      <c r="F488" s="2">
        <v>45937.395925925899</v>
      </c>
      <c r="G488" s="1" t="s">
        <v>43</v>
      </c>
      <c r="H488" s="1" t="s">
        <v>11</v>
      </c>
      <c r="I488" s="1" t="s">
        <v>26975</v>
      </c>
      <c r="J488" s="1" t="s">
        <v>45</v>
      </c>
      <c r="K488" s="1" t="s">
        <v>18246</v>
      </c>
      <c r="M488" s="2">
        <v>45937.648807870399</v>
      </c>
      <c r="N488" t="str">
        <f>_xlfn.XLOOKUP(Table1[[#This Row],[Case Number]],Sheet2!$A:$A,Sheet2!$B:$B,"")</f>
        <v/>
      </c>
    </row>
    <row r="489" spans="1:14" ht="409.6">
      <c r="A489" t="s">
        <v>26976</v>
      </c>
      <c r="B489" s="1" t="s">
        <v>26977</v>
      </c>
      <c r="C489" s="2">
        <v>45946.42</v>
      </c>
      <c r="D489" s="1" t="s">
        <v>26978</v>
      </c>
      <c r="E489" s="1" t="s">
        <v>27</v>
      </c>
      <c r="F489" s="2">
        <v>45937.3912962963</v>
      </c>
      <c r="G489" s="1" t="s">
        <v>145</v>
      </c>
      <c r="H489" s="1" t="s">
        <v>11</v>
      </c>
      <c r="I489" s="1" t="s">
        <v>26979</v>
      </c>
      <c r="J489" s="1" t="s">
        <v>88</v>
      </c>
      <c r="K489" s="1" t="s">
        <v>9620</v>
      </c>
      <c r="L489" s="3" t="s">
        <v>26980</v>
      </c>
      <c r="M489" s="2">
        <v>45946.253310185202</v>
      </c>
      <c r="N489" t="str">
        <f>_xlfn.XLOOKUP(Table1[[#This Row],[Case Number]],Sheet2!$A:$A,Sheet2!$B:$B,"")</f>
        <v/>
      </c>
    </row>
    <row r="490" spans="1:14" ht="409.6">
      <c r="A490" t="s">
        <v>26981</v>
      </c>
      <c r="B490" s="1" t="s">
        <v>26982</v>
      </c>
      <c r="C490" s="2">
        <v>45938.666898148098</v>
      </c>
      <c r="D490" s="1" t="s">
        <v>26983</v>
      </c>
      <c r="E490" s="1" t="s">
        <v>9</v>
      </c>
      <c r="F490" s="2">
        <v>45936.868067129602</v>
      </c>
      <c r="G490" s="1" t="s">
        <v>145</v>
      </c>
      <c r="H490" s="1" t="s">
        <v>36</v>
      </c>
      <c r="I490" s="1" t="s">
        <v>26984</v>
      </c>
      <c r="J490" s="1" t="s">
        <v>200</v>
      </c>
      <c r="K490" s="1" t="s">
        <v>6024</v>
      </c>
      <c r="L490" s="3" t="s">
        <v>26985</v>
      </c>
      <c r="M490" s="2">
        <v>45938.500219907401</v>
      </c>
      <c r="N490" t="str">
        <f>_xlfn.XLOOKUP(Table1[[#This Row],[Case Number]],Sheet2!$A:$A,Sheet2!$B:$B,"")</f>
        <v/>
      </c>
    </row>
    <row r="491" spans="1:14" ht="409.6">
      <c r="A491" t="s">
        <v>26986</v>
      </c>
      <c r="B491" s="1" t="s">
        <v>26987</v>
      </c>
      <c r="C491" s="2">
        <v>45937.833773148202</v>
      </c>
      <c r="D491" s="1" t="s">
        <v>26988</v>
      </c>
      <c r="E491" s="1" t="s">
        <v>27</v>
      </c>
      <c r="F491" s="2">
        <v>45936.790069444403</v>
      </c>
      <c r="G491" s="1" t="s">
        <v>10</v>
      </c>
      <c r="H491" s="1" t="s">
        <v>36</v>
      </c>
      <c r="I491" s="1" t="s">
        <v>24744</v>
      </c>
      <c r="J491" s="1" t="s">
        <v>30</v>
      </c>
      <c r="K491" s="1" t="s">
        <v>4776</v>
      </c>
      <c r="L491" s="3" t="s">
        <v>26989</v>
      </c>
      <c r="M491" s="2">
        <v>45937.667083333297</v>
      </c>
      <c r="N491" t="str">
        <f>_xlfn.XLOOKUP(Table1[[#This Row],[Case Number]],Sheet2!$A:$A,Sheet2!$B:$B,"")</f>
        <v>Yes</v>
      </c>
    </row>
    <row r="492" spans="1:14" ht="409.6">
      <c r="A492" t="s">
        <v>26990</v>
      </c>
      <c r="B492" s="1" t="s">
        <v>26991</v>
      </c>
      <c r="C492" s="2">
        <v>45937.985659722202</v>
      </c>
      <c r="D492" s="1" t="s">
        <v>26992</v>
      </c>
      <c r="E492" s="1" t="s">
        <v>19</v>
      </c>
      <c r="F492" s="2">
        <v>45936.770173611098</v>
      </c>
      <c r="G492" s="1" t="s">
        <v>10</v>
      </c>
      <c r="I492" s="1" t="s">
        <v>26993</v>
      </c>
      <c r="J492" s="1" t="s">
        <v>30</v>
      </c>
      <c r="K492" s="1" t="s">
        <v>26994</v>
      </c>
      <c r="L492" s="3" t="s">
        <v>26995</v>
      </c>
      <c r="M492" s="2">
        <v>45937.818981481498</v>
      </c>
      <c r="N492" t="str">
        <f>_xlfn.XLOOKUP(Table1[[#This Row],[Case Number]],Sheet2!$A:$A,Sheet2!$B:$B,"")</f>
        <v/>
      </c>
    </row>
    <row r="493" spans="1:14">
      <c r="A493" t="s">
        <v>26996</v>
      </c>
      <c r="B493" s="1" t="s">
        <v>26997</v>
      </c>
      <c r="C493" s="2">
        <v>45946.479884259301</v>
      </c>
      <c r="D493" s="1" t="s">
        <v>4513</v>
      </c>
      <c r="E493" s="1" t="s">
        <v>50</v>
      </c>
      <c r="F493" s="2">
        <v>45936.713831018496</v>
      </c>
      <c r="G493" s="1" t="s">
        <v>10</v>
      </c>
      <c r="I493" s="1" t="s">
        <v>24759</v>
      </c>
      <c r="J493" s="1" t="s">
        <v>21</v>
      </c>
      <c r="K493" s="1" t="s">
        <v>26998</v>
      </c>
      <c r="M493" s="2">
        <v>45946.313194444403</v>
      </c>
      <c r="N493" t="str">
        <f>_xlfn.XLOOKUP(Table1[[#This Row],[Case Number]],Sheet2!$A:$A,Sheet2!$B:$B,"")</f>
        <v>Yes</v>
      </c>
    </row>
    <row r="494" spans="1:14" ht="409.6">
      <c r="A494" t="s">
        <v>26999</v>
      </c>
      <c r="B494" s="1" t="s">
        <v>27000</v>
      </c>
      <c r="C494" s="2">
        <v>45937.754270833299</v>
      </c>
      <c r="D494" s="1" t="s">
        <v>27001</v>
      </c>
      <c r="E494" s="1" t="s">
        <v>19</v>
      </c>
      <c r="F494" s="2">
        <v>45936.708449074104</v>
      </c>
      <c r="G494" s="1" t="s">
        <v>10</v>
      </c>
      <c r="H494" s="1" t="s">
        <v>36</v>
      </c>
      <c r="I494" s="1" t="s">
        <v>27002</v>
      </c>
      <c r="J494" s="1" t="s">
        <v>466</v>
      </c>
      <c r="K494" s="1" t="s">
        <v>27003</v>
      </c>
      <c r="L494" s="3" t="s">
        <v>27004</v>
      </c>
      <c r="M494" s="2">
        <v>45937.587569444397</v>
      </c>
      <c r="N494" t="str">
        <f>_xlfn.XLOOKUP(Table1[[#This Row],[Case Number]],Sheet2!$A:$A,Sheet2!$B:$B,"")</f>
        <v/>
      </c>
    </row>
    <row r="495" spans="1:14" ht="409.6">
      <c r="A495" t="s">
        <v>27005</v>
      </c>
      <c r="B495" s="1" t="s">
        <v>27006</v>
      </c>
      <c r="C495" s="2">
        <v>45940.920717592599</v>
      </c>
      <c r="D495" s="1" t="s">
        <v>27007</v>
      </c>
      <c r="E495" s="1" t="s">
        <v>19</v>
      </c>
      <c r="F495" s="2">
        <v>45936.695057870398</v>
      </c>
      <c r="G495" s="1" t="s">
        <v>10</v>
      </c>
      <c r="I495" s="1" t="s">
        <v>27008</v>
      </c>
      <c r="J495" s="1" t="s">
        <v>443</v>
      </c>
      <c r="K495" s="1" t="s">
        <v>27009</v>
      </c>
      <c r="L495" s="3" t="s">
        <v>27010</v>
      </c>
      <c r="M495" s="2">
        <v>45940.754027777803</v>
      </c>
      <c r="N495" t="str">
        <f>_xlfn.XLOOKUP(Table1[[#This Row],[Case Number]],Sheet2!$A:$A,Sheet2!$B:$B,"")</f>
        <v/>
      </c>
    </row>
    <row r="496" spans="1:14" ht="409.6">
      <c r="A496" t="s">
        <v>27011</v>
      </c>
      <c r="B496" s="1" t="s">
        <v>27012</v>
      </c>
      <c r="C496" s="2">
        <v>45936.926481481503</v>
      </c>
      <c r="D496" s="1" t="s">
        <v>27013</v>
      </c>
      <c r="E496" s="1" t="s">
        <v>50</v>
      </c>
      <c r="F496" s="2">
        <v>45936.6787847222</v>
      </c>
      <c r="G496" s="1" t="s">
        <v>10</v>
      </c>
      <c r="I496" s="1" t="s">
        <v>27014</v>
      </c>
      <c r="J496" s="1" t="s">
        <v>200</v>
      </c>
      <c r="K496" s="1" t="s">
        <v>11110</v>
      </c>
      <c r="L496" s="3" t="s">
        <v>27015</v>
      </c>
      <c r="M496" s="2">
        <v>45936.759780092601</v>
      </c>
      <c r="N496" t="str">
        <f>_xlfn.XLOOKUP(Table1[[#This Row],[Case Number]],Sheet2!$A:$A,Sheet2!$B:$B,"")</f>
        <v/>
      </c>
    </row>
    <row r="497" spans="1:14" ht="409.6">
      <c r="A497" t="s">
        <v>27016</v>
      </c>
      <c r="B497" s="1" t="s">
        <v>27017</v>
      </c>
      <c r="C497" s="2">
        <v>45936.927557870396</v>
      </c>
      <c r="D497" s="1" t="s">
        <v>915</v>
      </c>
      <c r="E497" s="1" t="s">
        <v>19</v>
      </c>
      <c r="F497" s="2">
        <v>45936.674224536997</v>
      </c>
      <c r="G497" s="1" t="s">
        <v>43</v>
      </c>
      <c r="H497" s="1" t="s">
        <v>11</v>
      </c>
      <c r="I497" s="1" t="s">
        <v>27018</v>
      </c>
      <c r="J497" s="1" t="s">
        <v>21</v>
      </c>
      <c r="K497" s="1" t="s">
        <v>27019</v>
      </c>
      <c r="L497" s="3" t="s">
        <v>27020</v>
      </c>
      <c r="M497" s="2">
        <v>45936.7608680556</v>
      </c>
      <c r="N497" t="str">
        <f>_xlfn.XLOOKUP(Table1[[#This Row],[Case Number]],Sheet2!$A:$A,Sheet2!$B:$B,"")</f>
        <v/>
      </c>
    </row>
    <row r="498" spans="1:14">
      <c r="A498" t="s">
        <v>27021</v>
      </c>
      <c r="B498" s="1" t="s">
        <v>27022</v>
      </c>
      <c r="C498" s="2">
        <v>45937.815266203703</v>
      </c>
      <c r="D498" s="1" t="s">
        <v>915</v>
      </c>
      <c r="E498" s="1" t="s">
        <v>19</v>
      </c>
      <c r="F498" s="2">
        <v>45936.637581018498</v>
      </c>
      <c r="G498" s="1" t="s">
        <v>43</v>
      </c>
      <c r="H498" s="1" t="s">
        <v>36</v>
      </c>
      <c r="I498" s="1" t="s">
        <v>27023</v>
      </c>
      <c r="J498" s="1" t="s">
        <v>21</v>
      </c>
      <c r="K498" s="1" t="s">
        <v>27024</v>
      </c>
      <c r="M498" s="2">
        <v>45937.6485763889</v>
      </c>
      <c r="N498" t="str">
        <f>_xlfn.XLOOKUP(Table1[[#This Row],[Case Number]],Sheet2!$A:$A,Sheet2!$B:$B,"")</f>
        <v/>
      </c>
    </row>
    <row r="499" spans="1:14" ht="409.6">
      <c r="A499" t="s">
        <v>27025</v>
      </c>
      <c r="B499" s="1" t="s">
        <v>27026</v>
      </c>
      <c r="C499" s="2">
        <v>45940.928090277797</v>
      </c>
      <c r="D499" s="1" t="s">
        <v>27027</v>
      </c>
      <c r="E499" s="1" t="s">
        <v>19</v>
      </c>
      <c r="F499" s="2">
        <v>45936.620949074102</v>
      </c>
      <c r="G499" s="1" t="s">
        <v>10</v>
      </c>
      <c r="I499" s="1" t="s">
        <v>27028</v>
      </c>
      <c r="J499" s="1" t="s">
        <v>160</v>
      </c>
      <c r="K499" s="1" t="s">
        <v>14211</v>
      </c>
      <c r="L499" s="3" t="s">
        <v>27029</v>
      </c>
      <c r="M499" s="2">
        <v>45940.761400463001</v>
      </c>
      <c r="N499" t="str">
        <f>_xlfn.XLOOKUP(Table1[[#This Row],[Case Number]],Sheet2!$A:$A,Sheet2!$B:$B,"")</f>
        <v/>
      </c>
    </row>
    <row r="500" spans="1:14" ht="255">
      <c r="A500" t="s">
        <v>27030</v>
      </c>
      <c r="B500" s="1" t="s">
        <v>27031</v>
      </c>
      <c r="C500" s="2">
        <v>45936.7969212963</v>
      </c>
      <c r="D500" s="1" t="s">
        <v>1220</v>
      </c>
      <c r="E500" s="1" t="s">
        <v>19</v>
      </c>
      <c r="F500" s="2">
        <v>45936.553310185198</v>
      </c>
      <c r="G500" s="1" t="s">
        <v>94</v>
      </c>
      <c r="I500" s="1" t="s">
        <v>27032</v>
      </c>
      <c r="J500" s="1" t="s">
        <v>21</v>
      </c>
      <c r="K500" s="1" t="s">
        <v>27033</v>
      </c>
      <c r="L500" s="3" t="s">
        <v>27034</v>
      </c>
      <c r="M500" s="2">
        <v>45936.630243055602</v>
      </c>
      <c r="N500" t="str">
        <f>_xlfn.XLOOKUP(Table1[[#This Row],[Case Number]],Sheet2!$A:$A,Sheet2!$B:$B,"")</f>
        <v/>
      </c>
    </row>
    <row r="501" spans="1:14" ht="409.6">
      <c r="A501" t="s">
        <v>27035</v>
      </c>
      <c r="B501" s="1" t="s">
        <v>27036</v>
      </c>
      <c r="C501" s="2">
        <v>45937.817465277803</v>
      </c>
      <c r="D501" s="1" t="s">
        <v>26859</v>
      </c>
      <c r="E501" s="1" t="s">
        <v>19</v>
      </c>
      <c r="F501" s="2">
        <v>45936.552835648101</v>
      </c>
      <c r="G501" s="1" t="s">
        <v>10</v>
      </c>
      <c r="H501" s="1" t="s">
        <v>11</v>
      </c>
      <c r="I501" s="1" t="s">
        <v>24734</v>
      </c>
      <c r="J501" s="1" t="s">
        <v>111</v>
      </c>
      <c r="K501" s="1" t="s">
        <v>26860</v>
      </c>
      <c r="L501" s="3" t="s">
        <v>26861</v>
      </c>
      <c r="M501" s="2">
        <v>45938.772731481498</v>
      </c>
      <c r="N501" t="str">
        <f>_xlfn.XLOOKUP(Table1[[#This Row],[Case Number]],Sheet2!$A:$A,Sheet2!$B:$B,"")</f>
        <v>Yes</v>
      </c>
    </row>
    <row r="502" spans="1:14">
      <c r="A502" t="s">
        <v>27037</v>
      </c>
      <c r="B502" s="1" t="s">
        <v>27038</v>
      </c>
      <c r="C502" s="2">
        <v>45949.480462963002</v>
      </c>
      <c r="D502" s="1" t="s">
        <v>27039</v>
      </c>
      <c r="E502" s="1" t="s">
        <v>27</v>
      </c>
      <c r="F502" s="2">
        <v>45936.549432870401</v>
      </c>
      <c r="G502" s="1" t="s">
        <v>94</v>
      </c>
      <c r="H502" s="1" t="s">
        <v>11</v>
      </c>
      <c r="I502" s="1" t="s">
        <v>24740</v>
      </c>
      <c r="J502" s="1" t="s">
        <v>30</v>
      </c>
      <c r="K502" s="1" t="s">
        <v>22194</v>
      </c>
      <c r="M502" s="2">
        <v>45949.313750000001</v>
      </c>
      <c r="N502" t="str">
        <f>_xlfn.XLOOKUP(Table1[[#This Row],[Case Number]],Sheet2!$A:$A,Sheet2!$B:$B,"")</f>
        <v>Yes</v>
      </c>
    </row>
    <row r="503" spans="1:14" ht="409.6">
      <c r="A503" t="s">
        <v>27040</v>
      </c>
      <c r="B503" s="1" t="s">
        <v>27041</v>
      </c>
      <c r="C503" s="2">
        <v>45936.702372685198</v>
      </c>
      <c r="D503" s="1" t="s">
        <v>27042</v>
      </c>
      <c r="E503" s="1" t="s">
        <v>50</v>
      </c>
      <c r="F503" s="2">
        <v>45936.535219907397</v>
      </c>
      <c r="G503" s="1" t="s">
        <v>94</v>
      </c>
      <c r="H503" s="1" t="s">
        <v>11</v>
      </c>
      <c r="I503" s="1" t="s">
        <v>27043</v>
      </c>
      <c r="J503" s="1" t="s">
        <v>30</v>
      </c>
      <c r="K503" s="1" t="s">
        <v>12969</v>
      </c>
      <c r="L503" s="3" t="s">
        <v>27044</v>
      </c>
      <c r="N503" t="str">
        <f>_xlfn.XLOOKUP(Table1[[#This Row],[Case Number]],Sheet2!$A:$A,Sheet2!$B:$B,"")</f>
        <v/>
      </c>
    </row>
    <row r="504" spans="1:14" ht="102">
      <c r="A504" t="s">
        <v>27045</v>
      </c>
      <c r="B504" s="1" t="s">
        <v>27046</v>
      </c>
      <c r="C504" s="2">
        <v>45936.693368055603</v>
      </c>
      <c r="D504" s="1" t="s">
        <v>253</v>
      </c>
      <c r="E504" s="1" t="s">
        <v>19</v>
      </c>
      <c r="F504" s="2">
        <v>45936.497002314798</v>
      </c>
      <c r="G504" s="1" t="s">
        <v>43</v>
      </c>
      <c r="H504" s="1" t="s">
        <v>36</v>
      </c>
      <c r="I504" s="1" t="s">
        <v>27047</v>
      </c>
      <c r="J504" s="1" t="s">
        <v>255</v>
      </c>
      <c r="K504" s="1" t="s">
        <v>27048</v>
      </c>
      <c r="L504" s="3" t="s">
        <v>27049</v>
      </c>
      <c r="M504" s="2">
        <v>45936.526689814797</v>
      </c>
      <c r="N504" t="str">
        <f>_xlfn.XLOOKUP(Table1[[#This Row],[Case Number]],Sheet2!$A:$A,Sheet2!$B:$B,"")</f>
        <v/>
      </c>
    </row>
    <row r="505" spans="1:14" ht="409.6">
      <c r="A505" t="s">
        <v>27050</v>
      </c>
      <c r="B505" s="1" t="s">
        <v>27051</v>
      </c>
      <c r="C505" s="2">
        <v>45937.729722222197</v>
      </c>
      <c r="D505" s="1" t="s">
        <v>1513</v>
      </c>
      <c r="E505" s="1" t="s">
        <v>27</v>
      </c>
      <c r="F505" s="2">
        <v>45936.491967592599</v>
      </c>
      <c r="G505" s="1" t="s">
        <v>51</v>
      </c>
      <c r="H505" s="1" t="s">
        <v>36</v>
      </c>
      <c r="I505" s="1" t="s">
        <v>24738</v>
      </c>
      <c r="J505" s="1" t="s">
        <v>30</v>
      </c>
      <c r="K505" s="1" t="s">
        <v>853</v>
      </c>
      <c r="L505" s="3" t="s">
        <v>27052</v>
      </c>
      <c r="M505" s="2">
        <v>45937.563032407401</v>
      </c>
      <c r="N505" t="str">
        <f>_xlfn.XLOOKUP(Table1[[#This Row],[Case Number]],Sheet2!$A:$A,Sheet2!$B:$B,"")</f>
        <v>Yes</v>
      </c>
    </row>
    <row r="506" spans="1:14" ht="409.6">
      <c r="A506" t="s">
        <v>27053</v>
      </c>
      <c r="B506" s="1" t="s">
        <v>27054</v>
      </c>
      <c r="C506" s="2">
        <v>45939.806180555599</v>
      </c>
      <c r="D506" s="1" t="s">
        <v>23000</v>
      </c>
      <c r="E506" s="1" t="s">
        <v>19</v>
      </c>
      <c r="F506" s="2">
        <v>45936.481400463003</v>
      </c>
      <c r="G506" s="1" t="s">
        <v>51</v>
      </c>
      <c r="H506" s="1" t="s">
        <v>36</v>
      </c>
      <c r="I506" s="1" t="s">
        <v>27055</v>
      </c>
      <c r="J506" s="1" t="s">
        <v>188</v>
      </c>
      <c r="K506" s="1" t="s">
        <v>11501</v>
      </c>
      <c r="L506" s="3" t="s">
        <v>27056</v>
      </c>
      <c r="M506" s="2">
        <v>45939.639490740701</v>
      </c>
      <c r="N506" t="str">
        <f>_xlfn.XLOOKUP(Table1[[#This Row],[Case Number]],Sheet2!$A:$A,Sheet2!$B:$B,"")</f>
        <v/>
      </c>
    </row>
    <row r="507" spans="1:14">
      <c r="A507" t="s">
        <v>27057</v>
      </c>
      <c r="B507" s="1" t="s">
        <v>27058</v>
      </c>
      <c r="C507" s="2">
        <v>45936.672361111101</v>
      </c>
      <c r="D507" s="1" t="s">
        <v>27059</v>
      </c>
      <c r="E507" s="1" t="s">
        <v>20090</v>
      </c>
      <c r="F507" s="2">
        <v>45936.4676273148</v>
      </c>
      <c r="G507" s="1" t="s">
        <v>43</v>
      </c>
      <c r="H507" s="1" t="s">
        <v>36</v>
      </c>
      <c r="I507" s="1" t="s">
        <v>27060</v>
      </c>
      <c r="J507" s="1" t="s">
        <v>118</v>
      </c>
      <c r="K507" s="1" t="s">
        <v>27061</v>
      </c>
      <c r="M507" s="2">
        <v>45936.505671296298</v>
      </c>
      <c r="N507" t="str">
        <f>_xlfn.XLOOKUP(Table1[[#This Row],[Case Number]],Sheet2!$A:$A,Sheet2!$B:$B,"")</f>
        <v/>
      </c>
    </row>
    <row r="508" spans="1:14" ht="409.6">
      <c r="A508" t="s">
        <v>27062</v>
      </c>
      <c r="B508" s="1" t="s">
        <v>27063</v>
      </c>
      <c r="C508" s="2">
        <v>45937.854155092602</v>
      </c>
      <c r="D508" s="1" t="s">
        <v>23860</v>
      </c>
      <c r="E508" s="1" t="s">
        <v>27</v>
      </c>
      <c r="F508" s="2">
        <v>45936.455891203703</v>
      </c>
      <c r="G508" s="1" t="s">
        <v>94</v>
      </c>
      <c r="H508" s="1" t="s">
        <v>11</v>
      </c>
      <c r="I508" s="1" t="s">
        <v>24737</v>
      </c>
      <c r="J508" s="1" t="s">
        <v>30</v>
      </c>
      <c r="K508" s="1" t="s">
        <v>23862</v>
      </c>
      <c r="L508" s="3" t="s">
        <v>27064</v>
      </c>
      <c r="M508" s="2">
        <v>45937.687465277799</v>
      </c>
      <c r="N508" t="str">
        <f>_xlfn.XLOOKUP(Table1[[#This Row],[Case Number]],Sheet2!$A:$A,Sheet2!$B:$B,"")</f>
        <v>Yes</v>
      </c>
    </row>
    <row r="509" spans="1:14" ht="409.6">
      <c r="A509" t="s">
        <v>27065</v>
      </c>
      <c r="B509" s="1" t="s">
        <v>27066</v>
      </c>
      <c r="C509" s="2">
        <v>45936.7363078704</v>
      </c>
      <c r="D509" s="1" t="s">
        <v>27067</v>
      </c>
      <c r="E509" s="1" t="s">
        <v>27</v>
      </c>
      <c r="F509" s="2">
        <v>45936.446643518502</v>
      </c>
      <c r="G509" s="1" t="s">
        <v>51</v>
      </c>
      <c r="H509" s="1" t="s">
        <v>11</v>
      </c>
      <c r="I509" s="1" t="s">
        <v>24739</v>
      </c>
      <c r="J509" s="1" t="s">
        <v>30</v>
      </c>
      <c r="K509" s="1" t="s">
        <v>853</v>
      </c>
      <c r="L509" s="3" t="s">
        <v>27068</v>
      </c>
      <c r="M509" s="2">
        <v>45936.569606481498</v>
      </c>
      <c r="N509" t="str">
        <f>_xlfn.XLOOKUP(Table1[[#This Row],[Case Number]],Sheet2!$A:$A,Sheet2!$B:$B,"")</f>
        <v>Yes</v>
      </c>
    </row>
    <row r="510" spans="1:14">
      <c r="A510" t="s">
        <v>27069</v>
      </c>
      <c r="B510" s="1" t="s">
        <v>27070</v>
      </c>
      <c r="C510" s="2">
        <v>45937.810231481497</v>
      </c>
      <c r="D510" s="1" t="s">
        <v>915</v>
      </c>
      <c r="E510" s="1" t="s">
        <v>19</v>
      </c>
      <c r="F510" s="2">
        <v>45936.427627314799</v>
      </c>
      <c r="G510" s="1" t="s">
        <v>43</v>
      </c>
      <c r="H510" s="1" t="s">
        <v>36</v>
      </c>
      <c r="I510" s="1" t="s">
        <v>27071</v>
      </c>
      <c r="J510" s="1" t="s">
        <v>21</v>
      </c>
      <c r="K510" s="1" t="s">
        <v>27072</v>
      </c>
      <c r="M510" s="2">
        <v>45937.643553240698</v>
      </c>
      <c r="N510" t="str">
        <f>_xlfn.XLOOKUP(Table1[[#This Row],[Case Number]],Sheet2!$A:$A,Sheet2!$B:$B,"")</f>
        <v/>
      </c>
    </row>
    <row r="511" spans="1:14" ht="272">
      <c r="A511" t="s">
        <v>27073</v>
      </c>
      <c r="B511" s="1" t="s">
        <v>27074</v>
      </c>
      <c r="C511" s="2">
        <v>45936.687974537002</v>
      </c>
      <c r="D511" s="1" t="s">
        <v>27075</v>
      </c>
      <c r="E511" s="1" t="s">
        <v>19</v>
      </c>
      <c r="F511" s="2">
        <v>45936.425046296303</v>
      </c>
      <c r="G511" s="1" t="s">
        <v>94</v>
      </c>
      <c r="I511" s="1" t="s">
        <v>27076</v>
      </c>
      <c r="J511" s="1" t="s">
        <v>188</v>
      </c>
      <c r="K511" s="1" t="s">
        <v>15504</v>
      </c>
      <c r="L511" s="3" t="s">
        <v>27077</v>
      </c>
      <c r="M511" s="2">
        <v>45936.521284722199</v>
      </c>
      <c r="N511" t="str">
        <f>_xlfn.XLOOKUP(Table1[[#This Row],[Case Number]],Sheet2!$A:$A,Sheet2!$B:$B,"")</f>
        <v/>
      </c>
    </row>
    <row r="512" spans="1:14">
      <c r="A512" t="s">
        <v>27078</v>
      </c>
      <c r="B512" s="1" t="s">
        <v>27079</v>
      </c>
      <c r="C512" s="2">
        <v>45936.942754629599</v>
      </c>
      <c r="D512" s="1" t="s">
        <v>27080</v>
      </c>
      <c r="E512" s="1" t="s">
        <v>19</v>
      </c>
      <c r="F512" s="2">
        <v>45936.421875</v>
      </c>
      <c r="G512" s="1" t="s">
        <v>145</v>
      </c>
      <c r="I512" s="1" t="s">
        <v>27081</v>
      </c>
      <c r="J512" s="1" t="s">
        <v>45</v>
      </c>
      <c r="K512" s="1" t="s">
        <v>27082</v>
      </c>
      <c r="M512" s="2">
        <v>45936.776053240697</v>
      </c>
      <c r="N512" t="str">
        <f>_xlfn.XLOOKUP(Table1[[#This Row],[Case Number]],Sheet2!$A:$A,Sheet2!$B:$B,"")</f>
        <v/>
      </c>
    </row>
    <row r="513" spans="1:14" ht="409.6">
      <c r="A513" t="s">
        <v>27083</v>
      </c>
      <c r="B513" s="1" t="s">
        <v>27084</v>
      </c>
      <c r="C513" s="2">
        <v>45938.666365740697</v>
      </c>
      <c r="D513" s="1" t="s">
        <v>634</v>
      </c>
      <c r="E513" s="1" t="s">
        <v>19</v>
      </c>
      <c r="F513" s="2">
        <v>45936.410277777803</v>
      </c>
      <c r="G513" s="1" t="s">
        <v>145</v>
      </c>
      <c r="I513" s="1" t="s">
        <v>27085</v>
      </c>
      <c r="J513" s="1" t="s">
        <v>45</v>
      </c>
      <c r="K513" s="1" t="s">
        <v>27086</v>
      </c>
      <c r="L513" s="3" t="s">
        <v>27087</v>
      </c>
      <c r="M513" s="2">
        <v>45938.499675925901</v>
      </c>
      <c r="N513" t="str">
        <f>_xlfn.XLOOKUP(Table1[[#This Row],[Case Number]],Sheet2!$A:$A,Sheet2!$B:$B,"")</f>
        <v/>
      </c>
    </row>
    <row r="514" spans="1:14" ht="409.6">
      <c r="A514" t="s">
        <v>27088</v>
      </c>
      <c r="B514" s="1" t="s">
        <v>27089</v>
      </c>
      <c r="C514" s="2">
        <v>45936.642048611102</v>
      </c>
      <c r="D514" s="1" t="s">
        <v>22741</v>
      </c>
      <c r="E514" s="1" t="s">
        <v>19</v>
      </c>
      <c r="F514" s="2">
        <v>45936.407337962999</v>
      </c>
      <c r="G514" s="1" t="s">
        <v>51</v>
      </c>
      <c r="H514" s="1" t="s">
        <v>11</v>
      </c>
      <c r="I514" s="1" t="s">
        <v>24727</v>
      </c>
      <c r="J514" s="1" t="s">
        <v>38</v>
      </c>
      <c r="K514" s="1" t="s">
        <v>1347</v>
      </c>
      <c r="L514" s="3" t="s">
        <v>27090</v>
      </c>
      <c r="M514" s="2">
        <v>45936.475358796299</v>
      </c>
      <c r="N514" t="str">
        <f>_xlfn.XLOOKUP(Table1[[#This Row],[Case Number]],Sheet2!$A:$A,Sheet2!$B:$B,"")</f>
        <v>Yes</v>
      </c>
    </row>
    <row r="515" spans="1:14" ht="409.6">
      <c r="A515" t="s">
        <v>27091</v>
      </c>
      <c r="B515" s="1" t="s">
        <v>27092</v>
      </c>
      <c r="C515" s="2">
        <v>45937.057060185201</v>
      </c>
      <c r="D515" s="1" t="s">
        <v>8229</v>
      </c>
      <c r="E515" s="1" t="s">
        <v>27</v>
      </c>
      <c r="F515" s="2">
        <v>45936.3981712963</v>
      </c>
      <c r="G515" s="1" t="s">
        <v>94</v>
      </c>
      <c r="H515" s="1" t="s">
        <v>11</v>
      </c>
      <c r="I515" s="1" t="s">
        <v>27093</v>
      </c>
      <c r="J515" s="1" t="s">
        <v>30</v>
      </c>
      <c r="K515" s="1" t="s">
        <v>14462</v>
      </c>
      <c r="L515" s="3" t="s">
        <v>27094</v>
      </c>
      <c r="M515" s="2">
        <v>45936.890370370398</v>
      </c>
      <c r="N515" t="str">
        <f>_xlfn.XLOOKUP(Table1[[#This Row],[Case Number]],Sheet2!$A:$A,Sheet2!$B:$B,"")</f>
        <v/>
      </c>
    </row>
    <row r="516" spans="1:14">
      <c r="A516" t="s">
        <v>27095</v>
      </c>
      <c r="B516" s="1" t="s">
        <v>27096</v>
      </c>
      <c r="C516" s="2">
        <v>45936.5871527778</v>
      </c>
      <c r="D516" s="1" t="s">
        <v>674</v>
      </c>
      <c r="E516" s="1" t="s">
        <v>19</v>
      </c>
      <c r="F516" s="2">
        <v>45936.395671296297</v>
      </c>
      <c r="G516" s="1" t="s">
        <v>43</v>
      </c>
      <c r="H516" s="1" t="s">
        <v>36</v>
      </c>
      <c r="I516" s="1" t="s">
        <v>27097</v>
      </c>
      <c r="J516" s="1" t="s">
        <v>45</v>
      </c>
      <c r="K516" s="1" t="s">
        <v>301</v>
      </c>
      <c r="M516" s="2">
        <v>45936.420462962997</v>
      </c>
      <c r="N516" t="str">
        <f>_xlfn.XLOOKUP(Table1[[#This Row],[Case Number]],Sheet2!$A:$A,Sheet2!$B:$B,"")</f>
        <v/>
      </c>
    </row>
    <row r="517" spans="1:14" ht="409.6">
      <c r="A517" t="s">
        <v>27098</v>
      </c>
      <c r="B517" s="1" t="s">
        <v>27099</v>
      </c>
      <c r="C517" s="2">
        <v>45937.797905092601</v>
      </c>
      <c r="D517" s="1" t="s">
        <v>27100</v>
      </c>
      <c r="E517" s="1" t="s">
        <v>27</v>
      </c>
      <c r="F517" s="2">
        <v>45936.392939814803</v>
      </c>
      <c r="G517" s="1" t="s">
        <v>94</v>
      </c>
      <c r="I517" s="1" t="s">
        <v>27101</v>
      </c>
      <c r="K517" s="1" t="s">
        <v>27102</v>
      </c>
      <c r="L517" s="3" t="s">
        <v>27103</v>
      </c>
      <c r="M517" s="2">
        <v>45937.631226851903</v>
      </c>
      <c r="N517" t="str">
        <f>_xlfn.XLOOKUP(Table1[[#This Row],[Case Number]],Sheet2!$A:$A,Sheet2!$B:$B,"")</f>
        <v/>
      </c>
    </row>
    <row r="518" spans="1:14">
      <c r="A518" t="s">
        <v>27104</v>
      </c>
      <c r="B518" s="1" t="s">
        <v>27105</v>
      </c>
      <c r="C518" s="2">
        <v>45936.5464236111</v>
      </c>
      <c r="D518" s="1" t="s">
        <v>139</v>
      </c>
      <c r="F518" s="2">
        <v>45936.378518518497</v>
      </c>
      <c r="G518" s="1" t="s">
        <v>43</v>
      </c>
      <c r="I518" s="1" t="s">
        <v>27106</v>
      </c>
      <c r="K518" s="1" t="s">
        <v>141</v>
      </c>
      <c r="M518" s="2">
        <v>45936.379733796297</v>
      </c>
      <c r="N518" t="str">
        <f>_xlfn.XLOOKUP(Table1[[#This Row],[Case Number]],Sheet2!$A:$A,Sheet2!$B:$B,"")</f>
        <v/>
      </c>
    </row>
    <row r="519" spans="1:14">
      <c r="A519" t="s">
        <v>27107</v>
      </c>
      <c r="B519" s="1" t="s">
        <v>27108</v>
      </c>
      <c r="C519" s="2">
        <v>45936.545011574097</v>
      </c>
      <c r="D519" s="1" t="s">
        <v>139</v>
      </c>
      <c r="F519" s="2">
        <v>45936.377361111103</v>
      </c>
      <c r="G519" s="1" t="s">
        <v>51</v>
      </c>
      <c r="I519" s="1" t="s">
        <v>27109</v>
      </c>
      <c r="K519" s="1" t="s">
        <v>141</v>
      </c>
      <c r="N519" t="str">
        <f>_xlfn.XLOOKUP(Table1[[#This Row],[Case Number]],Sheet2!$A:$A,Sheet2!$B:$B,"")</f>
        <v/>
      </c>
    </row>
    <row r="520" spans="1:14">
      <c r="A520" t="s">
        <v>27110</v>
      </c>
      <c r="B520" s="1" t="s">
        <v>27111</v>
      </c>
      <c r="C520" s="2">
        <v>45936.544826388897</v>
      </c>
      <c r="D520" s="1" t="s">
        <v>139</v>
      </c>
      <c r="F520" s="2">
        <v>45936.376828703702</v>
      </c>
      <c r="G520" s="1" t="s">
        <v>51</v>
      </c>
      <c r="I520" s="1" t="s">
        <v>27112</v>
      </c>
      <c r="K520" s="1" t="s">
        <v>141</v>
      </c>
      <c r="N520" t="str">
        <f>_xlfn.XLOOKUP(Table1[[#This Row],[Case Number]],Sheet2!$A:$A,Sheet2!$B:$B,"")</f>
        <v/>
      </c>
    </row>
    <row r="521" spans="1:14" ht="409.6">
      <c r="A521" t="s">
        <v>27113</v>
      </c>
      <c r="B521" s="1" t="s">
        <v>27114</v>
      </c>
      <c r="C521" s="2">
        <v>45945.479733796303</v>
      </c>
      <c r="D521" s="1" t="s">
        <v>26</v>
      </c>
      <c r="E521" s="1" t="s">
        <v>27</v>
      </c>
      <c r="F521" s="2">
        <v>45936.376203703701</v>
      </c>
      <c r="G521" s="1" t="s">
        <v>51</v>
      </c>
      <c r="H521" s="1" t="s">
        <v>11</v>
      </c>
      <c r="I521" s="1" t="s">
        <v>24017</v>
      </c>
      <c r="J521" s="1" t="s">
        <v>30</v>
      </c>
      <c r="K521" s="1" t="s">
        <v>24018</v>
      </c>
      <c r="L521" s="3" t="s">
        <v>24019</v>
      </c>
      <c r="M521" s="2">
        <v>45945.3130439815</v>
      </c>
      <c r="N521" t="str">
        <f>_xlfn.XLOOKUP(Table1[[#This Row],[Case Number]],Sheet2!$A:$A,Sheet2!$B:$B,"")</f>
        <v/>
      </c>
    </row>
    <row r="522" spans="1:14">
      <c r="A522" t="s">
        <v>27115</v>
      </c>
      <c r="B522" s="1" t="s">
        <v>27116</v>
      </c>
      <c r="C522" s="2">
        <v>45945.480138888903</v>
      </c>
      <c r="D522" s="1" t="s">
        <v>1036</v>
      </c>
      <c r="E522" s="1" t="s">
        <v>19</v>
      </c>
      <c r="F522" s="2">
        <v>45936.314467592601</v>
      </c>
      <c r="G522" s="1" t="s">
        <v>145</v>
      </c>
      <c r="H522" s="1" t="s">
        <v>36</v>
      </c>
      <c r="I522" s="1" t="s">
        <v>27117</v>
      </c>
      <c r="J522" s="1" t="s">
        <v>160</v>
      </c>
      <c r="K522" s="1" t="s">
        <v>24836</v>
      </c>
      <c r="M522" s="2">
        <v>45945.313437500001</v>
      </c>
      <c r="N522" t="str">
        <f>_xlfn.XLOOKUP(Table1[[#This Row],[Case Number]],Sheet2!$A:$A,Sheet2!$B:$B,"")</f>
        <v/>
      </c>
    </row>
    <row r="523" spans="1:14" ht="409.6">
      <c r="A523" t="s">
        <v>27118</v>
      </c>
      <c r="B523" s="1" t="s">
        <v>27119</v>
      </c>
      <c r="C523" s="2">
        <v>45938.663553240702</v>
      </c>
      <c r="D523" s="1" t="s">
        <v>634</v>
      </c>
      <c r="E523" s="1" t="s">
        <v>19</v>
      </c>
      <c r="F523" s="2">
        <v>45936.306550925903</v>
      </c>
      <c r="G523" s="1" t="s">
        <v>145</v>
      </c>
      <c r="I523" s="1" t="s">
        <v>27120</v>
      </c>
      <c r="J523" s="1" t="s">
        <v>21</v>
      </c>
      <c r="K523" s="1" t="s">
        <v>20872</v>
      </c>
      <c r="L523" s="3" t="s">
        <v>27121</v>
      </c>
      <c r="M523" s="2">
        <v>45938.496863425898</v>
      </c>
      <c r="N523" t="str">
        <f>_xlfn.XLOOKUP(Table1[[#This Row],[Case Number]],Sheet2!$A:$A,Sheet2!$B:$B,"")</f>
        <v/>
      </c>
    </row>
    <row r="524" spans="1:14">
      <c r="A524" t="s">
        <v>27122</v>
      </c>
      <c r="B524" s="1" t="s">
        <v>27123</v>
      </c>
      <c r="C524" s="2">
        <v>45945.480613425898</v>
      </c>
      <c r="D524" s="1" t="s">
        <v>27124</v>
      </c>
      <c r="E524" s="1" t="s">
        <v>9</v>
      </c>
      <c r="F524" s="2">
        <v>45935.911759259303</v>
      </c>
      <c r="G524" s="1" t="s">
        <v>145</v>
      </c>
      <c r="H524" s="1" t="s">
        <v>36</v>
      </c>
      <c r="I524" s="1" t="s">
        <v>27125</v>
      </c>
      <c r="J524" s="1" t="s">
        <v>30</v>
      </c>
      <c r="K524" s="1" t="s">
        <v>27126</v>
      </c>
      <c r="M524" s="2">
        <v>45945.313923611102</v>
      </c>
      <c r="N524" t="str">
        <f>_xlfn.XLOOKUP(Table1[[#This Row],[Case Number]],Sheet2!$A:$A,Sheet2!$B:$B,"")</f>
        <v/>
      </c>
    </row>
    <row r="525" spans="1:14" ht="409.6">
      <c r="A525" t="s">
        <v>27127</v>
      </c>
      <c r="B525" s="1" t="s">
        <v>27128</v>
      </c>
      <c r="C525" s="2">
        <v>45936.363993055602</v>
      </c>
      <c r="D525" s="1" t="s">
        <v>27129</v>
      </c>
      <c r="E525" s="1" t="s">
        <v>19</v>
      </c>
      <c r="F525" s="2">
        <v>45935.785937499997</v>
      </c>
      <c r="G525" s="1" t="s">
        <v>145</v>
      </c>
      <c r="H525" s="1" t="s">
        <v>36</v>
      </c>
      <c r="I525" s="1" t="s">
        <v>27130</v>
      </c>
      <c r="J525" s="1" t="s">
        <v>100</v>
      </c>
      <c r="K525" s="1" t="s">
        <v>154</v>
      </c>
      <c r="L525" s="3" t="s">
        <v>27131</v>
      </c>
      <c r="M525" s="2">
        <v>45936.197268518503</v>
      </c>
      <c r="N525" t="str">
        <f>_xlfn.XLOOKUP(Table1[[#This Row],[Case Number]],Sheet2!$A:$A,Sheet2!$B:$B,"")</f>
        <v/>
      </c>
    </row>
    <row r="526" spans="1:14" ht="238">
      <c r="A526" t="s">
        <v>27132</v>
      </c>
      <c r="B526" s="1" t="s">
        <v>27133</v>
      </c>
      <c r="C526" s="2">
        <v>45945.480046296303</v>
      </c>
      <c r="D526" s="1" t="s">
        <v>742</v>
      </c>
      <c r="E526" s="1" t="s">
        <v>9</v>
      </c>
      <c r="F526" s="2">
        <v>45935.670405092598</v>
      </c>
      <c r="G526" s="1" t="s">
        <v>145</v>
      </c>
      <c r="I526" s="1" t="s">
        <v>27134</v>
      </c>
      <c r="K526" s="1" t="s">
        <v>3034</v>
      </c>
      <c r="L526" s="3" t="s">
        <v>27135</v>
      </c>
      <c r="M526" s="2">
        <v>45945.313344907401</v>
      </c>
      <c r="N526" t="str">
        <f>_xlfn.XLOOKUP(Table1[[#This Row],[Case Number]],Sheet2!$A:$A,Sheet2!$B:$B,"")</f>
        <v/>
      </c>
    </row>
    <row r="527" spans="1:14" ht="409.6">
      <c r="A527" t="s">
        <v>27136</v>
      </c>
      <c r="B527" s="1" t="s">
        <v>27137</v>
      </c>
      <c r="C527" s="2">
        <v>45936.3669212963</v>
      </c>
      <c r="D527" s="1" t="s">
        <v>25763</v>
      </c>
      <c r="E527" s="1" t="s">
        <v>19</v>
      </c>
      <c r="F527" s="2">
        <v>45935.612638888902</v>
      </c>
      <c r="G527" s="1" t="s">
        <v>145</v>
      </c>
      <c r="H527" s="1" t="s">
        <v>11</v>
      </c>
      <c r="I527" s="1" t="s">
        <v>27138</v>
      </c>
      <c r="J527" s="1" t="s">
        <v>111</v>
      </c>
      <c r="K527" s="1" t="s">
        <v>27139</v>
      </c>
      <c r="L527" s="3" t="s">
        <v>27140</v>
      </c>
      <c r="M527" s="2">
        <v>45936.200243055602</v>
      </c>
      <c r="N527" t="str">
        <f>_xlfn.XLOOKUP(Table1[[#This Row],[Case Number]],Sheet2!$A:$A,Sheet2!$B:$B,"")</f>
        <v/>
      </c>
    </row>
    <row r="528" spans="1:14" ht="409.6">
      <c r="A528" t="s">
        <v>27141</v>
      </c>
      <c r="B528" s="1" t="s">
        <v>27142</v>
      </c>
      <c r="C528" s="2">
        <v>45946.419085648202</v>
      </c>
      <c r="D528" s="1" t="s">
        <v>27143</v>
      </c>
      <c r="E528" s="1" t="s">
        <v>50</v>
      </c>
      <c r="F528" s="2">
        <v>45934.983553240701</v>
      </c>
      <c r="G528" s="1" t="s">
        <v>145</v>
      </c>
      <c r="I528" s="1" t="s">
        <v>27144</v>
      </c>
      <c r="J528" s="1" t="s">
        <v>200</v>
      </c>
      <c r="K528" s="1" t="s">
        <v>27145</v>
      </c>
      <c r="L528" s="3" t="s">
        <v>27146</v>
      </c>
      <c r="M528" s="2">
        <v>45946.252407407403</v>
      </c>
      <c r="N528" t="str">
        <f>_xlfn.XLOOKUP(Table1[[#This Row],[Case Number]],Sheet2!$A:$A,Sheet2!$B:$B,"")</f>
        <v/>
      </c>
    </row>
    <row r="529" spans="1:14">
      <c r="A529" t="s">
        <v>27147</v>
      </c>
      <c r="B529" s="1" t="s">
        <v>27148</v>
      </c>
      <c r="C529" s="2">
        <v>45936.343460648102</v>
      </c>
      <c r="D529" s="1" t="s">
        <v>139</v>
      </c>
      <c r="F529" s="2">
        <v>45934.377835648098</v>
      </c>
      <c r="G529" s="1" t="s">
        <v>145</v>
      </c>
      <c r="I529" s="1" t="s">
        <v>27149</v>
      </c>
      <c r="K529" s="1" t="s">
        <v>141</v>
      </c>
      <c r="N529" t="str">
        <f>_xlfn.XLOOKUP(Table1[[#This Row],[Case Number]],Sheet2!$A:$A,Sheet2!$B:$B,"")</f>
        <v/>
      </c>
    </row>
    <row r="530" spans="1:14" ht="409.6">
      <c r="A530" t="s">
        <v>27150</v>
      </c>
      <c r="B530" s="1" t="s">
        <v>27151</v>
      </c>
      <c r="C530" s="2">
        <v>45933.907546296301</v>
      </c>
      <c r="D530" s="1" t="s">
        <v>2443</v>
      </c>
      <c r="E530" s="1" t="s">
        <v>19</v>
      </c>
      <c r="F530" s="2">
        <v>45933.719861111102</v>
      </c>
      <c r="G530" s="1" t="s">
        <v>28</v>
      </c>
      <c r="H530" s="1" t="s">
        <v>36</v>
      </c>
      <c r="I530" s="1" t="s">
        <v>27152</v>
      </c>
      <c r="J530" s="1" t="s">
        <v>45</v>
      </c>
      <c r="K530" s="1" t="s">
        <v>27153</v>
      </c>
      <c r="L530" s="3" t="s">
        <v>27154</v>
      </c>
      <c r="M530" s="2">
        <v>45933.740856481498</v>
      </c>
      <c r="N530" t="str">
        <f>_xlfn.XLOOKUP(Table1[[#This Row],[Case Number]],Sheet2!$A:$A,Sheet2!$B:$B,"")</f>
        <v/>
      </c>
    </row>
    <row r="531" spans="1:14" ht="409.6">
      <c r="A531" t="s">
        <v>27155</v>
      </c>
      <c r="B531" s="1" t="s">
        <v>27156</v>
      </c>
      <c r="C531" s="2">
        <v>45933.884490740696</v>
      </c>
      <c r="D531" s="1" t="s">
        <v>814</v>
      </c>
      <c r="E531" s="1" t="s">
        <v>19</v>
      </c>
      <c r="F531" s="2">
        <v>45933.711261574099</v>
      </c>
      <c r="G531" s="1" t="s">
        <v>28</v>
      </c>
      <c r="H531" s="1" t="s">
        <v>36</v>
      </c>
      <c r="I531" s="1" t="s">
        <v>27157</v>
      </c>
      <c r="J531" s="1" t="s">
        <v>111</v>
      </c>
      <c r="K531" s="1" t="s">
        <v>5241</v>
      </c>
      <c r="L531" s="3" t="s">
        <v>27158</v>
      </c>
      <c r="M531" s="2">
        <v>45933.717812499999</v>
      </c>
      <c r="N531" t="str">
        <f>_xlfn.XLOOKUP(Table1[[#This Row],[Case Number]],Sheet2!$A:$A,Sheet2!$B:$B,"")</f>
        <v/>
      </c>
    </row>
    <row r="532" spans="1:14" ht="409.6">
      <c r="A532" t="s">
        <v>27159</v>
      </c>
      <c r="B532" s="1" t="s">
        <v>27160</v>
      </c>
      <c r="C532" s="2">
        <v>45933.883969907401</v>
      </c>
      <c r="D532" s="1" t="s">
        <v>14326</v>
      </c>
      <c r="E532" s="1" t="s">
        <v>27</v>
      </c>
      <c r="F532" s="2">
        <v>45933.678715277798</v>
      </c>
      <c r="G532" s="1" t="s">
        <v>51</v>
      </c>
      <c r="H532" s="1" t="s">
        <v>36</v>
      </c>
      <c r="I532" s="1" t="s">
        <v>27161</v>
      </c>
      <c r="J532" s="1" t="s">
        <v>200</v>
      </c>
      <c r="K532" s="1" t="s">
        <v>14338</v>
      </c>
      <c r="L532" s="3" t="s">
        <v>27162</v>
      </c>
      <c r="M532" s="2">
        <v>45933.717291666697</v>
      </c>
      <c r="N532" t="str">
        <f>_xlfn.XLOOKUP(Table1[[#This Row],[Case Number]],Sheet2!$A:$A,Sheet2!$B:$B,"")</f>
        <v/>
      </c>
    </row>
    <row r="533" spans="1:14" ht="409.6">
      <c r="A533" t="s">
        <v>27163</v>
      </c>
      <c r="B533" s="1" t="s">
        <v>27164</v>
      </c>
      <c r="C533" s="2">
        <v>45933.859270833302</v>
      </c>
      <c r="D533" s="1" t="s">
        <v>720</v>
      </c>
      <c r="E533" s="1" t="s">
        <v>20090</v>
      </c>
      <c r="F533" s="2">
        <v>45933.677476851903</v>
      </c>
      <c r="G533" s="1" t="s">
        <v>28</v>
      </c>
      <c r="H533" s="1" t="s">
        <v>11</v>
      </c>
      <c r="I533" s="1" t="s">
        <v>27165</v>
      </c>
      <c r="J533" s="1" t="s">
        <v>118</v>
      </c>
      <c r="K533" s="1" t="s">
        <v>27166</v>
      </c>
      <c r="L533" s="3" t="s">
        <v>27167</v>
      </c>
      <c r="M533" s="2">
        <v>45933.692592592597</v>
      </c>
      <c r="N533" t="str">
        <f>_xlfn.XLOOKUP(Table1[[#This Row],[Case Number]],Sheet2!$A:$A,Sheet2!$B:$B,"")</f>
        <v/>
      </c>
    </row>
    <row r="534" spans="1:14" ht="409.6">
      <c r="A534" t="s">
        <v>27168</v>
      </c>
      <c r="B534" s="1" t="s">
        <v>27169</v>
      </c>
      <c r="C534" s="2">
        <v>45940.977164351898</v>
      </c>
      <c r="D534" s="1" t="s">
        <v>27170</v>
      </c>
      <c r="E534" s="1" t="s">
        <v>27</v>
      </c>
      <c r="F534" s="2">
        <v>45933.669305555602</v>
      </c>
      <c r="G534" s="1" t="s">
        <v>10</v>
      </c>
      <c r="H534" s="1" t="s">
        <v>11</v>
      </c>
      <c r="I534" s="1" t="s">
        <v>27171</v>
      </c>
      <c r="J534" s="1" t="s">
        <v>38</v>
      </c>
      <c r="K534" s="1" t="s">
        <v>1521</v>
      </c>
      <c r="L534" s="3" t="s">
        <v>27172</v>
      </c>
      <c r="M534" s="2">
        <v>45940.810474537</v>
      </c>
      <c r="N534" t="str">
        <f>_xlfn.XLOOKUP(Table1[[#This Row],[Case Number]],Sheet2!$A:$A,Sheet2!$B:$B,"")</f>
        <v/>
      </c>
    </row>
    <row r="535" spans="1:14" ht="409.6">
      <c r="A535" t="s">
        <v>27173</v>
      </c>
      <c r="B535" s="1" t="s">
        <v>27174</v>
      </c>
      <c r="C535" s="2">
        <v>45933.926759259302</v>
      </c>
      <c r="D535" s="1" t="s">
        <v>634</v>
      </c>
      <c r="E535" s="1" t="s">
        <v>19</v>
      </c>
      <c r="F535" s="2">
        <v>45933.658287036997</v>
      </c>
      <c r="G535" s="1" t="s">
        <v>10</v>
      </c>
      <c r="I535" s="1" t="s">
        <v>27175</v>
      </c>
      <c r="J535" s="1" t="s">
        <v>21</v>
      </c>
      <c r="K535" s="1" t="s">
        <v>15892</v>
      </c>
      <c r="L535" s="3" t="s">
        <v>27176</v>
      </c>
      <c r="M535" s="2">
        <v>45933.760069444397</v>
      </c>
      <c r="N535" t="str">
        <f>_xlfn.XLOOKUP(Table1[[#This Row],[Case Number]],Sheet2!$A:$A,Sheet2!$B:$B,"")</f>
        <v/>
      </c>
    </row>
    <row r="536" spans="1:14" ht="119">
      <c r="A536" t="s">
        <v>27177</v>
      </c>
      <c r="B536" s="1" t="s">
        <v>27178</v>
      </c>
      <c r="C536" s="2">
        <v>45933.814004629603</v>
      </c>
      <c r="D536" s="1" t="s">
        <v>408</v>
      </c>
      <c r="E536" s="1" t="s">
        <v>19</v>
      </c>
      <c r="F536" s="2">
        <v>45933.645138888904</v>
      </c>
      <c r="G536" s="1" t="s">
        <v>94</v>
      </c>
      <c r="I536" s="1" t="s">
        <v>27179</v>
      </c>
      <c r="J536" s="1" t="s">
        <v>255</v>
      </c>
      <c r="K536" s="1" t="s">
        <v>2132</v>
      </c>
      <c r="L536" s="3" t="s">
        <v>27180</v>
      </c>
      <c r="M536" s="2">
        <v>45933.6473148148</v>
      </c>
      <c r="N536" t="str">
        <f>_xlfn.XLOOKUP(Table1[[#This Row],[Case Number]],Sheet2!$A:$A,Sheet2!$B:$B,"")</f>
        <v/>
      </c>
    </row>
    <row r="537" spans="1:14">
      <c r="A537" t="s">
        <v>27181</v>
      </c>
      <c r="B537" s="1" t="s">
        <v>27182</v>
      </c>
      <c r="C537" s="2">
        <v>45937.8147916667</v>
      </c>
      <c r="D537" s="1" t="s">
        <v>27183</v>
      </c>
      <c r="E537" s="1" t="s">
        <v>27</v>
      </c>
      <c r="F537" s="2">
        <v>45933.641956018502</v>
      </c>
      <c r="G537" s="1" t="s">
        <v>43</v>
      </c>
      <c r="H537" s="1" t="s">
        <v>36</v>
      </c>
      <c r="I537" s="1" t="s">
        <v>27184</v>
      </c>
      <c r="J537" s="1" t="s">
        <v>160</v>
      </c>
      <c r="K537" s="1" t="s">
        <v>1521</v>
      </c>
      <c r="M537" s="2">
        <v>45937.648101851897</v>
      </c>
      <c r="N537" t="str">
        <f>_xlfn.XLOOKUP(Table1[[#This Row],[Case Number]],Sheet2!$A:$A,Sheet2!$B:$B,"")</f>
        <v/>
      </c>
    </row>
    <row r="538" spans="1:14" ht="85">
      <c r="A538" t="s">
        <v>27185</v>
      </c>
      <c r="B538" s="1" t="s">
        <v>27186</v>
      </c>
      <c r="C538" s="2">
        <v>45933.806898148097</v>
      </c>
      <c r="D538" s="1" t="s">
        <v>870</v>
      </c>
      <c r="E538" s="1" t="s">
        <v>19</v>
      </c>
      <c r="F538" s="2">
        <v>45933.637245370403</v>
      </c>
      <c r="G538" s="1" t="s">
        <v>43</v>
      </c>
      <c r="H538" s="1" t="s">
        <v>11</v>
      </c>
      <c r="I538" s="1" t="s">
        <v>27187</v>
      </c>
      <c r="J538" s="1" t="s">
        <v>255</v>
      </c>
      <c r="K538" s="1" t="s">
        <v>27188</v>
      </c>
      <c r="L538" s="3" t="s">
        <v>27189</v>
      </c>
      <c r="M538" s="2">
        <v>45933.640208333301</v>
      </c>
      <c r="N538" t="str">
        <f>_xlfn.XLOOKUP(Table1[[#This Row],[Case Number]],Sheet2!$A:$A,Sheet2!$B:$B,"")</f>
        <v/>
      </c>
    </row>
    <row r="539" spans="1:14" ht="85">
      <c r="A539" t="s">
        <v>27190</v>
      </c>
      <c r="B539" s="1" t="s">
        <v>27191</v>
      </c>
      <c r="C539" s="2">
        <v>45933.808078703703</v>
      </c>
      <c r="D539" s="1" t="s">
        <v>2557</v>
      </c>
      <c r="E539" s="1" t="s">
        <v>19</v>
      </c>
      <c r="F539" s="2">
        <v>45933.635729166701</v>
      </c>
      <c r="G539" s="1" t="s">
        <v>10</v>
      </c>
      <c r="I539" s="1" t="s">
        <v>27192</v>
      </c>
      <c r="J539" s="1" t="s">
        <v>255</v>
      </c>
      <c r="K539" s="1" t="s">
        <v>27193</v>
      </c>
      <c r="L539" s="3" t="s">
        <v>27194</v>
      </c>
      <c r="M539" s="2">
        <v>45933.641400462999</v>
      </c>
      <c r="N539" t="str">
        <f>_xlfn.XLOOKUP(Table1[[#This Row],[Case Number]],Sheet2!$A:$A,Sheet2!$B:$B,"")</f>
        <v/>
      </c>
    </row>
    <row r="540" spans="1:14" ht="409.6">
      <c r="A540" t="s">
        <v>27195</v>
      </c>
      <c r="B540" s="1" t="s">
        <v>27196</v>
      </c>
      <c r="C540" s="2">
        <v>45936.601215277798</v>
      </c>
      <c r="D540" s="1" t="s">
        <v>69</v>
      </c>
      <c r="E540" s="1" t="s">
        <v>50</v>
      </c>
      <c r="F540" s="2">
        <v>45933.621921296297</v>
      </c>
      <c r="G540" s="1" t="s">
        <v>28</v>
      </c>
      <c r="H540" s="1" t="s">
        <v>36</v>
      </c>
      <c r="I540" s="1" t="s">
        <v>27197</v>
      </c>
      <c r="J540" s="1" t="s">
        <v>30</v>
      </c>
      <c r="K540" s="1" t="s">
        <v>27198</v>
      </c>
      <c r="L540" s="3" t="s">
        <v>27199</v>
      </c>
      <c r="M540" s="2">
        <v>45936.434525463003</v>
      </c>
      <c r="N540" t="str">
        <f>_xlfn.XLOOKUP(Table1[[#This Row],[Case Number]],Sheet2!$A:$A,Sheet2!$B:$B,"")</f>
        <v/>
      </c>
    </row>
    <row r="541" spans="1:14" ht="409.6">
      <c r="A541" t="s">
        <v>27200</v>
      </c>
      <c r="B541" s="1" t="s">
        <v>27201</v>
      </c>
      <c r="C541" s="2">
        <v>45933.802974537</v>
      </c>
      <c r="D541" s="1" t="s">
        <v>63</v>
      </c>
      <c r="E541" s="1" t="s">
        <v>19</v>
      </c>
      <c r="F541" s="2">
        <v>45933.621539351901</v>
      </c>
      <c r="G541" s="1" t="s">
        <v>10</v>
      </c>
      <c r="H541" s="1" t="s">
        <v>36</v>
      </c>
      <c r="I541" s="1" t="s">
        <v>27202</v>
      </c>
      <c r="J541" s="1" t="s">
        <v>45</v>
      </c>
      <c r="K541" s="1" t="s">
        <v>8892</v>
      </c>
      <c r="L541" s="3" t="s">
        <v>27203</v>
      </c>
      <c r="M541" s="2">
        <v>45933.636284722197</v>
      </c>
      <c r="N541" t="str">
        <f>_xlfn.XLOOKUP(Table1[[#This Row],[Case Number]],Sheet2!$A:$A,Sheet2!$B:$B,"")</f>
        <v/>
      </c>
    </row>
    <row r="542" spans="1:14" ht="356">
      <c r="A542" t="s">
        <v>27204</v>
      </c>
      <c r="B542" s="1" t="s">
        <v>27205</v>
      </c>
      <c r="C542" s="2">
        <v>45933.783657407403</v>
      </c>
      <c r="D542" s="1" t="s">
        <v>49</v>
      </c>
      <c r="E542" s="1" t="s">
        <v>50</v>
      </c>
      <c r="F542" s="2">
        <v>45933.611655092602</v>
      </c>
      <c r="G542" s="1" t="s">
        <v>10</v>
      </c>
      <c r="I542" s="1" t="s">
        <v>27206</v>
      </c>
      <c r="K542" s="1" t="s">
        <v>27207</v>
      </c>
      <c r="L542" s="3" t="s">
        <v>27208</v>
      </c>
      <c r="M542" s="2">
        <v>45933.616967592599</v>
      </c>
      <c r="N542" t="str">
        <f>_xlfn.XLOOKUP(Table1[[#This Row],[Case Number]],Sheet2!$A:$A,Sheet2!$B:$B,"")</f>
        <v/>
      </c>
    </row>
    <row r="543" spans="1:14" ht="17">
      <c r="A543" t="s">
        <v>27209</v>
      </c>
      <c r="B543" s="1" t="s">
        <v>27210</v>
      </c>
      <c r="C543" s="2">
        <v>45945.186365740701</v>
      </c>
      <c r="D543" s="1" t="s">
        <v>27211</v>
      </c>
      <c r="E543" s="1" t="s">
        <v>27</v>
      </c>
      <c r="F543" s="2">
        <v>45933.599097222199</v>
      </c>
      <c r="G543" s="1" t="s">
        <v>43</v>
      </c>
      <c r="H543" s="1" t="s">
        <v>11</v>
      </c>
      <c r="I543" s="1" t="s">
        <v>24745</v>
      </c>
      <c r="J543" s="1" t="s">
        <v>30</v>
      </c>
      <c r="K543" s="1" t="s">
        <v>14462</v>
      </c>
      <c r="L543" s="3" t="s">
        <v>27212</v>
      </c>
      <c r="M543" s="2">
        <v>45945.019687499997</v>
      </c>
      <c r="N543" t="str">
        <f>_xlfn.XLOOKUP(Table1[[#This Row],[Case Number]],Sheet2!$A:$A,Sheet2!$B:$B,"")</f>
        <v>Yes</v>
      </c>
    </row>
    <row r="544" spans="1:14" ht="409.6">
      <c r="A544" t="s">
        <v>27213</v>
      </c>
      <c r="B544" s="1" t="s">
        <v>27214</v>
      </c>
      <c r="C544" s="2">
        <v>45933.920960648102</v>
      </c>
      <c r="D544" s="1" t="s">
        <v>27215</v>
      </c>
      <c r="E544" s="1" t="s">
        <v>19</v>
      </c>
      <c r="F544" s="2">
        <v>45933.584907407399</v>
      </c>
      <c r="G544" s="1" t="s">
        <v>10</v>
      </c>
      <c r="H544" s="1" t="s">
        <v>36</v>
      </c>
      <c r="I544" s="1" t="s">
        <v>27216</v>
      </c>
      <c r="J544" s="1" t="s">
        <v>45</v>
      </c>
      <c r="K544" s="1" t="s">
        <v>17175</v>
      </c>
      <c r="L544" s="3" t="s">
        <v>27217</v>
      </c>
      <c r="M544" s="2">
        <v>45933.754270833299</v>
      </c>
      <c r="N544" t="str">
        <f>_xlfn.XLOOKUP(Table1[[#This Row],[Case Number]],Sheet2!$A:$A,Sheet2!$B:$B,"")</f>
        <v/>
      </c>
    </row>
    <row r="545" spans="1:14" ht="153">
      <c r="A545" t="s">
        <v>27218</v>
      </c>
      <c r="B545" s="1" t="s">
        <v>27219</v>
      </c>
      <c r="C545" s="2">
        <v>45936.797800925902</v>
      </c>
      <c r="D545" s="1" t="s">
        <v>27220</v>
      </c>
      <c r="E545" s="1" t="s">
        <v>27</v>
      </c>
      <c r="F545" s="2">
        <v>45933.571273148104</v>
      </c>
      <c r="G545" s="1" t="s">
        <v>94</v>
      </c>
      <c r="I545" s="1" t="s">
        <v>27221</v>
      </c>
      <c r="J545" s="1" t="s">
        <v>30</v>
      </c>
      <c r="K545" s="1" t="s">
        <v>13748</v>
      </c>
      <c r="L545" s="3" t="s">
        <v>27222</v>
      </c>
      <c r="M545" s="2">
        <v>45936.631111111099</v>
      </c>
      <c r="N545" t="str">
        <f>_xlfn.XLOOKUP(Table1[[#This Row],[Case Number]],Sheet2!$A:$A,Sheet2!$B:$B,"")</f>
        <v/>
      </c>
    </row>
    <row r="546" spans="1:14" ht="409.6">
      <c r="A546" t="s">
        <v>27223</v>
      </c>
      <c r="B546" s="1" t="s">
        <v>27224</v>
      </c>
      <c r="C546" s="2">
        <v>45933.752986111103</v>
      </c>
      <c r="D546" s="1" t="s">
        <v>23971</v>
      </c>
      <c r="E546" s="1" t="s">
        <v>19</v>
      </c>
      <c r="F546" s="2">
        <v>45933.569386574098</v>
      </c>
      <c r="G546" s="1" t="s">
        <v>51</v>
      </c>
      <c r="H546" s="1" t="s">
        <v>36</v>
      </c>
      <c r="I546" s="1" t="s">
        <v>27225</v>
      </c>
      <c r="J546" s="1" t="s">
        <v>88</v>
      </c>
      <c r="K546" s="1" t="s">
        <v>27226</v>
      </c>
      <c r="L546" s="3" t="s">
        <v>27227</v>
      </c>
      <c r="M546" s="2">
        <v>45933.5862962963</v>
      </c>
      <c r="N546" t="str">
        <f>_xlfn.XLOOKUP(Table1[[#This Row],[Case Number]],Sheet2!$A:$A,Sheet2!$B:$B,"")</f>
        <v/>
      </c>
    </row>
    <row r="547" spans="1:14" ht="409.6">
      <c r="A547" t="s">
        <v>27228</v>
      </c>
      <c r="B547" s="1" t="s">
        <v>27229</v>
      </c>
      <c r="C547" s="2">
        <v>45933.763067129599</v>
      </c>
      <c r="D547" s="1" t="s">
        <v>27230</v>
      </c>
      <c r="E547" s="1" t="s">
        <v>27</v>
      </c>
      <c r="F547" s="2">
        <v>45933.550243055601</v>
      </c>
      <c r="G547" s="1" t="s">
        <v>10</v>
      </c>
      <c r="H547" s="1" t="s">
        <v>11</v>
      </c>
      <c r="I547" s="1" t="s">
        <v>27231</v>
      </c>
      <c r="J547" s="1" t="s">
        <v>30</v>
      </c>
      <c r="K547" s="1" t="s">
        <v>16597</v>
      </c>
      <c r="L547" s="3" t="s">
        <v>27232</v>
      </c>
      <c r="M547" s="2">
        <v>45933.596377314803</v>
      </c>
      <c r="N547" t="str">
        <f>_xlfn.XLOOKUP(Table1[[#This Row],[Case Number]],Sheet2!$A:$A,Sheet2!$B:$B,"")</f>
        <v/>
      </c>
    </row>
    <row r="548" spans="1:14">
      <c r="A548" t="s">
        <v>27233</v>
      </c>
      <c r="B548" s="1" t="s">
        <v>27234</v>
      </c>
      <c r="C548" s="2">
        <v>45933.740474537</v>
      </c>
      <c r="D548" s="1" t="s">
        <v>454</v>
      </c>
      <c r="E548" s="1" t="s">
        <v>19</v>
      </c>
      <c r="F548" s="2">
        <v>45933.547916666699</v>
      </c>
      <c r="G548" s="1" t="s">
        <v>43</v>
      </c>
      <c r="H548" s="1" t="s">
        <v>36</v>
      </c>
      <c r="I548" s="1" t="s">
        <v>27235</v>
      </c>
      <c r="J548" s="1" t="s">
        <v>21</v>
      </c>
      <c r="K548" s="1" t="s">
        <v>27236</v>
      </c>
      <c r="M548" s="2">
        <v>45933.573784722197</v>
      </c>
      <c r="N548" t="str">
        <f>_xlfn.XLOOKUP(Table1[[#This Row],[Case Number]],Sheet2!$A:$A,Sheet2!$B:$B,"")</f>
        <v/>
      </c>
    </row>
    <row r="549" spans="1:14" ht="409.6">
      <c r="A549" t="s">
        <v>27237</v>
      </c>
      <c r="B549" s="1" t="s">
        <v>27238</v>
      </c>
      <c r="C549" s="2">
        <v>45933.703425925902</v>
      </c>
      <c r="D549" s="1" t="s">
        <v>27239</v>
      </c>
      <c r="E549" s="1" t="s">
        <v>19</v>
      </c>
      <c r="F549" s="2">
        <v>45933.536481481497</v>
      </c>
      <c r="G549" s="1" t="s">
        <v>28</v>
      </c>
      <c r="H549" s="1" t="s">
        <v>36</v>
      </c>
      <c r="I549" s="1" t="s">
        <v>27240</v>
      </c>
      <c r="J549" s="1" t="s">
        <v>30</v>
      </c>
      <c r="K549" s="1" t="s">
        <v>1110</v>
      </c>
      <c r="L549" s="3" t="s">
        <v>27241</v>
      </c>
      <c r="M549" s="2">
        <v>45933.536736111098</v>
      </c>
      <c r="N549" t="str">
        <f>_xlfn.XLOOKUP(Table1[[#This Row],[Case Number]],Sheet2!$A:$A,Sheet2!$B:$B,"")</f>
        <v/>
      </c>
    </row>
    <row r="550" spans="1:14" ht="255">
      <c r="A550" t="s">
        <v>27242</v>
      </c>
      <c r="B550" s="1" t="s">
        <v>27243</v>
      </c>
      <c r="C550" s="2">
        <v>45933.701180555603</v>
      </c>
      <c r="D550" s="1" t="s">
        <v>2864</v>
      </c>
      <c r="E550" s="1" t="s">
        <v>9</v>
      </c>
      <c r="F550" s="2">
        <v>45933.524027777799</v>
      </c>
      <c r="G550" s="1" t="s">
        <v>28</v>
      </c>
      <c r="H550" s="1" t="s">
        <v>36</v>
      </c>
      <c r="I550" s="1" t="s">
        <v>27244</v>
      </c>
      <c r="J550" s="1" t="s">
        <v>100</v>
      </c>
      <c r="K550" s="1" t="s">
        <v>27245</v>
      </c>
      <c r="L550" s="3" t="s">
        <v>27246</v>
      </c>
      <c r="M550" s="2">
        <v>45933.534490740698</v>
      </c>
      <c r="N550" t="str">
        <f>_xlfn.XLOOKUP(Table1[[#This Row],[Case Number]],Sheet2!$A:$A,Sheet2!$B:$B,"")</f>
        <v/>
      </c>
    </row>
    <row r="551" spans="1:14" ht="409.6">
      <c r="A551" t="s">
        <v>27247</v>
      </c>
      <c r="B551" s="1" t="s">
        <v>27248</v>
      </c>
      <c r="C551" s="2">
        <v>45933.8543055556</v>
      </c>
      <c r="D551" s="1" t="s">
        <v>5084</v>
      </c>
      <c r="E551" s="1" t="s">
        <v>19</v>
      </c>
      <c r="F551" s="2">
        <v>45933.496782407397</v>
      </c>
      <c r="G551" s="1" t="s">
        <v>28</v>
      </c>
      <c r="H551" s="1" t="s">
        <v>36</v>
      </c>
      <c r="I551" s="1" t="s">
        <v>27249</v>
      </c>
      <c r="J551" s="1" t="s">
        <v>100</v>
      </c>
      <c r="K551" s="1" t="s">
        <v>27250</v>
      </c>
      <c r="L551" s="3" t="s">
        <v>27251</v>
      </c>
      <c r="M551" s="2">
        <v>45933.687615740702</v>
      </c>
      <c r="N551" t="str">
        <f>_xlfn.XLOOKUP(Table1[[#This Row],[Case Number]],Sheet2!$A:$A,Sheet2!$B:$B,"")</f>
        <v/>
      </c>
    </row>
    <row r="552" spans="1:14" ht="409.6">
      <c r="A552" t="s">
        <v>27252</v>
      </c>
      <c r="B552" s="1" t="s">
        <v>27253</v>
      </c>
      <c r="C552" s="2">
        <v>45933.651018518503</v>
      </c>
      <c r="D552" s="1" t="s">
        <v>634</v>
      </c>
      <c r="E552" s="1" t="s">
        <v>19</v>
      </c>
      <c r="F552" s="2">
        <v>45933.480081018497</v>
      </c>
      <c r="G552" s="1" t="s">
        <v>145</v>
      </c>
      <c r="H552" s="1" t="s">
        <v>36</v>
      </c>
      <c r="I552" s="1" t="s">
        <v>27254</v>
      </c>
      <c r="J552" s="1" t="s">
        <v>21</v>
      </c>
      <c r="K552" s="1" t="s">
        <v>27255</v>
      </c>
      <c r="L552" s="3" t="s">
        <v>27256</v>
      </c>
      <c r="M552" s="2">
        <v>45933.4843287037</v>
      </c>
      <c r="N552" t="str">
        <f>_xlfn.XLOOKUP(Table1[[#This Row],[Case Number]],Sheet2!$A:$A,Sheet2!$B:$B,"")</f>
        <v/>
      </c>
    </row>
    <row r="553" spans="1:14">
      <c r="A553" t="s">
        <v>27257</v>
      </c>
      <c r="B553" s="1" t="s">
        <v>27258</v>
      </c>
      <c r="C553" s="2">
        <v>45937.8144791667</v>
      </c>
      <c r="D553" s="1" t="s">
        <v>27259</v>
      </c>
      <c r="E553" s="1" t="s">
        <v>27</v>
      </c>
      <c r="F553" s="2">
        <v>45933.479745370401</v>
      </c>
      <c r="G553" s="1" t="s">
        <v>43</v>
      </c>
      <c r="H553" s="1" t="s">
        <v>36</v>
      </c>
      <c r="I553" s="1" t="s">
        <v>27260</v>
      </c>
      <c r="J553" s="1" t="s">
        <v>200</v>
      </c>
      <c r="K553" s="1" t="s">
        <v>1521</v>
      </c>
      <c r="M553" s="2">
        <v>45937.647800925901</v>
      </c>
      <c r="N553" t="str">
        <f>_xlfn.XLOOKUP(Table1[[#This Row],[Case Number]],Sheet2!$A:$A,Sheet2!$B:$B,"")</f>
        <v/>
      </c>
    </row>
    <row r="554" spans="1:14" ht="409.6">
      <c r="A554" t="s">
        <v>27261</v>
      </c>
      <c r="B554" s="1" t="s">
        <v>27262</v>
      </c>
      <c r="C554" s="2">
        <v>45945.480358796303</v>
      </c>
      <c r="D554" s="1" t="s">
        <v>14739</v>
      </c>
      <c r="E554" s="1" t="s">
        <v>27</v>
      </c>
      <c r="F554" s="2">
        <v>45933.4766550926</v>
      </c>
      <c r="G554" s="1" t="s">
        <v>51</v>
      </c>
      <c r="H554" s="1" t="s">
        <v>11</v>
      </c>
      <c r="I554" s="1" t="s">
        <v>24754</v>
      </c>
      <c r="J554" s="1" t="s">
        <v>30</v>
      </c>
      <c r="K554" s="1" t="s">
        <v>14462</v>
      </c>
      <c r="L554" s="3" t="s">
        <v>27263</v>
      </c>
      <c r="M554" s="2">
        <v>45945.313680555599</v>
      </c>
      <c r="N554" t="str">
        <f>_xlfn.XLOOKUP(Table1[[#This Row],[Case Number]],Sheet2!$A:$A,Sheet2!$B:$B,"")</f>
        <v>Yes</v>
      </c>
    </row>
    <row r="555" spans="1:14" ht="409.6">
      <c r="A555" t="s">
        <v>27264</v>
      </c>
      <c r="B555" s="1" t="s">
        <v>27265</v>
      </c>
      <c r="C555" s="2">
        <v>45937.597418981502</v>
      </c>
      <c r="D555" s="1" t="s">
        <v>27266</v>
      </c>
      <c r="E555" s="1" t="s">
        <v>27</v>
      </c>
      <c r="F555" s="2">
        <v>45933.474456018499</v>
      </c>
      <c r="G555" s="1" t="s">
        <v>28</v>
      </c>
      <c r="H555" s="1" t="s">
        <v>36</v>
      </c>
      <c r="I555" s="1" t="s">
        <v>27267</v>
      </c>
      <c r="J555" s="1" t="s">
        <v>160</v>
      </c>
      <c r="K555" s="1" t="s">
        <v>14462</v>
      </c>
      <c r="L555" s="3" t="s">
        <v>27268</v>
      </c>
      <c r="M555" s="2">
        <v>45937.430740740703</v>
      </c>
      <c r="N555" t="str">
        <f>_xlfn.XLOOKUP(Table1[[#This Row],[Case Number]],Sheet2!$A:$A,Sheet2!$B:$B,"")</f>
        <v/>
      </c>
    </row>
    <row r="556" spans="1:14" ht="409.6">
      <c r="A556" t="s">
        <v>27269</v>
      </c>
      <c r="B556" s="1" t="s">
        <v>27270</v>
      </c>
      <c r="C556" s="2">
        <v>45933.695</v>
      </c>
      <c r="D556" s="1" t="s">
        <v>27271</v>
      </c>
      <c r="E556" s="1" t="s">
        <v>19</v>
      </c>
      <c r="F556" s="2">
        <v>45933.4600347222</v>
      </c>
      <c r="G556" s="1" t="s">
        <v>28</v>
      </c>
      <c r="H556" s="1" t="s">
        <v>36</v>
      </c>
      <c r="I556" s="1" t="s">
        <v>27272</v>
      </c>
      <c r="J556" s="1" t="s">
        <v>118</v>
      </c>
      <c r="K556" s="1" t="s">
        <v>27273</v>
      </c>
      <c r="L556" s="3" t="s">
        <v>27274</v>
      </c>
      <c r="M556" s="2">
        <v>45933.528310185196</v>
      </c>
      <c r="N556" t="str">
        <f>_xlfn.XLOOKUP(Table1[[#This Row],[Case Number]],Sheet2!$A:$A,Sheet2!$B:$B,"")</f>
        <v/>
      </c>
    </row>
    <row r="557" spans="1:14">
      <c r="A557" t="s">
        <v>27275</v>
      </c>
      <c r="B557" s="1" t="s">
        <v>27276</v>
      </c>
      <c r="C557" s="2">
        <v>45937.8140740741</v>
      </c>
      <c r="D557" s="1" t="s">
        <v>14536</v>
      </c>
      <c r="E557" s="1" t="s">
        <v>19</v>
      </c>
      <c r="F557" s="2">
        <v>45933.422268518501</v>
      </c>
      <c r="G557" s="1" t="s">
        <v>43</v>
      </c>
      <c r="H557" s="1" t="s">
        <v>36</v>
      </c>
      <c r="I557" s="1" t="s">
        <v>27277</v>
      </c>
      <c r="J557" s="1" t="s">
        <v>153</v>
      </c>
      <c r="K557" s="1" t="s">
        <v>6780</v>
      </c>
      <c r="M557" s="2">
        <v>45937.647384259297</v>
      </c>
      <c r="N557" t="str">
        <f>_xlfn.XLOOKUP(Table1[[#This Row],[Case Number]],Sheet2!$A:$A,Sheet2!$B:$B,"")</f>
        <v/>
      </c>
    </row>
    <row r="558" spans="1:14" ht="272">
      <c r="A558" t="s">
        <v>27278</v>
      </c>
      <c r="B558" s="1" t="s">
        <v>27279</v>
      </c>
      <c r="C558" s="2">
        <v>45936.508090277799</v>
      </c>
      <c r="D558" s="1" t="s">
        <v>27280</v>
      </c>
      <c r="E558" s="1" t="s">
        <v>19</v>
      </c>
      <c r="F558" s="2">
        <v>45933.373437499999</v>
      </c>
      <c r="G558" s="1" t="s">
        <v>94</v>
      </c>
      <c r="I558" s="1" t="s">
        <v>27281</v>
      </c>
      <c r="J558" s="1" t="s">
        <v>200</v>
      </c>
      <c r="K558" s="1" t="s">
        <v>27282</v>
      </c>
      <c r="L558" s="3" t="s">
        <v>27283</v>
      </c>
      <c r="M558" s="2">
        <v>45936.341388888897</v>
      </c>
      <c r="N558" t="str">
        <f>_xlfn.XLOOKUP(Table1[[#This Row],[Case Number]],Sheet2!$A:$A,Sheet2!$B:$B,"")</f>
        <v/>
      </c>
    </row>
    <row r="559" spans="1:14" ht="409.6">
      <c r="A559" t="s">
        <v>27284</v>
      </c>
      <c r="B559" s="1" t="s">
        <v>27285</v>
      </c>
      <c r="C559" s="2">
        <v>45938.663009259297</v>
      </c>
      <c r="D559" s="1" t="s">
        <v>27286</v>
      </c>
      <c r="E559" s="1" t="s">
        <v>19</v>
      </c>
      <c r="F559" s="2">
        <v>45933.273321759298</v>
      </c>
      <c r="G559" s="1" t="s">
        <v>145</v>
      </c>
      <c r="I559" s="1" t="s">
        <v>27287</v>
      </c>
      <c r="J559" s="1" t="s">
        <v>200</v>
      </c>
      <c r="K559" s="1" t="s">
        <v>71</v>
      </c>
      <c r="L559" s="3" t="s">
        <v>27288</v>
      </c>
      <c r="M559" s="2">
        <v>45938.496319444399</v>
      </c>
      <c r="N559" t="str">
        <f>_xlfn.XLOOKUP(Table1[[#This Row],[Case Number]],Sheet2!$A:$A,Sheet2!$B:$B,"")</f>
        <v/>
      </c>
    </row>
    <row r="560" spans="1:14" ht="409.6">
      <c r="A560" t="s">
        <v>27289</v>
      </c>
      <c r="B560" s="1" t="s">
        <v>27290</v>
      </c>
      <c r="C560" s="2">
        <v>45938.660752314798</v>
      </c>
      <c r="D560" s="1" t="s">
        <v>98</v>
      </c>
      <c r="E560" s="1" t="s">
        <v>50</v>
      </c>
      <c r="F560" s="2">
        <v>45933.230844907397</v>
      </c>
      <c r="G560" s="1" t="s">
        <v>145</v>
      </c>
      <c r="H560" s="1" t="s">
        <v>36</v>
      </c>
      <c r="I560" s="1" t="s">
        <v>27291</v>
      </c>
      <c r="J560" s="1" t="s">
        <v>45</v>
      </c>
      <c r="K560" s="1" t="s">
        <v>3126</v>
      </c>
      <c r="L560" s="3" t="s">
        <v>27292</v>
      </c>
      <c r="M560" s="2">
        <v>45938.4940740741</v>
      </c>
      <c r="N560" t="str">
        <f>_xlfn.XLOOKUP(Table1[[#This Row],[Case Number]],Sheet2!$A:$A,Sheet2!$B:$B,"")</f>
        <v/>
      </c>
    </row>
    <row r="561" spans="1:14" ht="409.6">
      <c r="A561" t="s">
        <v>27293</v>
      </c>
      <c r="B561" s="1" t="s">
        <v>27294</v>
      </c>
      <c r="C561" s="2">
        <v>45938.662025463003</v>
      </c>
      <c r="D561" s="1" t="s">
        <v>27295</v>
      </c>
      <c r="E561" s="1" t="s">
        <v>19</v>
      </c>
      <c r="F561" s="2">
        <v>45932.909490740698</v>
      </c>
      <c r="G561" s="1" t="s">
        <v>145</v>
      </c>
      <c r="I561" s="1" t="s">
        <v>27296</v>
      </c>
      <c r="J561" s="1" t="s">
        <v>200</v>
      </c>
      <c r="K561" s="1" t="s">
        <v>2494</v>
      </c>
      <c r="L561" s="3" t="s">
        <v>27297</v>
      </c>
      <c r="M561" s="2">
        <v>45938.495335648098</v>
      </c>
      <c r="N561" t="str">
        <f>_xlfn.XLOOKUP(Table1[[#This Row],[Case Number]],Sheet2!$A:$A,Sheet2!$B:$B,"")</f>
        <v/>
      </c>
    </row>
    <row r="562" spans="1:14" ht="409.6">
      <c r="A562" t="s">
        <v>27298</v>
      </c>
      <c r="B562" s="1" t="s">
        <v>27299</v>
      </c>
      <c r="C562" s="2">
        <v>45933.374131944402</v>
      </c>
      <c r="D562" s="1" t="s">
        <v>27300</v>
      </c>
      <c r="E562" s="1" t="s">
        <v>19</v>
      </c>
      <c r="F562" s="2">
        <v>45932.891284722202</v>
      </c>
      <c r="G562" s="1" t="s">
        <v>145</v>
      </c>
      <c r="I562" s="1" t="s">
        <v>27301</v>
      </c>
      <c r="J562" s="1" t="s">
        <v>30</v>
      </c>
      <c r="K562" s="1" t="s">
        <v>13356</v>
      </c>
      <c r="L562" s="3" t="s">
        <v>27302</v>
      </c>
      <c r="M562" s="2">
        <v>45933.207442129598</v>
      </c>
      <c r="N562" t="str">
        <f>_xlfn.XLOOKUP(Table1[[#This Row],[Case Number]],Sheet2!$A:$A,Sheet2!$B:$B,"")</f>
        <v/>
      </c>
    </row>
    <row r="563" spans="1:14" ht="409.6">
      <c r="A563" t="s">
        <v>27303</v>
      </c>
      <c r="B563" s="1" t="s">
        <v>27304</v>
      </c>
      <c r="C563" s="2">
        <v>45938.6621759259</v>
      </c>
      <c r="D563" s="1" t="s">
        <v>12663</v>
      </c>
      <c r="E563" s="1" t="s">
        <v>19</v>
      </c>
      <c r="F563" s="2">
        <v>45932.881342592598</v>
      </c>
      <c r="G563" s="1" t="s">
        <v>145</v>
      </c>
      <c r="I563" s="1" t="s">
        <v>27305</v>
      </c>
      <c r="J563" s="1" t="s">
        <v>188</v>
      </c>
      <c r="K563" s="1" t="s">
        <v>27306</v>
      </c>
      <c r="L563" s="3" t="s">
        <v>27307</v>
      </c>
      <c r="M563" s="2">
        <v>45938.495486111096</v>
      </c>
      <c r="N563" t="str">
        <f>_xlfn.XLOOKUP(Table1[[#This Row],[Case Number]],Sheet2!$A:$A,Sheet2!$B:$B,"")</f>
        <v/>
      </c>
    </row>
    <row r="564" spans="1:14" ht="409.6">
      <c r="A564" t="s">
        <v>27308</v>
      </c>
      <c r="B564" s="1" t="s">
        <v>27309</v>
      </c>
      <c r="C564" s="2">
        <v>45932.961307870399</v>
      </c>
      <c r="D564" s="1" t="s">
        <v>482</v>
      </c>
      <c r="E564" s="1" t="s">
        <v>19</v>
      </c>
      <c r="F564" s="2">
        <v>45932.761134259301</v>
      </c>
      <c r="G564" s="1" t="s">
        <v>10</v>
      </c>
      <c r="H564" s="1" t="s">
        <v>36</v>
      </c>
      <c r="I564" s="1" t="s">
        <v>27310</v>
      </c>
      <c r="J564" s="1" t="s">
        <v>21</v>
      </c>
      <c r="K564" s="1" t="s">
        <v>16771</v>
      </c>
      <c r="L564" s="3" t="s">
        <v>27311</v>
      </c>
      <c r="M564" s="2">
        <v>45932.794618055603</v>
      </c>
      <c r="N564" t="str">
        <f>_xlfn.XLOOKUP(Table1[[#This Row],[Case Number]],Sheet2!$A:$A,Sheet2!$B:$B,"")</f>
        <v/>
      </c>
    </row>
    <row r="565" spans="1:14" ht="409.6">
      <c r="A565" t="s">
        <v>27312</v>
      </c>
      <c r="B565" s="1" t="s">
        <v>27313</v>
      </c>
      <c r="C565" s="2">
        <v>45932.846284722204</v>
      </c>
      <c r="D565" s="1" t="s">
        <v>276</v>
      </c>
      <c r="E565" s="1" t="s">
        <v>19</v>
      </c>
      <c r="F565" s="2">
        <v>45932.675532407397</v>
      </c>
      <c r="G565" s="1" t="s">
        <v>51</v>
      </c>
      <c r="H565" s="1" t="s">
        <v>36</v>
      </c>
      <c r="I565" s="1" t="s">
        <v>27314</v>
      </c>
      <c r="J565" s="1" t="s">
        <v>45</v>
      </c>
      <c r="K565" s="1" t="s">
        <v>27315</v>
      </c>
      <c r="L565" s="3" t="s">
        <v>27316</v>
      </c>
      <c r="M565" s="2">
        <v>45932.679606481499</v>
      </c>
      <c r="N565" t="str">
        <f>_xlfn.XLOOKUP(Table1[[#This Row],[Case Number]],Sheet2!$A:$A,Sheet2!$B:$B,"")</f>
        <v/>
      </c>
    </row>
    <row r="566" spans="1:14" ht="409.6">
      <c r="A566" t="s">
        <v>27317</v>
      </c>
      <c r="B566" s="1" t="s">
        <v>27318</v>
      </c>
      <c r="C566" s="2">
        <v>45932.854409722197</v>
      </c>
      <c r="D566" s="1" t="s">
        <v>27319</v>
      </c>
      <c r="E566" s="1" t="s">
        <v>9</v>
      </c>
      <c r="F566" s="2">
        <v>45932.670185185198</v>
      </c>
      <c r="G566" s="1" t="s">
        <v>28</v>
      </c>
      <c r="H566" s="1" t="s">
        <v>36</v>
      </c>
      <c r="I566" s="1" t="s">
        <v>27320</v>
      </c>
      <c r="J566" s="1" t="s">
        <v>30</v>
      </c>
      <c r="K566" s="1" t="s">
        <v>3730</v>
      </c>
      <c r="L566" s="3" t="s">
        <v>27321</v>
      </c>
      <c r="M566" s="2">
        <v>45932.687719907401</v>
      </c>
      <c r="N566" t="str">
        <f>_xlfn.XLOOKUP(Table1[[#This Row],[Case Number]],Sheet2!$A:$A,Sheet2!$B:$B,"")</f>
        <v/>
      </c>
    </row>
    <row r="567" spans="1:14">
      <c r="A567" t="s">
        <v>27322</v>
      </c>
      <c r="B567" s="1" t="s">
        <v>27323</v>
      </c>
      <c r="C567" s="2">
        <v>45933.698865740698</v>
      </c>
      <c r="D567" s="1" t="s">
        <v>42</v>
      </c>
      <c r="E567" s="1" t="s">
        <v>19</v>
      </c>
      <c r="F567" s="2">
        <v>45932.660358796304</v>
      </c>
      <c r="G567" s="1" t="s">
        <v>94</v>
      </c>
      <c r="I567" s="1" t="s">
        <v>24726</v>
      </c>
      <c r="J567" s="1" t="s">
        <v>21</v>
      </c>
      <c r="K567" s="1" t="s">
        <v>27324</v>
      </c>
      <c r="N567" t="str">
        <f>_xlfn.XLOOKUP(Table1[[#This Row],[Case Number]],Sheet2!$A:$A,Sheet2!$B:$B,"")</f>
        <v>Yes</v>
      </c>
    </row>
    <row r="568" spans="1:14" ht="409.6">
      <c r="A568" t="s">
        <v>27325</v>
      </c>
      <c r="B568" s="1" t="s">
        <v>27326</v>
      </c>
      <c r="C568" s="2">
        <v>45932.828807870399</v>
      </c>
      <c r="D568" s="1" t="s">
        <v>955</v>
      </c>
      <c r="E568" s="1" t="s">
        <v>50</v>
      </c>
      <c r="F568" s="2">
        <v>45932.658460648097</v>
      </c>
      <c r="G568" s="1" t="s">
        <v>51</v>
      </c>
      <c r="H568" s="1" t="s">
        <v>36</v>
      </c>
      <c r="I568" s="1" t="s">
        <v>27327</v>
      </c>
      <c r="J568" s="1" t="s">
        <v>21</v>
      </c>
      <c r="K568" s="1" t="s">
        <v>27328</v>
      </c>
      <c r="L568" s="3" t="s">
        <v>27329</v>
      </c>
      <c r="M568" s="2">
        <v>45932.662118055603</v>
      </c>
      <c r="N568" t="str">
        <f>_xlfn.XLOOKUP(Table1[[#This Row],[Case Number]],Sheet2!$A:$A,Sheet2!$B:$B,"")</f>
        <v/>
      </c>
    </row>
    <row r="569" spans="1:14" ht="409.6">
      <c r="A569" t="s">
        <v>27330</v>
      </c>
      <c r="B569" s="1" t="s">
        <v>27331</v>
      </c>
      <c r="C569" s="2">
        <v>45932.893113425896</v>
      </c>
      <c r="D569" s="1" t="s">
        <v>841</v>
      </c>
      <c r="E569" s="1" t="s">
        <v>19</v>
      </c>
      <c r="F569" s="2">
        <v>45932.6491087963</v>
      </c>
      <c r="G569" s="1" t="s">
        <v>28</v>
      </c>
      <c r="H569" s="1" t="s">
        <v>11</v>
      </c>
      <c r="I569" s="1" t="s">
        <v>27332</v>
      </c>
      <c r="J569" s="1" t="s">
        <v>30</v>
      </c>
      <c r="K569" s="1" t="s">
        <v>1457</v>
      </c>
      <c r="L569" s="3" t="s">
        <v>27333</v>
      </c>
      <c r="M569" s="2">
        <v>45932.726412037002</v>
      </c>
      <c r="N569" t="str">
        <f>_xlfn.XLOOKUP(Table1[[#This Row],[Case Number]],Sheet2!$A:$A,Sheet2!$B:$B,"")</f>
        <v/>
      </c>
    </row>
    <row r="570" spans="1:14" ht="409.6">
      <c r="A570" t="s">
        <v>27334</v>
      </c>
      <c r="B570" s="1" t="s">
        <v>27335</v>
      </c>
      <c r="C570" s="2">
        <v>45932.817870370403</v>
      </c>
      <c r="D570" s="1" t="s">
        <v>5020</v>
      </c>
      <c r="E570" s="1" t="s">
        <v>19</v>
      </c>
      <c r="F570" s="2">
        <v>45932.6457407407</v>
      </c>
      <c r="G570" s="1" t="s">
        <v>51</v>
      </c>
      <c r="H570" s="1" t="s">
        <v>36</v>
      </c>
      <c r="I570" s="1" t="s">
        <v>27336</v>
      </c>
      <c r="J570" s="1" t="s">
        <v>118</v>
      </c>
      <c r="K570" s="1" t="s">
        <v>25574</v>
      </c>
      <c r="L570" s="3" t="s">
        <v>27337</v>
      </c>
      <c r="M570" s="2">
        <v>45932.6511805556</v>
      </c>
      <c r="N570" t="str">
        <f>_xlfn.XLOOKUP(Table1[[#This Row],[Case Number]],Sheet2!$A:$A,Sheet2!$B:$B,"")</f>
        <v/>
      </c>
    </row>
    <row r="571" spans="1:14">
      <c r="A571" t="s">
        <v>27338</v>
      </c>
      <c r="B571" s="1" t="s">
        <v>27339</v>
      </c>
      <c r="C571" s="2">
        <v>45937.813750000001</v>
      </c>
      <c r="D571" s="1" t="s">
        <v>27340</v>
      </c>
      <c r="E571" s="1" t="s">
        <v>27</v>
      </c>
      <c r="F571" s="2">
        <v>45932.642812500002</v>
      </c>
      <c r="G571" s="1" t="s">
        <v>43</v>
      </c>
      <c r="H571" s="1" t="s">
        <v>36</v>
      </c>
      <c r="I571" s="1" t="s">
        <v>27341</v>
      </c>
      <c r="J571" s="1" t="s">
        <v>200</v>
      </c>
      <c r="K571" s="1" t="s">
        <v>23788</v>
      </c>
      <c r="M571" s="2">
        <v>45937.647060185198</v>
      </c>
      <c r="N571" t="str">
        <f>_xlfn.XLOOKUP(Table1[[#This Row],[Case Number]],Sheet2!$A:$A,Sheet2!$B:$B,"")</f>
        <v/>
      </c>
    </row>
    <row r="572" spans="1:14" ht="323">
      <c r="A572" t="s">
        <v>27342</v>
      </c>
      <c r="B572" s="1" t="s">
        <v>27343</v>
      </c>
      <c r="C572" s="2">
        <v>45932.790300925903</v>
      </c>
      <c r="D572" s="1" t="s">
        <v>49</v>
      </c>
      <c r="E572" s="1" t="s">
        <v>50</v>
      </c>
      <c r="F572" s="2">
        <v>45932.618865740696</v>
      </c>
      <c r="G572" s="1" t="s">
        <v>10</v>
      </c>
      <c r="I572" s="1" t="s">
        <v>27344</v>
      </c>
      <c r="K572" s="1" t="s">
        <v>27345</v>
      </c>
      <c r="L572" s="3" t="s">
        <v>27346</v>
      </c>
      <c r="M572" s="2">
        <v>45932.623622685198</v>
      </c>
      <c r="N572" t="str">
        <f>_xlfn.XLOOKUP(Table1[[#This Row],[Case Number]],Sheet2!$A:$A,Sheet2!$B:$B,"")</f>
        <v/>
      </c>
    </row>
    <row r="573" spans="1:14" ht="409.6">
      <c r="A573" t="s">
        <v>27347</v>
      </c>
      <c r="B573" s="1" t="s">
        <v>27348</v>
      </c>
      <c r="C573" s="2">
        <v>45933.821562500001</v>
      </c>
      <c r="D573" s="1" t="s">
        <v>23724</v>
      </c>
      <c r="E573" s="1" t="s">
        <v>27</v>
      </c>
      <c r="F573" s="2">
        <v>45932.610833333303</v>
      </c>
      <c r="G573" s="1" t="s">
        <v>28</v>
      </c>
      <c r="H573" s="1" t="s">
        <v>36</v>
      </c>
      <c r="I573" s="1" t="s">
        <v>23725</v>
      </c>
      <c r="J573" s="1" t="s">
        <v>160</v>
      </c>
      <c r="K573" s="1" t="s">
        <v>22810</v>
      </c>
      <c r="L573" s="3" t="s">
        <v>23726</v>
      </c>
      <c r="M573" s="2">
        <v>45933.654872685198</v>
      </c>
      <c r="N573" t="str">
        <f>_xlfn.XLOOKUP(Table1[[#This Row],[Case Number]],Sheet2!$A:$A,Sheet2!$B:$B,"")</f>
        <v/>
      </c>
    </row>
    <row r="574" spans="1:14" ht="409.6">
      <c r="A574" t="s">
        <v>27349</v>
      </c>
      <c r="B574" s="1" t="s">
        <v>27350</v>
      </c>
      <c r="C574" s="2">
        <v>45933.676249999997</v>
      </c>
      <c r="D574" s="1" t="s">
        <v>357</v>
      </c>
      <c r="E574" s="1" t="s">
        <v>19</v>
      </c>
      <c r="F574" s="2">
        <v>45932.6097800926</v>
      </c>
      <c r="G574" s="1" t="s">
        <v>28</v>
      </c>
      <c r="H574" s="1" t="s">
        <v>36</v>
      </c>
      <c r="I574" s="1" t="s">
        <v>27351</v>
      </c>
      <c r="J574" s="1" t="s">
        <v>59</v>
      </c>
      <c r="K574" s="1" t="s">
        <v>27250</v>
      </c>
      <c r="L574" s="3" t="s">
        <v>27352</v>
      </c>
      <c r="M574" s="2">
        <v>45933.509560185201</v>
      </c>
      <c r="N574" t="str">
        <f>_xlfn.XLOOKUP(Table1[[#This Row],[Case Number]],Sheet2!$A:$A,Sheet2!$B:$B,"")</f>
        <v/>
      </c>
    </row>
    <row r="575" spans="1:14" ht="204">
      <c r="A575" t="s">
        <v>27353</v>
      </c>
      <c r="B575" s="1" t="s">
        <v>27354</v>
      </c>
      <c r="C575" s="2">
        <v>45936.510694444398</v>
      </c>
      <c r="D575" s="1" t="s">
        <v>634</v>
      </c>
      <c r="E575" s="1" t="s">
        <v>19</v>
      </c>
      <c r="F575" s="2">
        <v>45932.605648148201</v>
      </c>
      <c r="G575" s="1" t="s">
        <v>94</v>
      </c>
      <c r="I575" s="1" t="s">
        <v>27355</v>
      </c>
      <c r="J575" s="1" t="s">
        <v>21</v>
      </c>
      <c r="K575" s="1" t="s">
        <v>27356</v>
      </c>
      <c r="L575" s="3" t="s">
        <v>27357</v>
      </c>
      <c r="M575" s="2">
        <v>45936.344004629602</v>
      </c>
      <c r="N575" t="str">
        <f>_xlfn.XLOOKUP(Table1[[#This Row],[Case Number]],Sheet2!$A:$A,Sheet2!$B:$B,"")</f>
        <v/>
      </c>
    </row>
    <row r="576" spans="1:14" ht="409.6">
      <c r="A576" t="s">
        <v>27358</v>
      </c>
      <c r="B576" s="1" t="s">
        <v>27359</v>
      </c>
      <c r="C576" s="2">
        <v>45932.950821759303</v>
      </c>
      <c r="D576" s="1" t="s">
        <v>27360</v>
      </c>
      <c r="E576" s="1" t="s">
        <v>50</v>
      </c>
      <c r="F576" s="2">
        <v>45932.599699074097</v>
      </c>
      <c r="G576" s="1" t="s">
        <v>10</v>
      </c>
      <c r="H576" s="1" t="s">
        <v>11</v>
      </c>
      <c r="I576" s="1" t="s">
        <v>27361</v>
      </c>
      <c r="J576" s="1" t="s">
        <v>30</v>
      </c>
      <c r="K576" s="1" t="s">
        <v>27362</v>
      </c>
      <c r="L576" s="3" t="s">
        <v>27363</v>
      </c>
      <c r="M576" s="2">
        <v>45932.784143518496</v>
      </c>
      <c r="N576" t="str">
        <f>_xlfn.XLOOKUP(Table1[[#This Row],[Case Number]],Sheet2!$A:$A,Sheet2!$B:$B,"")</f>
        <v/>
      </c>
    </row>
    <row r="577" spans="1:14" ht="409.6">
      <c r="A577" t="s">
        <v>27364</v>
      </c>
      <c r="B577" s="1" t="s">
        <v>27365</v>
      </c>
      <c r="C577" s="2">
        <v>45932.797291666699</v>
      </c>
      <c r="D577" s="1" t="s">
        <v>11929</v>
      </c>
      <c r="E577" s="1" t="s">
        <v>20090</v>
      </c>
      <c r="F577" s="2">
        <v>45932.576064814799</v>
      </c>
      <c r="G577" s="1" t="s">
        <v>51</v>
      </c>
      <c r="H577" s="1" t="s">
        <v>36</v>
      </c>
      <c r="I577" s="1" t="s">
        <v>27366</v>
      </c>
      <c r="J577" s="1" t="s">
        <v>118</v>
      </c>
      <c r="K577" s="1" t="s">
        <v>27061</v>
      </c>
      <c r="L577" s="3" t="s">
        <v>27367</v>
      </c>
      <c r="M577" s="2">
        <v>45932.630601851903</v>
      </c>
      <c r="N577" t="str">
        <f>_xlfn.XLOOKUP(Table1[[#This Row],[Case Number]],Sheet2!$A:$A,Sheet2!$B:$B,"")</f>
        <v/>
      </c>
    </row>
    <row r="578" spans="1:14" ht="409.6">
      <c r="A578" t="s">
        <v>27368</v>
      </c>
      <c r="B578" s="1" t="s">
        <v>27369</v>
      </c>
      <c r="C578" s="2">
        <v>45932.948483796303</v>
      </c>
      <c r="D578" s="1" t="s">
        <v>63</v>
      </c>
      <c r="E578" s="1" t="s">
        <v>19</v>
      </c>
      <c r="F578" s="2">
        <v>45932.571458333303</v>
      </c>
      <c r="G578" s="1" t="s">
        <v>10</v>
      </c>
      <c r="I578" s="1" t="s">
        <v>27370</v>
      </c>
      <c r="J578" s="1" t="s">
        <v>21</v>
      </c>
      <c r="K578" s="1" t="s">
        <v>27371</v>
      </c>
      <c r="L578" s="3" t="s">
        <v>27372</v>
      </c>
      <c r="M578" s="2">
        <v>45932.7817939815</v>
      </c>
      <c r="N578" t="str">
        <f>_xlfn.XLOOKUP(Table1[[#This Row],[Case Number]],Sheet2!$A:$A,Sheet2!$B:$B,"")</f>
        <v/>
      </c>
    </row>
    <row r="579" spans="1:14" ht="323">
      <c r="A579" t="s">
        <v>27373</v>
      </c>
      <c r="B579" s="1" t="s">
        <v>27374</v>
      </c>
      <c r="C579" s="2">
        <v>45936.548680555599</v>
      </c>
      <c r="D579" s="1" t="s">
        <v>27375</v>
      </c>
      <c r="E579" s="1" t="s">
        <v>19</v>
      </c>
      <c r="F579" s="2">
        <v>45932.5536111111</v>
      </c>
      <c r="G579" s="1" t="s">
        <v>94</v>
      </c>
      <c r="H579" s="1" t="s">
        <v>11</v>
      </c>
      <c r="I579" s="1" t="s">
        <v>27376</v>
      </c>
      <c r="J579" s="1" t="s">
        <v>443</v>
      </c>
      <c r="K579" s="1" t="s">
        <v>27377</v>
      </c>
      <c r="L579" s="3" t="s">
        <v>27378</v>
      </c>
      <c r="M579" s="2">
        <v>45936.381990740701</v>
      </c>
      <c r="N579" t="str">
        <f>_xlfn.XLOOKUP(Table1[[#This Row],[Case Number]],Sheet2!$A:$A,Sheet2!$B:$B,"")</f>
        <v/>
      </c>
    </row>
    <row r="580" spans="1:14">
      <c r="A580" t="s">
        <v>27379</v>
      </c>
      <c r="B580" s="1" t="s">
        <v>27380</v>
      </c>
      <c r="C580" s="2">
        <v>45945.186122685198</v>
      </c>
      <c r="D580" s="1" t="s">
        <v>27381</v>
      </c>
      <c r="E580" s="1" t="s">
        <v>27</v>
      </c>
      <c r="F580" s="2">
        <v>45932.548564814802</v>
      </c>
      <c r="G580" s="1" t="s">
        <v>43</v>
      </c>
      <c r="H580" s="1" t="s">
        <v>36</v>
      </c>
      <c r="I580" s="1" t="s">
        <v>27382</v>
      </c>
      <c r="J580" s="1" t="s">
        <v>30</v>
      </c>
      <c r="K580" s="1" t="s">
        <v>13748</v>
      </c>
      <c r="M580" s="2">
        <v>45945.019432870402</v>
      </c>
      <c r="N580" t="str">
        <f>_xlfn.XLOOKUP(Table1[[#This Row],[Case Number]],Sheet2!$A:$A,Sheet2!$B:$B,"")</f>
        <v/>
      </c>
    </row>
    <row r="581" spans="1:14" ht="409.6">
      <c r="A581" t="s">
        <v>27383</v>
      </c>
      <c r="B581" s="1" t="s">
        <v>27384</v>
      </c>
      <c r="C581" s="2">
        <v>45932.834282407399</v>
      </c>
      <c r="D581" s="1" t="s">
        <v>814</v>
      </c>
      <c r="E581" s="1" t="s">
        <v>19</v>
      </c>
      <c r="F581" s="2">
        <v>45932.540567129603</v>
      </c>
      <c r="G581" s="1" t="s">
        <v>10</v>
      </c>
      <c r="I581" s="1" t="s">
        <v>27385</v>
      </c>
      <c r="J581" s="1" t="s">
        <v>111</v>
      </c>
      <c r="K581" s="1" t="s">
        <v>27386</v>
      </c>
      <c r="L581" s="3" t="s">
        <v>27387</v>
      </c>
      <c r="M581" s="2">
        <v>45932.667592592603</v>
      </c>
      <c r="N581" t="str">
        <f>_xlfn.XLOOKUP(Table1[[#This Row],[Case Number]],Sheet2!$A:$A,Sheet2!$B:$B,"")</f>
        <v/>
      </c>
    </row>
    <row r="582" spans="1:14" ht="409.6">
      <c r="A582" t="s">
        <v>27388</v>
      </c>
      <c r="B582" s="1" t="s">
        <v>27389</v>
      </c>
      <c r="C582" s="2">
        <v>45932.717384259297</v>
      </c>
      <c r="D582" s="1" t="s">
        <v>27390</v>
      </c>
      <c r="E582" s="1" t="s">
        <v>19</v>
      </c>
      <c r="F582" s="2">
        <v>45932.526597222197</v>
      </c>
      <c r="G582" s="1" t="s">
        <v>28</v>
      </c>
      <c r="H582" s="1" t="s">
        <v>36</v>
      </c>
      <c r="I582" s="1" t="s">
        <v>27391</v>
      </c>
      <c r="J582" s="1" t="s">
        <v>111</v>
      </c>
      <c r="K582" s="1" t="s">
        <v>900</v>
      </c>
      <c r="L582" s="3" t="s">
        <v>27392</v>
      </c>
      <c r="M582" s="2">
        <v>45932.550682870402</v>
      </c>
      <c r="N582" t="str">
        <f>_xlfn.XLOOKUP(Table1[[#This Row],[Case Number]],Sheet2!$A:$A,Sheet2!$B:$B,"")</f>
        <v/>
      </c>
    </row>
    <row r="583" spans="1:14" ht="51">
      <c r="A583" t="s">
        <v>27393</v>
      </c>
      <c r="B583" s="1" t="s">
        <v>27394</v>
      </c>
      <c r="C583" s="2">
        <v>45938.563460648104</v>
      </c>
      <c r="D583" s="1" t="s">
        <v>26950</v>
      </c>
      <c r="E583" s="1" t="s">
        <v>864</v>
      </c>
      <c r="F583" s="2">
        <v>45932.5167013889</v>
      </c>
      <c r="G583" s="1" t="s">
        <v>28</v>
      </c>
      <c r="H583" s="1" t="s">
        <v>36</v>
      </c>
      <c r="I583" s="1" t="s">
        <v>26951</v>
      </c>
      <c r="J583" s="1" t="s">
        <v>200</v>
      </c>
      <c r="K583" s="1" t="s">
        <v>26952</v>
      </c>
      <c r="L583" s="3" t="s">
        <v>26953</v>
      </c>
      <c r="M583" s="2">
        <v>45938.396759259304</v>
      </c>
      <c r="N583" t="str">
        <f>_xlfn.XLOOKUP(Table1[[#This Row],[Case Number]],Sheet2!$A:$A,Sheet2!$B:$B,"")</f>
        <v/>
      </c>
    </row>
    <row r="584" spans="1:14" ht="409.6">
      <c r="A584" t="s">
        <v>27395</v>
      </c>
      <c r="B584" s="1" t="s">
        <v>27396</v>
      </c>
      <c r="C584" s="2">
        <v>45932.675150463001</v>
      </c>
      <c r="D584" s="1" t="s">
        <v>19243</v>
      </c>
      <c r="E584" s="1" t="s">
        <v>27</v>
      </c>
      <c r="F584" s="2">
        <v>45932.508206018501</v>
      </c>
      <c r="G584" s="1" t="s">
        <v>51</v>
      </c>
      <c r="H584" s="1" t="s">
        <v>36</v>
      </c>
      <c r="I584" s="1" t="s">
        <v>24742</v>
      </c>
      <c r="J584" s="1" t="s">
        <v>188</v>
      </c>
      <c r="K584" s="1" t="s">
        <v>1521</v>
      </c>
      <c r="L584" s="3" t="s">
        <v>27397</v>
      </c>
      <c r="M584" s="2">
        <v>45932.508472222202</v>
      </c>
      <c r="N584" t="str">
        <f>_xlfn.XLOOKUP(Table1[[#This Row],[Case Number]],Sheet2!$A:$A,Sheet2!$B:$B,"")</f>
        <v>Yes</v>
      </c>
    </row>
    <row r="585" spans="1:14">
      <c r="A585" t="s">
        <v>27398</v>
      </c>
      <c r="B585" s="1" t="s">
        <v>27399</v>
      </c>
      <c r="C585" s="2">
        <v>45936.368125000001</v>
      </c>
      <c r="D585" s="1" t="s">
        <v>27400</v>
      </c>
      <c r="E585" s="1" t="s">
        <v>19</v>
      </c>
      <c r="F585" s="2">
        <v>45932.456388888902</v>
      </c>
      <c r="G585" s="1" t="s">
        <v>145</v>
      </c>
      <c r="I585" s="1" t="s">
        <v>27401</v>
      </c>
      <c r="J585" s="1" t="s">
        <v>88</v>
      </c>
      <c r="K585" s="1" t="s">
        <v>27402</v>
      </c>
      <c r="M585" s="2">
        <v>45936.201435185198</v>
      </c>
      <c r="N585" t="str">
        <f>_xlfn.XLOOKUP(Table1[[#This Row],[Case Number]],Sheet2!$A:$A,Sheet2!$B:$B,"")</f>
        <v/>
      </c>
    </row>
    <row r="586" spans="1:14" ht="409.6">
      <c r="A586" t="s">
        <v>27403</v>
      </c>
      <c r="B586" s="1" t="s">
        <v>27404</v>
      </c>
      <c r="C586" s="2">
        <v>45932.622974537</v>
      </c>
      <c r="D586" s="1" t="s">
        <v>276</v>
      </c>
      <c r="E586" s="1" t="s">
        <v>19</v>
      </c>
      <c r="F586" s="2">
        <v>45932.450335648202</v>
      </c>
      <c r="G586" s="1" t="s">
        <v>51</v>
      </c>
      <c r="H586" s="1" t="s">
        <v>36</v>
      </c>
      <c r="I586" s="1" t="s">
        <v>27405</v>
      </c>
      <c r="J586" s="1" t="s">
        <v>21</v>
      </c>
      <c r="K586" s="1" t="s">
        <v>27406</v>
      </c>
      <c r="L586" s="3" t="s">
        <v>27407</v>
      </c>
      <c r="M586" s="2">
        <v>45932.456273148098</v>
      </c>
      <c r="N586" t="str">
        <f>_xlfn.XLOOKUP(Table1[[#This Row],[Case Number]],Sheet2!$A:$A,Sheet2!$B:$B,"")</f>
        <v/>
      </c>
    </row>
    <row r="587" spans="1:14">
      <c r="A587" t="s">
        <v>27408</v>
      </c>
      <c r="B587" s="1" t="s">
        <v>27409</v>
      </c>
      <c r="C587" s="2">
        <v>45941.480462963002</v>
      </c>
      <c r="D587" s="1" t="s">
        <v>27410</v>
      </c>
      <c r="E587" s="1" t="s">
        <v>27</v>
      </c>
      <c r="F587" s="2">
        <v>45932.435914351903</v>
      </c>
      <c r="G587" s="1" t="s">
        <v>94</v>
      </c>
      <c r="H587" s="1" t="s">
        <v>11</v>
      </c>
      <c r="I587" s="1" t="s">
        <v>27411</v>
      </c>
      <c r="J587" s="1" t="s">
        <v>88</v>
      </c>
      <c r="K587" s="1" t="s">
        <v>16597</v>
      </c>
      <c r="M587" s="2">
        <v>45941.313773148097</v>
      </c>
      <c r="N587" t="str">
        <f>_xlfn.XLOOKUP(Table1[[#This Row],[Case Number]],Sheet2!$A:$A,Sheet2!$B:$B,"")</f>
        <v/>
      </c>
    </row>
    <row r="588" spans="1:14">
      <c r="A588" t="s">
        <v>27412</v>
      </c>
      <c r="B588" s="1" t="s">
        <v>27413</v>
      </c>
      <c r="C588" s="2">
        <v>45937.809247685203</v>
      </c>
      <c r="D588" s="1" t="s">
        <v>1993</v>
      </c>
      <c r="E588" s="1" t="s">
        <v>50</v>
      </c>
      <c r="F588" s="2">
        <v>45932.422800925902</v>
      </c>
      <c r="G588" s="1" t="s">
        <v>43</v>
      </c>
      <c r="H588" s="1" t="s">
        <v>36</v>
      </c>
      <c r="I588" s="1" t="s">
        <v>27414</v>
      </c>
      <c r="J588" s="1" t="s">
        <v>1054</v>
      </c>
      <c r="K588" s="1" t="s">
        <v>12969</v>
      </c>
      <c r="M588" s="2">
        <v>45937.6425578704</v>
      </c>
      <c r="N588" t="str">
        <f>_xlfn.XLOOKUP(Table1[[#This Row],[Case Number]],Sheet2!$A:$A,Sheet2!$B:$B,"")</f>
        <v/>
      </c>
    </row>
    <row r="589" spans="1:14" ht="409.6">
      <c r="A589" t="s">
        <v>27415</v>
      </c>
      <c r="B589" s="1" t="s">
        <v>27416</v>
      </c>
      <c r="C589" s="2">
        <v>45932.588761574101</v>
      </c>
      <c r="D589" s="1" t="s">
        <v>238</v>
      </c>
      <c r="E589" s="1" t="s">
        <v>19</v>
      </c>
      <c r="F589" s="2">
        <v>45932.411863425899</v>
      </c>
      <c r="G589" s="1" t="s">
        <v>51</v>
      </c>
      <c r="H589" s="1" t="s">
        <v>11</v>
      </c>
      <c r="I589" s="1" t="s">
        <v>27417</v>
      </c>
      <c r="J589" s="1" t="s">
        <v>111</v>
      </c>
      <c r="K589" s="1" t="s">
        <v>27418</v>
      </c>
      <c r="L589" s="3" t="s">
        <v>27419</v>
      </c>
      <c r="M589" s="2">
        <v>45932.422060185199</v>
      </c>
      <c r="N589" t="str">
        <f>_xlfn.XLOOKUP(Table1[[#This Row],[Case Number]],Sheet2!$A:$A,Sheet2!$B:$B,"")</f>
        <v/>
      </c>
    </row>
    <row r="590" spans="1:14">
      <c r="A590" t="s">
        <v>27420</v>
      </c>
      <c r="B590" s="1" t="s">
        <v>27421</v>
      </c>
      <c r="C590" s="2">
        <v>45941.480763888903</v>
      </c>
      <c r="D590" s="1" t="s">
        <v>27422</v>
      </c>
      <c r="E590" s="1" t="s">
        <v>27</v>
      </c>
      <c r="F590" s="2">
        <v>45932.409247685202</v>
      </c>
      <c r="G590" s="1" t="s">
        <v>94</v>
      </c>
      <c r="I590" s="1" t="s">
        <v>24730</v>
      </c>
      <c r="J590" s="1" t="s">
        <v>88</v>
      </c>
      <c r="K590" s="1" t="s">
        <v>15254</v>
      </c>
      <c r="M590" s="2">
        <v>45941.3140740741</v>
      </c>
      <c r="N590" t="str">
        <f>_xlfn.XLOOKUP(Table1[[#This Row],[Case Number]],Sheet2!$A:$A,Sheet2!$B:$B,"")</f>
        <v>Yes</v>
      </c>
    </row>
    <row r="591" spans="1:14">
      <c r="A591" t="s">
        <v>27423</v>
      </c>
      <c r="B591" s="1" t="s">
        <v>27424</v>
      </c>
      <c r="C591" s="2">
        <v>45932.546319444402</v>
      </c>
      <c r="D591" s="1" t="s">
        <v>139</v>
      </c>
      <c r="F591" s="2">
        <v>45932.378969907397</v>
      </c>
      <c r="G591" s="1" t="s">
        <v>43</v>
      </c>
      <c r="I591" s="1" t="s">
        <v>27425</v>
      </c>
      <c r="K591" s="1" t="s">
        <v>141</v>
      </c>
      <c r="M591" s="2">
        <v>45932.379641203697</v>
      </c>
      <c r="N591" t="str">
        <f>_xlfn.XLOOKUP(Table1[[#This Row],[Case Number]],Sheet2!$A:$A,Sheet2!$B:$B,"")</f>
        <v/>
      </c>
    </row>
    <row r="592" spans="1:14">
      <c r="A592" t="s">
        <v>27426</v>
      </c>
      <c r="B592" s="1" t="s">
        <v>27427</v>
      </c>
      <c r="C592" s="2">
        <v>45932.545810185198</v>
      </c>
      <c r="D592" s="1" t="s">
        <v>139</v>
      </c>
      <c r="F592" s="2">
        <v>45932.377175925903</v>
      </c>
      <c r="G592" s="1" t="s">
        <v>43</v>
      </c>
      <c r="I592" s="1" t="s">
        <v>27428</v>
      </c>
      <c r="K592" s="1" t="s">
        <v>141</v>
      </c>
      <c r="M592" s="2">
        <v>45932.379120370402</v>
      </c>
      <c r="N592" t="str">
        <f>_xlfn.XLOOKUP(Table1[[#This Row],[Case Number]],Sheet2!$A:$A,Sheet2!$B:$B,"")</f>
        <v/>
      </c>
    </row>
    <row r="593" spans="1:14">
      <c r="A593" t="s">
        <v>27429</v>
      </c>
      <c r="B593" s="1" t="s">
        <v>27430</v>
      </c>
      <c r="C593" s="2">
        <v>45932.544004629599</v>
      </c>
      <c r="D593" s="1" t="s">
        <v>139</v>
      </c>
      <c r="F593" s="2">
        <v>45932.3766203704</v>
      </c>
      <c r="G593" s="1" t="s">
        <v>94</v>
      </c>
      <c r="I593" s="1" t="s">
        <v>27431</v>
      </c>
      <c r="K593" s="1" t="s">
        <v>141</v>
      </c>
      <c r="M593" s="2">
        <v>45932.377303240697</v>
      </c>
      <c r="N593" t="str">
        <f>_xlfn.XLOOKUP(Table1[[#This Row],[Case Number]],Sheet2!$A:$A,Sheet2!$B:$B,"")</f>
        <v/>
      </c>
    </row>
    <row r="594" spans="1:14" ht="409.6">
      <c r="A594" t="s">
        <v>27432</v>
      </c>
      <c r="B594" s="1" t="s">
        <v>27433</v>
      </c>
      <c r="C594" s="2">
        <v>45938.660543981503</v>
      </c>
      <c r="D594" s="1" t="s">
        <v>27434</v>
      </c>
      <c r="E594" s="1" t="s">
        <v>27</v>
      </c>
      <c r="F594" s="2">
        <v>45932.324340277803</v>
      </c>
      <c r="G594" s="1" t="s">
        <v>145</v>
      </c>
      <c r="I594" s="1" t="s">
        <v>24752</v>
      </c>
      <c r="J594" s="1" t="s">
        <v>30</v>
      </c>
      <c r="K594" s="1" t="s">
        <v>13356</v>
      </c>
      <c r="L594" s="3" t="s">
        <v>27435</v>
      </c>
      <c r="M594" s="2">
        <v>45938.4938541667</v>
      </c>
      <c r="N594" t="str">
        <f>_xlfn.XLOOKUP(Table1[[#This Row],[Case Number]],Sheet2!$A:$A,Sheet2!$B:$B,"")</f>
        <v>Yes</v>
      </c>
    </row>
    <row r="595" spans="1:14" ht="409.6">
      <c r="A595" t="s">
        <v>27436</v>
      </c>
      <c r="B595" s="1" t="s">
        <v>27437</v>
      </c>
      <c r="C595" s="2">
        <v>45932.397141203699</v>
      </c>
      <c r="D595" s="1" t="s">
        <v>27438</v>
      </c>
      <c r="E595" s="1" t="s">
        <v>50</v>
      </c>
      <c r="F595" s="2">
        <v>45932.018993055601</v>
      </c>
      <c r="G595" s="1" t="s">
        <v>145</v>
      </c>
      <c r="H595" s="1" t="s">
        <v>11</v>
      </c>
      <c r="I595" s="1" t="s">
        <v>27439</v>
      </c>
      <c r="J595" s="1" t="s">
        <v>200</v>
      </c>
      <c r="K595" s="1" t="s">
        <v>317</v>
      </c>
      <c r="L595" s="3" t="s">
        <v>27440</v>
      </c>
      <c r="M595" s="2">
        <v>45932.230405092603</v>
      </c>
      <c r="N595" t="str">
        <f>_xlfn.XLOOKUP(Table1[[#This Row],[Case Number]],Sheet2!$A:$A,Sheet2!$B:$B,"")</f>
        <v/>
      </c>
    </row>
    <row r="596" spans="1:14" ht="409.6">
      <c r="A596" t="s">
        <v>27441</v>
      </c>
      <c r="B596" s="1" t="s">
        <v>27442</v>
      </c>
      <c r="C596" s="2">
        <v>45938.6613194444</v>
      </c>
      <c r="D596" s="1" t="s">
        <v>27443</v>
      </c>
      <c r="E596" s="1" t="s">
        <v>19</v>
      </c>
      <c r="F596" s="2">
        <v>45931.995358796303</v>
      </c>
      <c r="G596" s="1" t="s">
        <v>145</v>
      </c>
      <c r="I596" s="1" t="s">
        <v>27444</v>
      </c>
      <c r="J596" s="1" t="s">
        <v>188</v>
      </c>
      <c r="K596" s="1" t="s">
        <v>27445</v>
      </c>
      <c r="L596" s="3" t="s">
        <v>27446</v>
      </c>
      <c r="M596" s="2">
        <v>45938.494629629597</v>
      </c>
      <c r="N596" t="str">
        <f>_xlfn.XLOOKUP(Table1[[#This Row],[Case Number]],Sheet2!$A:$A,Sheet2!$B:$B,"")</f>
        <v/>
      </c>
    </row>
    <row r="597" spans="1:14" ht="409.6">
      <c r="A597" t="s">
        <v>27447</v>
      </c>
      <c r="B597" s="1" t="s">
        <v>27448</v>
      </c>
      <c r="C597" s="2">
        <v>45932.366562499999</v>
      </c>
      <c r="D597" s="1" t="s">
        <v>27449</v>
      </c>
      <c r="E597" s="1" t="s">
        <v>19</v>
      </c>
      <c r="F597" s="2">
        <v>45931.956909722197</v>
      </c>
      <c r="G597" s="1" t="s">
        <v>145</v>
      </c>
      <c r="I597" s="1" t="s">
        <v>27450</v>
      </c>
      <c r="J597" s="1" t="s">
        <v>21</v>
      </c>
      <c r="K597" s="1" t="s">
        <v>1134</v>
      </c>
      <c r="L597" s="3" t="s">
        <v>27451</v>
      </c>
      <c r="M597" s="2">
        <v>45932.199803240699</v>
      </c>
      <c r="N597" t="str">
        <f>_xlfn.XLOOKUP(Table1[[#This Row],[Case Number]],Sheet2!$A:$A,Sheet2!$B:$B,"")</f>
        <v/>
      </c>
    </row>
    <row r="598" spans="1:14" ht="409.6">
      <c r="A598" t="s">
        <v>27452</v>
      </c>
      <c r="B598" s="1" t="s">
        <v>27453</v>
      </c>
      <c r="C598" s="2">
        <v>45931.950613425899</v>
      </c>
      <c r="D598" s="1" t="s">
        <v>63</v>
      </c>
      <c r="E598" s="1" t="s">
        <v>19</v>
      </c>
      <c r="F598" s="2">
        <v>45931.771099537</v>
      </c>
      <c r="G598" s="1" t="s">
        <v>10</v>
      </c>
      <c r="H598" s="1" t="s">
        <v>36</v>
      </c>
      <c r="I598" s="1" t="s">
        <v>27454</v>
      </c>
      <c r="J598" s="1" t="s">
        <v>21</v>
      </c>
      <c r="K598" s="1" t="s">
        <v>27455</v>
      </c>
      <c r="L598" s="3" t="s">
        <v>27456</v>
      </c>
      <c r="M598" s="2">
        <v>45931.783923611103</v>
      </c>
      <c r="N598" t="str">
        <f>_xlfn.XLOOKUP(Table1[[#This Row],[Case Number]],Sheet2!$A:$A,Sheet2!$B:$B,"")</f>
        <v/>
      </c>
    </row>
    <row r="599" spans="1:14" ht="34">
      <c r="A599" t="s">
        <v>27457</v>
      </c>
      <c r="B599" s="1" t="s">
        <v>27458</v>
      </c>
      <c r="C599" s="2">
        <v>45931.940277777801</v>
      </c>
      <c r="D599" s="1" t="s">
        <v>646</v>
      </c>
      <c r="E599" s="1" t="s">
        <v>27</v>
      </c>
      <c r="F599" s="2">
        <v>45931.767847222203</v>
      </c>
      <c r="G599" s="1" t="s">
        <v>28</v>
      </c>
      <c r="H599" s="1" t="s">
        <v>36</v>
      </c>
      <c r="I599" s="1" t="s">
        <v>27459</v>
      </c>
      <c r="J599" s="1" t="s">
        <v>30</v>
      </c>
      <c r="K599" s="1" t="s">
        <v>136</v>
      </c>
      <c r="L599" s="3" t="s">
        <v>27460</v>
      </c>
      <c r="M599" s="2">
        <v>45931.7735763889</v>
      </c>
      <c r="N599" t="str">
        <f>_xlfn.XLOOKUP(Table1[[#This Row],[Case Number]],Sheet2!$A:$A,Sheet2!$B:$B,"")</f>
        <v/>
      </c>
    </row>
    <row r="600" spans="1:14" ht="409.6">
      <c r="A600" t="s">
        <v>27461</v>
      </c>
      <c r="B600" s="1" t="s">
        <v>27462</v>
      </c>
      <c r="C600" s="2">
        <v>45932.609085648102</v>
      </c>
      <c r="D600" s="1" t="s">
        <v>646</v>
      </c>
      <c r="E600" s="1" t="s">
        <v>27</v>
      </c>
      <c r="F600" s="2">
        <v>45931.718495370398</v>
      </c>
      <c r="G600" s="1" t="s">
        <v>28</v>
      </c>
      <c r="H600" s="1" t="s">
        <v>36</v>
      </c>
      <c r="I600" s="1" t="s">
        <v>27463</v>
      </c>
      <c r="J600" s="1" t="s">
        <v>30</v>
      </c>
      <c r="K600" s="1" t="s">
        <v>27464</v>
      </c>
      <c r="L600" s="3" t="s">
        <v>27465</v>
      </c>
      <c r="M600" s="2">
        <v>45932.442395833299</v>
      </c>
      <c r="N600" t="str">
        <f>_xlfn.XLOOKUP(Table1[[#This Row],[Case Number]],Sheet2!$A:$A,Sheet2!$B:$B,"")</f>
        <v/>
      </c>
    </row>
    <row r="601" spans="1:14" ht="409.6">
      <c r="A601" t="s">
        <v>27466</v>
      </c>
      <c r="B601" s="1" t="s">
        <v>27467</v>
      </c>
      <c r="C601" s="2">
        <v>45931.8741898148</v>
      </c>
      <c r="D601" s="1" t="s">
        <v>49</v>
      </c>
      <c r="E601" s="1" t="s">
        <v>50</v>
      </c>
      <c r="F601" s="2">
        <v>45931.699884259302</v>
      </c>
      <c r="G601" s="1" t="s">
        <v>28</v>
      </c>
      <c r="H601" s="1" t="s">
        <v>36</v>
      </c>
      <c r="I601" s="1" t="s">
        <v>27468</v>
      </c>
      <c r="J601" s="1" t="s">
        <v>100</v>
      </c>
      <c r="K601" s="1" t="s">
        <v>27469</v>
      </c>
      <c r="L601" s="3" t="s">
        <v>27470</v>
      </c>
      <c r="M601" s="2">
        <v>45931.707499999997</v>
      </c>
      <c r="N601" t="str">
        <f>_xlfn.XLOOKUP(Table1[[#This Row],[Case Number]],Sheet2!$A:$A,Sheet2!$B:$B,"")</f>
        <v/>
      </c>
    </row>
    <row r="602" spans="1:14" ht="409.6">
      <c r="A602" t="s">
        <v>27471</v>
      </c>
      <c r="B602" s="1" t="s">
        <v>27472</v>
      </c>
      <c r="C602" s="2">
        <v>45937.591238425899</v>
      </c>
      <c r="D602" s="1" t="s">
        <v>27473</v>
      </c>
      <c r="E602" s="1" t="s">
        <v>27</v>
      </c>
      <c r="F602" s="2">
        <v>45931.699803240699</v>
      </c>
      <c r="G602" s="1" t="s">
        <v>28</v>
      </c>
      <c r="H602" s="1" t="s">
        <v>36</v>
      </c>
      <c r="I602" s="1" t="s">
        <v>27474</v>
      </c>
      <c r="J602" s="1" t="s">
        <v>160</v>
      </c>
      <c r="K602" s="1" t="s">
        <v>1521</v>
      </c>
      <c r="L602" s="3" t="s">
        <v>27475</v>
      </c>
      <c r="M602" s="2">
        <v>45937.424560185202</v>
      </c>
      <c r="N602" t="str">
        <f>_xlfn.XLOOKUP(Table1[[#This Row],[Case Number]],Sheet2!$A:$A,Sheet2!$B:$B,"")</f>
        <v/>
      </c>
    </row>
    <row r="603" spans="1:14">
      <c r="A603" t="s">
        <v>27476</v>
      </c>
      <c r="B603" s="1" t="s">
        <v>27477</v>
      </c>
      <c r="C603" s="2">
        <v>45932.537511574097</v>
      </c>
      <c r="D603" s="1" t="s">
        <v>42</v>
      </c>
      <c r="E603" s="1" t="s">
        <v>19</v>
      </c>
      <c r="F603" s="2">
        <v>45931.697476851798</v>
      </c>
      <c r="G603" s="1" t="s">
        <v>43</v>
      </c>
      <c r="H603" s="1" t="s">
        <v>36</v>
      </c>
      <c r="I603" s="1" t="s">
        <v>27478</v>
      </c>
      <c r="J603" s="1" t="s">
        <v>45</v>
      </c>
      <c r="K603" s="1" t="s">
        <v>27479</v>
      </c>
      <c r="M603" s="2">
        <v>45932.370821759301</v>
      </c>
      <c r="N603" t="str">
        <f>_xlfn.XLOOKUP(Table1[[#This Row],[Case Number]],Sheet2!$A:$A,Sheet2!$B:$B,"")</f>
        <v/>
      </c>
    </row>
    <row r="604" spans="1:14" ht="409.6">
      <c r="A604" t="s">
        <v>27480</v>
      </c>
      <c r="B604" s="1" t="s">
        <v>27481</v>
      </c>
      <c r="C604" s="2">
        <v>45931.889039351903</v>
      </c>
      <c r="D604" s="1" t="s">
        <v>19911</v>
      </c>
      <c r="E604" s="1" t="s">
        <v>19</v>
      </c>
      <c r="F604" s="2">
        <v>45931.696817129603</v>
      </c>
      <c r="G604" s="1" t="s">
        <v>28</v>
      </c>
      <c r="H604" s="1" t="s">
        <v>36</v>
      </c>
      <c r="I604" s="1" t="s">
        <v>27482</v>
      </c>
      <c r="J604" s="1" t="s">
        <v>153</v>
      </c>
      <c r="K604" s="1" t="s">
        <v>17296</v>
      </c>
      <c r="L604" s="3" t="s">
        <v>27483</v>
      </c>
      <c r="M604" s="2">
        <v>45931.722361111097</v>
      </c>
      <c r="N604" t="str">
        <f>_xlfn.XLOOKUP(Table1[[#This Row],[Case Number]],Sheet2!$A:$A,Sheet2!$B:$B,"")</f>
        <v/>
      </c>
    </row>
    <row r="605" spans="1:14" ht="356">
      <c r="A605" t="s">
        <v>27484</v>
      </c>
      <c r="B605" s="1" t="s">
        <v>27485</v>
      </c>
      <c r="C605" s="2">
        <v>45931.865578703699</v>
      </c>
      <c r="D605" s="1" t="s">
        <v>49</v>
      </c>
      <c r="E605" s="1" t="s">
        <v>50</v>
      </c>
      <c r="F605" s="2">
        <v>45931.696689814802</v>
      </c>
      <c r="G605" s="1" t="s">
        <v>10</v>
      </c>
      <c r="I605" s="1" t="s">
        <v>27486</v>
      </c>
      <c r="J605" s="1" t="s">
        <v>45</v>
      </c>
      <c r="K605" s="1" t="s">
        <v>27487</v>
      </c>
      <c r="L605" s="3" t="s">
        <v>27488</v>
      </c>
      <c r="M605" s="2">
        <v>45931.698877314797</v>
      </c>
      <c r="N605" t="str">
        <f>_xlfn.XLOOKUP(Table1[[#This Row],[Case Number]],Sheet2!$A:$A,Sheet2!$B:$B,"")</f>
        <v/>
      </c>
    </row>
    <row r="606" spans="1:14" ht="323">
      <c r="A606" t="s">
        <v>27489</v>
      </c>
      <c r="B606" s="1" t="s">
        <v>27490</v>
      </c>
      <c r="C606" s="2">
        <v>45931.862152777801</v>
      </c>
      <c r="D606" s="1" t="s">
        <v>49</v>
      </c>
      <c r="E606" s="1" t="s">
        <v>50</v>
      </c>
      <c r="F606" s="2">
        <v>45931.693321759303</v>
      </c>
      <c r="G606" s="1" t="s">
        <v>10</v>
      </c>
      <c r="I606" s="1" t="s">
        <v>27491</v>
      </c>
      <c r="J606" s="1" t="s">
        <v>45</v>
      </c>
      <c r="K606" s="1" t="s">
        <v>27492</v>
      </c>
      <c r="L606" s="3" t="s">
        <v>27493</v>
      </c>
      <c r="M606" s="2">
        <v>45931.695474537002</v>
      </c>
      <c r="N606" t="str">
        <f>_xlfn.XLOOKUP(Table1[[#This Row],[Case Number]],Sheet2!$A:$A,Sheet2!$B:$B,"")</f>
        <v/>
      </c>
    </row>
    <row r="607" spans="1:14" ht="409.6">
      <c r="A607" t="s">
        <v>27494</v>
      </c>
      <c r="B607" s="1" t="s">
        <v>27495</v>
      </c>
      <c r="C607" s="2">
        <v>45931.8585648148</v>
      </c>
      <c r="D607" s="1" t="s">
        <v>49</v>
      </c>
      <c r="E607" s="1" t="s">
        <v>50</v>
      </c>
      <c r="F607" s="2">
        <v>45931.690590277802</v>
      </c>
      <c r="G607" s="1" t="s">
        <v>51</v>
      </c>
      <c r="H607" s="1" t="s">
        <v>36</v>
      </c>
      <c r="I607" s="1" t="s">
        <v>27496</v>
      </c>
      <c r="J607" s="1" t="s">
        <v>100</v>
      </c>
      <c r="K607" s="1" t="s">
        <v>27497</v>
      </c>
      <c r="L607" s="3" t="s">
        <v>27498</v>
      </c>
      <c r="M607" s="2">
        <v>45931.691874999997</v>
      </c>
      <c r="N607" t="str">
        <f>_xlfn.XLOOKUP(Table1[[#This Row],[Case Number]],Sheet2!$A:$A,Sheet2!$B:$B,"")</f>
        <v/>
      </c>
    </row>
    <row r="608" spans="1:14" ht="409.6">
      <c r="A608" t="s">
        <v>27499</v>
      </c>
      <c r="B608" s="1" t="s">
        <v>27500</v>
      </c>
      <c r="C608" s="2">
        <v>45931.862326388902</v>
      </c>
      <c r="D608" s="1" t="s">
        <v>49</v>
      </c>
      <c r="E608" s="1" t="s">
        <v>50</v>
      </c>
      <c r="F608" s="2">
        <v>45931.686840277798</v>
      </c>
      <c r="G608" s="1" t="s">
        <v>28</v>
      </c>
      <c r="H608" s="1" t="s">
        <v>36</v>
      </c>
      <c r="I608" s="1" t="s">
        <v>27501</v>
      </c>
      <c r="J608" s="1" t="s">
        <v>100</v>
      </c>
      <c r="K608" s="1" t="s">
        <v>27502</v>
      </c>
      <c r="L608" s="3" t="s">
        <v>27503</v>
      </c>
      <c r="M608" s="2">
        <v>45931.695648148103</v>
      </c>
      <c r="N608" t="str">
        <f>_xlfn.XLOOKUP(Table1[[#This Row],[Case Number]],Sheet2!$A:$A,Sheet2!$B:$B,"")</f>
        <v/>
      </c>
    </row>
    <row r="609" spans="1:14" ht="409.6">
      <c r="A609" t="s">
        <v>27504</v>
      </c>
      <c r="B609" s="1" t="s">
        <v>27505</v>
      </c>
      <c r="C609" s="2">
        <v>45933.740949074097</v>
      </c>
      <c r="D609" s="1" t="s">
        <v>27506</v>
      </c>
      <c r="E609" s="1" t="s">
        <v>19</v>
      </c>
      <c r="F609" s="2">
        <v>45931.685671296298</v>
      </c>
      <c r="G609" s="1" t="s">
        <v>10</v>
      </c>
      <c r="I609" s="1" t="s">
        <v>27507</v>
      </c>
      <c r="J609" s="1" t="s">
        <v>443</v>
      </c>
      <c r="K609" s="1" t="s">
        <v>27508</v>
      </c>
      <c r="L609" s="3" t="s">
        <v>27509</v>
      </c>
      <c r="M609" s="2">
        <v>45933.574247685203</v>
      </c>
      <c r="N609" t="str">
        <f>_xlfn.XLOOKUP(Table1[[#This Row],[Case Number]],Sheet2!$A:$A,Sheet2!$B:$B,"")</f>
        <v/>
      </c>
    </row>
    <row r="610" spans="1:14">
      <c r="A610" t="s">
        <v>27510</v>
      </c>
      <c r="B610" s="1" t="s">
        <v>27511</v>
      </c>
      <c r="C610" s="2">
        <v>45931.857592592598</v>
      </c>
      <c r="D610" s="1" t="s">
        <v>98</v>
      </c>
      <c r="E610" s="1" t="s">
        <v>50</v>
      </c>
      <c r="F610" s="2">
        <v>45931.684305555602</v>
      </c>
      <c r="G610" s="1" t="s">
        <v>43</v>
      </c>
      <c r="H610" s="1" t="s">
        <v>36</v>
      </c>
      <c r="I610" s="1" t="s">
        <v>27512</v>
      </c>
      <c r="J610" s="1" t="s">
        <v>45</v>
      </c>
      <c r="K610" s="1" t="s">
        <v>27513</v>
      </c>
      <c r="M610" s="2">
        <v>45931.690891203703</v>
      </c>
      <c r="N610" t="str">
        <f>_xlfn.XLOOKUP(Table1[[#This Row],[Case Number]],Sheet2!$A:$A,Sheet2!$B:$B,"")</f>
        <v/>
      </c>
    </row>
    <row r="611" spans="1:14">
      <c r="A611" t="s">
        <v>27514</v>
      </c>
      <c r="B611" s="1" t="s">
        <v>27515</v>
      </c>
      <c r="C611" s="2">
        <v>45942.480370370402</v>
      </c>
      <c r="D611" s="1" t="s">
        <v>27516</v>
      </c>
      <c r="E611" s="1" t="s">
        <v>27</v>
      </c>
      <c r="F611" s="2">
        <v>45931.678599537001</v>
      </c>
      <c r="G611" s="1" t="s">
        <v>94</v>
      </c>
      <c r="I611" s="1" t="s">
        <v>24731</v>
      </c>
      <c r="K611" s="1" t="s">
        <v>15254</v>
      </c>
      <c r="M611" s="2">
        <v>45942.313680555599</v>
      </c>
      <c r="N611" t="str">
        <f>_xlfn.XLOOKUP(Table1[[#This Row],[Case Number]],Sheet2!$A:$A,Sheet2!$B:$B,"")</f>
        <v>Yes</v>
      </c>
    </row>
    <row r="612" spans="1:14" ht="409.6">
      <c r="A612" t="s">
        <v>27517</v>
      </c>
      <c r="B612" s="1" t="s">
        <v>27518</v>
      </c>
      <c r="C612" s="2">
        <v>45931.851053240702</v>
      </c>
      <c r="D612" s="1" t="s">
        <v>1333</v>
      </c>
      <c r="E612" s="1" t="s">
        <v>27</v>
      </c>
      <c r="F612" s="2">
        <v>45931.677453703698</v>
      </c>
      <c r="G612" s="1" t="s">
        <v>51</v>
      </c>
      <c r="H612" s="1" t="s">
        <v>36</v>
      </c>
      <c r="I612" s="1" t="s">
        <v>27519</v>
      </c>
      <c r="J612" s="1" t="s">
        <v>30</v>
      </c>
      <c r="K612" s="1" t="s">
        <v>136</v>
      </c>
      <c r="L612" s="3" t="s">
        <v>27520</v>
      </c>
      <c r="M612" s="2">
        <v>45931.684351851902</v>
      </c>
      <c r="N612" t="str">
        <f>_xlfn.XLOOKUP(Table1[[#This Row],[Case Number]],Sheet2!$A:$A,Sheet2!$B:$B,"")</f>
        <v/>
      </c>
    </row>
    <row r="613" spans="1:14" ht="409.6">
      <c r="A613" t="s">
        <v>27521</v>
      </c>
      <c r="B613" s="1" t="s">
        <v>27522</v>
      </c>
      <c r="C613" s="2">
        <v>45931.842511574097</v>
      </c>
      <c r="D613" s="1" t="s">
        <v>49</v>
      </c>
      <c r="E613" s="1" t="s">
        <v>50</v>
      </c>
      <c r="F613" s="2">
        <v>45931.673981481501</v>
      </c>
      <c r="G613" s="1" t="s">
        <v>51</v>
      </c>
      <c r="H613" s="1" t="s">
        <v>36</v>
      </c>
      <c r="I613" s="1" t="s">
        <v>27523</v>
      </c>
      <c r="J613" s="1" t="s">
        <v>100</v>
      </c>
      <c r="K613" s="1" t="s">
        <v>27524</v>
      </c>
      <c r="L613" s="3" t="s">
        <v>27525</v>
      </c>
      <c r="M613" s="2">
        <v>45931.675821759301</v>
      </c>
      <c r="N613" t="str">
        <f>_xlfn.XLOOKUP(Table1[[#This Row],[Case Number]],Sheet2!$A:$A,Sheet2!$B:$B,"")</f>
        <v/>
      </c>
    </row>
    <row r="614" spans="1:14" ht="409.6">
      <c r="A614" t="s">
        <v>27526</v>
      </c>
      <c r="B614" s="1" t="s">
        <v>27527</v>
      </c>
      <c r="C614" s="2">
        <v>45931.840995370403</v>
      </c>
      <c r="D614" s="1" t="s">
        <v>49</v>
      </c>
      <c r="E614" s="1" t="s">
        <v>50</v>
      </c>
      <c r="F614" s="2">
        <v>45931.670925925901</v>
      </c>
      <c r="G614" s="1" t="s">
        <v>51</v>
      </c>
      <c r="H614" s="1" t="s">
        <v>36</v>
      </c>
      <c r="I614" s="1" t="s">
        <v>27528</v>
      </c>
      <c r="J614" s="1" t="s">
        <v>100</v>
      </c>
      <c r="K614" s="1" t="s">
        <v>27529</v>
      </c>
      <c r="L614" s="3" t="s">
        <v>27530</v>
      </c>
      <c r="M614" s="2">
        <v>45931.6743055556</v>
      </c>
      <c r="N614" t="str">
        <f>_xlfn.XLOOKUP(Table1[[#This Row],[Case Number]],Sheet2!$A:$A,Sheet2!$B:$B,"")</f>
        <v/>
      </c>
    </row>
    <row r="615" spans="1:14" ht="372">
      <c r="A615" t="s">
        <v>27531</v>
      </c>
      <c r="B615" s="1" t="s">
        <v>27532</v>
      </c>
      <c r="C615" s="2">
        <v>45931.837974536997</v>
      </c>
      <c r="D615" s="1" t="s">
        <v>98</v>
      </c>
      <c r="E615" s="1" t="s">
        <v>50</v>
      </c>
      <c r="F615" s="2">
        <v>45931.666782407403</v>
      </c>
      <c r="G615" s="1" t="s">
        <v>10</v>
      </c>
      <c r="I615" s="1" t="s">
        <v>27533</v>
      </c>
      <c r="J615" s="1" t="s">
        <v>45</v>
      </c>
      <c r="K615" s="1" t="s">
        <v>27534</v>
      </c>
      <c r="L615" s="3" t="s">
        <v>27535</v>
      </c>
      <c r="M615" s="2">
        <v>45931.671284722201</v>
      </c>
      <c r="N615" t="str">
        <f>_xlfn.XLOOKUP(Table1[[#This Row],[Case Number]],Sheet2!$A:$A,Sheet2!$B:$B,"")</f>
        <v/>
      </c>
    </row>
    <row r="616" spans="1:14" ht="372">
      <c r="A616" t="s">
        <v>27536</v>
      </c>
      <c r="B616" s="1" t="s">
        <v>27537</v>
      </c>
      <c r="C616" s="2">
        <v>45931.831168981502</v>
      </c>
      <c r="D616" s="1" t="s">
        <v>49</v>
      </c>
      <c r="E616" s="1" t="s">
        <v>50</v>
      </c>
      <c r="F616" s="2">
        <v>45931.662499999999</v>
      </c>
      <c r="G616" s="1" t="s">
        <v>10</v>
      </c>
      <c r="I616" s="1" t="s">
        <v>27538</v>
      </c>
      <c r="J616" s="1" t="s">
        <v>45</v>
      </c>
      <c r="K616" s="1" t="s">
        <v>27539</v>
      </c>
      <c r="L616" s="3" t="s">
        <v>27540</v>
      </c>
      <c r="M616" s="2">
        <v>45931.664490740703</v>
      </c>
      <c r="N616" t="str">
        <f>_xlfn.XLOOKUP(Table1[[#This Row],[Case Number]],Sheet2!$A:$A,Sheet2!$B:$B,"")</f>
        <v/>
      </c>
    </row>
    <row r="617" spans="1:14" ht="409.6">
      <c r="A617" t="s">
        <v>27541</v>
      </c>
      <c r="B617" s="1" t="s">
        <v>27542</v>
      </c>
      <c r="C617" s="2">
        <v>45938.860578703701</v>
      </c>
      <c r="D617" s="1" t="s">
        <v>27543</v>
      </c>
      <c r="E617" s="1" t="s">
        <v>19</v>
      </c>
      <c r="F617" s="2">
        <v>45931.661412037</v>
      </c>
      <c r="G617" s="1" t="s">
        <v>28</v>
      </c>
      <c r="H617" s="1" t="s">
        <v>36</v>
      </c>
      <c r="I617" s="1" t="s">
        <v>27544</v>
      </c>
      <c r="J617" s="1" t="s">
        <v>200</v>
      </c>
      <c r="K617" s="1" t="s">
        <v>5409</v>
      </c>
      <c r="L617" s="3" t="s">
        <v>27545</v>
      </c>
      <c r="M617" s="2">
        <v>45938.693888888898</v>
      </c>
      <c r="N617" t="str">
        <f>_xlfn.XLOOKUP(Table1[[#This Row],[Case Number]],Sheet2!$A:$A,Sheet2!$B:$B,"")</f>
        <v/>
      </c>
    </row>
    <row r="618" spans="1:14" ht="409.6">
      <c r="A618" t="s">
        <v>27546</v>
      </c>
      <c r="B618" s="1" t="s">
        <v>27547</v>
      </c>
      <c r="C618" s="2">
        <v>45939.6624421296</v>
      </c>
      <c r="D618" s="1" t="s">
        <v>27548</v>
      </c>
      <c r="E618" s="1" t="s">
        <v>27</v>
      </c>
      <c r="F618" s="2">
        <v>45931.651863425897</v>
      </c>
      <c r="G618" s="1" t="s">
        <v>51</v>
      </c>
      <c r="H618" s="1" t="s">
        <v>36</v>
      </c>
      <c r="I618" s="1" t="s">
        <v>24762</v>
      </c>
      <c r="J618" s="1" t="s">
        <v>88</v>
      </c>
      <c r="K618" s="1" t="s">
        <v>1521</v>
      </c>
      <c r="L618" s="3" t="s">
        <v>27549</v>
      </c>
      <c r="M618" s="2">
        <v>45939.495752314797</v>
      </c>
      <c r="N618" t="str">
        <f>_xlfn.XLOOKUP(Table1[[#This Row],[Case Number]],Sheet2!$A:$A,Sheet2!$B:$B,"")</f>
        <v>Yes</v>
      </c>
    </row>
    <row r="619" spans="1:14" ht="388">
      <c r="A619" t="s">
        <v>27550</v>
      </c>
      <c r="B619" s="1" t="s">
        <v>27551</v>
      </c>
      <c r="C619" s="2">
        <v>45931.815405092602</v>
      </c>
      <c r="D619" s="1" t="s">
        <v>49</v>
      </c>
      <c r="E619" s="1" t="s">
        <v>50</v>
      </c>
      <c r="F619" s="2">
        <v>45931.647071759297</v>
      </c>
      <c r="G619" s="1" t="s">
        <v>10</v>
      </c>
      <c r="I619" s="1" t="s">
        <v>27552</v>
      </c>
      <c r="J619" s="1" t="s">
        <v>45</v>
      </c>
      <c r="K619" s="1" t="s">
        <v>27553</v>
      </c>
      <c r="L619" s="3" t="s">
        <v>27554</v>
      </c>
      <c r="M619" s="2">
        <v>45931.648715277799</v>
      </c>
      <c r="N619" t="str">
        <f>_xlfn.XLOOKUP(Table1[[#This Row],[Case Number]],Sheet2!$A:$A,Sheet2!$B:$B,"")</f>
        <v/>
      </c>
    </row>
    <row r="620" spans="1:14" ht="340">
      <c r="A620" t="s">
        <v>27555</v>
      </c>
      <c r="B620" s="1" t="s">
        <v>27556</v>
      </c>
      <c r="C620" s="2">
        <v>45931.8129976852</v>
      </c>
      <c r="D620" s="1" t="s">
        <v>49</v>
      </c>
      <c r="E620" s="1" t="s">
        <v>50</v>
      </c>
      <c r="F620" s="2">
        <v>45931.642175925903</v>
      </c>
      <c r="G620" s="1" t="s">
        <v>10</v>
      </c>
      <c r="I620" s="1" t="s">
        <v>27557</v>
      </c>
      <c r="J620" s="1" t="s">
        <v>45</v>
      </c>
      <c r="K620" s="1" t="s">
        <v>27558</v>
      </c>
      <c r="L620" s="3" t="s">
        <v>27559</v>
      </c>
      <c r="M620" s="2">
        <v>45931.646307870396</v>
      </c>
      <c r="N620" t="str">
        <f>_xlfn.XLOOKUP(Table1[[#This Row],[Case Number]],Sheet2!$A:$A,Sheet2!$B:$B,"")</f>
        <v/>
      </c>
    </row>
    <row r="621" spans="1:14" ht="356">
      <c r="A621" t="s">
        <v>27560</v>
      </c>
      <c r="B621" s="1" t="s">
        <v>27561</v>
      </c>
      <c r="C621" s="2">
        <v>45931.808912036999</v>
      </c>
      <c r="D621" s="1" t="s">
        <v>49</v>
      </c>
      <c r="E621" s="1" t="s">
        <v>50</v>
      </c>
      <c r="F621" s="2">
        <v>45931.637893518498</v>
      </c>
      <c r="G621" s="1" t="s">
        <v>10</v>
      </c>
      <c r="I621" s="1" t="s">
        <v>27562</v>
      </c>
      <c r="J621" s="1" t="s">
        <v>45</v>
      </c>
      <c r="K621" s="1" t="s">
        <v>27563</v>
      </c>
      <c r="L621" s="3" t="s">
        <v>27564</v>
      </c>
      <c r="M621" s="2">
        <v>45931.642222222203</v>
      </c>
      <c r="N621" t="str">
        <f>_xlfn.XLOOKUP(Table1[[#This Row],[Case Number]],Sheet2!$A:$A,Sheet2!$B:$B,"")</f>
        <v/>
      </c>
    </row>
    <row r="622" spans="1:14" ht="409.6">
      <c r="A622" t="s">
        <v>27565</v>
      </c>
      <c r="B622" s="1" t="s">
        <v>27566</v>
      </c>
      <c r="C622" s="2">
        <v>45931.809236111098</v>
      </c>
      <c r="D622" s="1" t="s">
        <v>238</v>
      </c>
      <c r="E622" s="1" t="s">
        <v>19</v>
      </c>
      <c r="F622" s="2">
        <v>45931.636851851901</v>
      </c>
      <c r="G622" s="1" t="s">
        <v>51</v>
      </c>
      <c r="H622" s="1" t="s">
        <v>36</v>
      </c>
      <c r="I622" s="1" t="s">
        <v>27567</v>
      </c>
      <c r="J622" s="1" t="s">
        <v>759</v>
      </c>
      <c r="K622" s="1" t="s">
        <v>27568</v>
      </c>
      <c r="L622" s="3" t="s">
        <v>27569</v>
      </c>
      <c r="M622" s="2">
        <v>45931.642534722203</v>
      </c>
      <c r="N622" t="str">
        <f>_xlfn.XLOOKUP(Table1[[#This Row],[Case Number]],Sheet2!$A:$A,Sheet2!$B:$B,"")</f>
        <v/>
      </c>
    </row>
    <row r="623" spans="1:14" ht="409.6">
      <c r="A623" t="s">
        <v>27570</v>
      </c>
      <c r="B623" s="1" t="s">
        <v>27571</v>
      </c>
      <c r="C623" s="2">
        <v>45931.808726851901</v>
      </c>
      <c r="D623" s="1" t="s">
        <v>49</v>
      </c>
      <c r="E623" s="1" t="s">
        <v>50</v>
      </c>
      <c r="F623" s="2">
        <v>45931.633923611102</v>
      </c>
      <c r="G623" s="1" t="s">
        <v>10</v>
      </c>
      <c r="I623" s="1" t="s">
        <v>27572</v>
      </c>
      <c r="J623" s="1" t="s">
        <v>45</v>
      </c>
      <c r="K623" s="1" t="s">
        <v>27573</v>
      </c>
      <c r="L623" s="3" t="s">
        <v>27574</v>
      </c>
      <c r="M623" s="2">
        <v>45931.642037037003</v>
      </c>
      <c r="N623" t="str">
        <f>_xlfn.XLOOKUP(Table1[[#This Row],[Case Number]],Sheet2!$A:$A,Sheet2!$B:$B,"")</f>
        <v/>
      </c>
    </row>
    <row r="624" spans="1:14">
      <c r="A624" t="s">
        <v>27575</v>
      </c>
      <c r="B624" s="1" t="s">
        <v>27576</v>
      </c>
      <c r="C624" s="2">
        <v>45932.537268518499</v>
      </c>
      <c r="D624" s="1" t="s">
        <v>27577</v>
      </c>
      <c r="E624" s="1" t="s">
        <v>9</v>
      </c>
      <c r="F624" s="2">
        <v>45931.622812499998</v>
      </c>
      <c r="G624" s="1" t="s">
        <v>43</v>
      </c>
      <c r="H624" s="1" t="s">
        <v>36</v>
      </c>
      <c r="I624" s="1" t="s">
        <v>27578</v>
      </c>
      <c r="J624" s="1" t="s">
        <v>200</v>
      </c>
      <c r="K624" s="1" t="s">
        <v>27579</v>
      </c>
      <c r="M624" s="2">
        <v>45932.370578703703</v>
      </c>
      <c r="N624" t="str">
        <f>_xlfn.XLOOKUP(Table1[[#This Row],[Case Number]],Sheet2!$A:$A,Sheet2!$B:$B,"")</f>
        <v/>
      </c>
    </row>
    <row r="625" spans="1:14" ht="409.6">
      <c r="A625" t="s">
        <v>27580</v>
      </c>
      <c r="B625" s="1" t="s">
        <v>27581</v>
      </c>
      <c r="C625" s="2">
        <v>45932.618842592601</v>
      </c>
      <c r="D625" s="1" t="s">
        <v>27582</v>
      </c>
      <c r="E625" s="1" t="s">
        <v>27</v>
      </c>
      <c r="F625" s="2">
        <v>45931.616863425901</v>
      </c>
      <c r="G625" s="1" t="s">
        <v>94</v>
      </c>
      <c r="I625" s="1" t="s">
        <v>27583</v>
      </c>
      <c r="K625" s="1" t="s">
        <v>14338</v>
      </c>
      <c r="L625" s="3" t="s">
        <v>27584</v>
      </c>
      <c r="M625" s="2">
        <v>45932.452152777798</v>
      </c>
      <c r="N625" t="str">
        <f>_xlfn.XLOOKUP(Table1[[#This Row],[Case Number]],Sheet2!$A:$A,Sheet2!$B:$B,"")</f>
        <v/>
      </c>
    </row>
    <row r="626" spans="1:14" ht="409.6">
      <c r="A626" t="s">
        <v>27585</v>
      </c>
      <c r="B626" s="1" t="s">
        <v>27586</v>
      </c>
      <c r="C626" s="2">
        <v>45939.871793981503</v>
      </c>
      <c r="D626" s="1" t="s">
        <v>27587</v>
      </c>
      <c r="E626" s="1" t="s">
        <v>27</v>
      </c>
      <c r="F626" s="2">
        <v>45931.599699074097</v>
      </c>
      <c r="G626" s="1" t="s">
        <v>10</v>
      </c>
      <c r="I626" s="1" t="s">
        <v>24753</v>
      </c>
      <c r="J626" s="1" t="s">
        <v>443</v>
      </c>
      <c r="K626" s="1" t="s">
        <v>16597</v>
      </c>
      <c r="L626" s="3" t="s">
        <v>27588</v>
      </c>
      <c r="M626" s="2">
        <v>45939.7051041667</v>
      </c>
      <c r="N626" t="str">
        <f>_xlfn.XLOOKUP(Table1[[#This Row],[Case Number]],Sheet2!$A:$A,Sheet2!$B:$B,"")</f>
        <v>Yes</v>
      </c>
    </row>
    <row r="627" spans="1:14">
      <c r="A627" t="s">
        <v>27589</v>
      </c>
      <c r="B627" s="1" t="s">
        <v>27590</v>
      </c>
      <c r="C627" s="2">
        <v>45942.480057870402</v>
      </c>
      <c r="D627" s="1" t="s">
        <v>11605</v>
      </c>
      <c r="E627" s="1" t="s">
        <v>27</v>
      </c>
      <c r="F627" s="2">
        <v>45931.588865740698</v>
      </c>
      <c r="G627" s="1" t="s">
        <v>94</v>
      </c>
      <c r="I627" s="1" t="s">
        <v>27591</v>
      </c>
      <c r="J627" s="1" t="s">
        <v>45</v>
      </c>
      <c r="K627" s="1" t="s">
        <v>1743</v>
      </c>
      <c r="M627" s="2">
        <v>45942.3133564815</v>
      </c>
      <c r="N627" t="str">
        <f>_xlfn.XLOOKUP(Table1[[#This Row],[Case Number]],Sheet2!$A:$A,Sheet2!$B:$B,"")</f>
        <v/>
      </c>
    </row>
    <row r="628" spans="1:14" ht="356">
      <c r="A628" t="s">
        <v>27592</v>
      </c>
      <c r="B628" s="1" t="s">
        <v>27593</v>
      </c>
      <c r="C628" s="2">
        <v>45931.961006944402</v>
      </c>
      <c r="D628" s="1" t="s">
        <v>11063</v>
      </c>
      <c r="E628" s="1" t="s">
        <v>19</v>
      </c>
      <c r="F628" s="2">
        <v>45931.573611111096</v>
      </c>
      <c r="G628" s="1" t="s">
        <v>10</v>
      </c>
      <c r="I628" s="1" t="s">
        <v>27594</v>
      </c>
      <c r="J628" s="1" t="s">
        <v>30</v>
      </c>
      <c r="K628" s="1" t="s">
        <v>1110</v>
      </c>
      <c r="L628" s="3" t="s">
        <v>27595</v>
      </c>
      <c r="M628" s="2">
        <v>45931.794328703698</v>
      </c>
      <c r="N628" t="str">
        <f>_xlfn.XLOOKUP(Table1[[#This Row],[Case Number]],Sheet2!$A:$A,Sheet2!$B:$B,"")</f>
        <v/>
      </c>
    </row>
    <row r="629" spans="1:14">
      <c r="A629" t="s">
        <v>27596</v>
      </c>
      <c r="B629" s="1" t="s">
        <v>27597</v>
      </c>
      <c r="C629" s="2">
        <v>45932.537048611099</v>
      </c>
      <c r="D629" s="1" t="s">
        <v>42</v>
      </c>
      <c r="E629" s="1" t="s">
        <v>19</v>
      </c>
      <c r="F629" s="2">
        <v>45931.570543981499</v>
      </c>
      <c r="G629" s="1" t="s">
        <v>43</v>
      </c>
      <c r="H629" s="1" t="s">
        <v>36</v>
      </c>
      <c r="I629" s="1" t="s">
        <v>27598</v>
      </c>
      <c r="J629" s="1" t="s">
        <v>45</v>
      </c>
      <c r="K629" s="1" t="s">
        <v>27599</v>
      </c>
      <c r="M629" s="2">
        <v>45932.370358796303</v>
      </c>
      <c r="N629" t="str">
        <f>_xlfn.XLOOKUP(Table1[[#This Row],[Case Number]],Sheet2!$A:$A,Sheet2!$B:$B,"")</f>
        <v/>
      </c>
    </row>
    <row r="630" spans="1:14" ht="409.6">
      <c r="A630" t="s">
        <v>27600</v>
      </c>
      <c r="B630" s="1" t="s">
        <v>27601</v>
      </c>
      <c r="C630" s="2">
        <v>45937.849872685198</v>
      </c>
      <c r="D630" s="1" t="s">
        <v>27602</v>
      </c>
      <c r="E630" s="1" t="s">
        <v>19</v>
      </c>
      <c r="F630" s="2">
        <v>45931.562511574099</v>
      </c>
      <c r="G630" s="1" t="s">
        <v>10</v>
      </c>
      <c r="I630" s="1" t="s">
        <v>27603</v>
      </c>
      <c r="J630" s="1" t="s">
        <v>88</v>
      </c>
      <c r="K630" s="1" t="s">
        <v>12492</v>
      </c>
      <c r="L630" s="3" t="s">
        <v>27604</v>
      </c>
      <c r="M630" s="2">
        <v>45937.683182870402</v>
      </c>
      <c r="N630" t="str">
        <f>_xlfn.XLOOKUP(Table1[[#This Row],[Case Number]],Sheet2!$A:$A,Sheet2!$B:$B,"")</f>
        <v/>
      </c>
    </row>
    <row r="631" spans="1:14">
      <c r="A631" t="s">
        <v>27605</v>
      </c>
      <c r="B631" s="1" t="s">
        <v>27606</v>
      </c>
      <c r="C631" s="2">
        <v>45931.858321759297</v>
      </c>
      <c r="D631" s="1" t="s">
        <v>98</v>
      </c>
      <c r="E631" s="1" t="s">
        <v>50</v>
      </c>
      <c r="F631" s="2">
        <v>45931.557094907403</v>
      </c>
      <c r="G631" s="1" t="s">
        <v>43</v>
      </c>
      <c r="H631" s="1" t="s">
        <v>36</v>
      </c>
      <c r="I631" s="1" t="s">
        <v>27607</v>
      </c>
      <c r="J631" s="1" t="s">
        <v>45</v>
      </c>
      <c r="K631" s="1" t="s">
        <v>27198</v>
      </c>
      <c r="M631" s="2">
        <v>45931.691631944399</v>
      </c>
      <c r="N631" t="str">
        <f>_xlfn.XLOOKUP(Table1[[#This Row],[Case Number]],Sheet2!$A:$A,Sheet2!$B:$B,"")</f>
        <v/>
      </c>
    </row>
    <row r="632" spans="1:14">
      <c r="A632" t="s">
        <v>27608</v>
      </c>
      <c r="B632" s="1" t="s">
        <v>27609</v>
      </c>
      <c r="C632" s="2">
        <v>45931.865578703699</v>
      </c>
      <c r="D632" s="1" t="s">
        <v>1604</v>
      </c>
      <c r="E632" s="1" t="s">
        <v>19</v>
      </c>
      <c r="F632" s="2">
        <v>45931.556747685201</v>
      </c>
      <c r="G632" s="1" t="s">
        <v>43</v>
      </c>
      <c r="H632" s="1" t="s">
        <v>11</v>
      </c>
      <c r="I632" s="1" t="s">
        <v>27610</v>
      </c>
      <c r="J632" s="1" t="s">
        <v>111</v>
      </c>
      <c r="K632" s="1" t="s">
        <v>27611</v>
      </c>
      <c r="M632" s="2">
        <v>45931.698877314797</v>
      </c>
      <c r="N632" t="str">
        <f>_xlfn.XLOOKUP(Table1[[#This Row],[Case Number]],Sheet2!$A:$A,Sheet2!$B:$B,"")</f>
        <v/>
      </c>
    </row>
    <row r="633" spans="1:14" ht="409.6">
      <c r="A633" t="s">
        <v>27612</v>
      </c>
      <c r="B633" s="1" t="s">
        <v>27613</v>
      </c>
      <c r="C633" s="2">
        <v>45939.757604166698</v>
      </c>
      <c r="D633" s="1" t="s">
        <v>27614</v>
      </c>
      <c r="E633" s="1" t="s">
        <v>27</v>
      </c>
      <c r="F633" s="2">
        <v>45931.5539699074</v>
      </c>
      <c r="G633" s="1" t="s">
        <v>10</v>
      </c>
      <c r="I633" s="1" t="s">
        <v>27615</v>
      </c>
      <c r="J633" s="1" t="s">
        <v>38</v>
      </c>
      <c r="K633" s="1" t="s">
        <v>16597</v>
      </c>
      <c r="L633" s="3" t="s">
        <v>27616</v>
      </c>
      <c r="M633" s="2">
        <v>45939.590914351902</v>
      </c>
      <c r="N633" t="str">
        <f>_xlfn.XLOOKUP(Table1[[#This Row],[Case Number]],Sheet2!$A:$A,Sheet2!$B:$B,"")</f>
        <v/>
      </c>
    </row>
    <row r="634" spans="1:14" ht="272">
      <c r="A634" t="s">
        <v>27617</v>
      </c>
      <c r="B634" s="1" t="s">
        <v>27618</v>
      </c>
      <c r="C634" s="2">
        <v>45936.800034722197</v>
      </c>
      <c r="D634" s="1" t="s">
        <v>27619</v>
      </c>
      <c r="E634" s="1" t="s">
        <v>27</v>
      </c>
      <c r="F634" s="2">
        <v>45931.525069444397</v>
      </c>
      <c r="G634" s="1" t="s">
        <v>94</v>
      </c>
      <c r="H634" s="1" t="s">
        <v>11</v>
      </c>
      <c r="I634" s="1" t="s">
        <v>24732</v>
      </c>
      <c r="J634" s="1" t="s">
        <v>30</v>
      </c>
      <c r="K634" s="1" t="s">
        <v>1521</v>
      </c>
      <c r="L634" s="3" t="s">
        <v>27620</v>
      </c>
      <c r="M634" s="2">
        <v>45936.633344907401</v>
      </c>
      <c r="N634" t="str">
        <f>_xlfn.XLOOKUP(Table1[[#This Row],[Case Number]],Sheet2!$A:$A,Sheet2!$B:$B,"")</f>
        <v>Yes</v>
      </c>
    </row>
    <row r="635" spans="1:14" ht="409.6">
      <c r="A635" t="s">
        <v>27621</v>
      </c>
      <c r="B635" s="1" t="s">
        <v>27622</v>
      </c>
      <c r="C635" s="2">
        <v>45931.689270833303</v>
      </c>
      <c r="D635" s="1" t="s">
        <v>25712</v>
      </c>
      <c r="E635" s="1" t="s">
        <v>50</v>
      </c>
      <c r="F635" s="2">
        <v>45931.520243055602</v>
      </c>
      <c r="G635" s="1" t="s">
        <v>51</v>
      </c>
      <c r="H635" s="1" t="s">
        <v>36</v>
      </c>
      <c r="I635" s="1" t="s">
        <v>27623</v>
      </c>
      <c r="J635" s="1" t="s">
        <v>1054</v>
      </c>
      <c r="K635" s="1" t="s">
        <v>27624</v>
      </c>
      <c r="L635" s="3" t="s">
        <v>27625</v>
      </c>
      <c r="M635" s="2">
        <v>45931.5225810185</v>
      </c>
      <c r="N635" t="str">
        <f>_xlfn.XLOOKUP(Table1[[#This Row],[Case Number]],Sheet2!$A:$A,Sheet2!$B:$B,"")</f>
        <v/>
      </c>
    </row>
    <row r="636" spans="1:14" ht="409.6">
      <c r="A636" t="s">
        <v>27626</v>
      </c>
      <c r="B636" s="1" t="s">
        <v>27627</v>
      </c>
      <c r="C636" s="2">
        <v>45937.590706018498</v>
      </c>
      <c r="D636" s="1" t="s">
        <v>19164</v>
      </c>
      <c r="E636" s="1" t="s">
        <v>27</v>
      </c>
      <c r="F636" s="2">
        <v>45931.504803240699</v>
      </c>
      <c r="G636" s="1" t="s">
        <v>28</v>
      </c>
      <c r="H636" s="1" t="s">
        <v>36</v>
      </c>
      <c r="I636" s="1" t="s">
        <v>27628</v>
      </c>
      <c r="J636" s="1" t="s">
        <v>30</v>
      </c>
      <c r="K636" s="1" t="s">
        <v>1521</v>
      </c>
      <c r="L636" s="3" t="s">
        <v>27629</v>
      </c>
      <c r="M636" s="2">
        <v>45937.424016203702</v>
      </c>
      <c r="N636" t="str">
        <f>_xlfn.XLOOKUP(Table1[[#This Row],[Case Number]],Sheet2!$A:$A,Sheet2!$B:$B,"")</f>
        <v/>
      </c>
    </row>
    <row r="637" spans="1:14" ht="409.6">
      <c r="A637" t="s">
        <v>27630</v>
      </c>
      <c r="B637" s="1" t="s">
        <v>27631</v>
      </c>
      <c r="C637" s="2">
        <v>45932.660081018497</v>
      </c>
      <c r="D637" s="1" t="s">
        <v>11605</v>
      </c>
      <c r="E637" s="1" t="s">
        <v>27</v>
      </c>
      <c r="F637" s="2">
        <v>45931.489363425899</v>
      </c>
      <c r="G637" s="1" t="s">
        <v>145</v>
      </c>
      <c r="I637" s="1" t="s">
        <v>24757</v>
      </c>
      <c r="J637" s="1" t="s">
        <v>30</v>
      </c>
      <c r="K637" s="1" t="s">
        <v>13356</v>
      </c>
      <c r="L637" s="3" t="s">
        <v>27632</v>
      </c>
      <c r="M637" s="2">
        <v>45932.493391203701</v>
      </c>
      <c r="N637" t="str">
        <f>_xlfn.XLOOKUP(Table1[[#This Row],[Case Number]],Sheet2!$A:$A,Sheet2!$B:$B,"")</f>
        <v>Yes</v>
      </c>
    </row>
    <row r="638" spans="1:14">
      <c r="A638" t="s">
        <v>27633</v>
      </c>
      <c r="B638" s="1" t="s">
        <v>27634</v>
      </c>
      <c r="C638" s="2">
        <v>45932.536736111098</v>
      </c>
      <c r="D638" s="1" t="s">
        <v>42</v>
      </c>
      <c r="E638" s="1" t="s">
        <v>19</v>
      </c>
      <c r="F638" s="2">
        <v>45931.488541666702</v>
      </c>
      <c r="G638" s="1" t="s">
        <v>43</v>
      </c>
      <c r="H638" s="1" t="s">
        <v>36</v>
      </c>
      <c r="I638" s="1" t="s">
        <v>27635</v>
      </c>
      <c r="J638" s="1" t="s">
        <v>21</v>
      </c>
      <c r="K638" s="1" t="s">
        <v>4065</v>
      </c>
      <c r="M638" s="2">
        <v>45932.370046296302</v>
      </c>
      <c r="N638" t="str">
        <f>_xlfn.XLOOKUP(Table1[[#This Row],[Case Number]],Sheet2!$A:$A,Sheet2!$B:$B,"")</f>
        <v/>
      </c>
    </row>
    <row r="639" spans="1:14" ht="409.6">
      <c r="A639" t="s">
        <v>27636</v>
      </c>
      <c r="B639" s="1" t="s">
        <v>27637</v>
      </c>
      <c r="C639" s="2">
        <v>45931.653564814798</v>
      </c>
      <c r="D639" s="1" t="s">
        <v>27638</v>
      </c>
      <c r="E639" s="1" t="s">
        <v>27</v>
      </c>
      <c r="F639" s="2">
        <v>45931.483668981498</v>
      </c>
      <c r="G639" s="1" t="s">
        <v>145</v>
      </c>
      <c r="I639" s="1" t="s">
        <v>27639</v>
      </c>
      <c r="J639" s="1" t="s">
        <v>30</v>
      </c>
      <c r="K639" s="1" t="s">
        <v>27640</v>
      </c>
      <c r="L639" s="3" t="s">
        <v>27641</v>
      </c>
      <c r="M639" s="2">
        <v>45931.486863425896</v>
      </c>
      <c r="N639" t="str">
        <f>_xlfn.XLOOKUP(Table1[[#This Row],[Case Number]],Sheet2!$A:$A,Sheet2!$B:$B,"")</f>
        <v/>
      </c>
    </row>
    <row r="640" spans="1:14" ht="409.6">
      <c r="A640" t="s">
        <v>27642</v>
      </c>
      <c r="B640" s="1" t="s">
        <v>27643</v>
      </c>
      <c r="C640" s="2">
        <v>45931.788483796299</v>
      </c>
      <c r="D640" s="1" t="s">
        <v>5335</v>
      </c>
      <c r="E640" s="1" t="s">
        <v>50</v>
      </c>
      <c r="F640" s="2">
        <v>45931.465717592597</v>
      </c>
      <c r="G640" s="1" t="s">
        <v>28</v>
      </c>
      <c r="H640" s="1" t="s">
        <v>36</v>
      </c>
      <c r="I640" s="1" t="s">
        <v>27644</v>
      </c>
      <c r="J640" s="1" t="s">
        <v>45</v>
      </c>
      <c r="K640" s="1" t="s">
        <v>27645</v>
      </c>
      <c r="L640" s="3" t="s">
        <v>27646</v>
      </c>
      <c r="M640" s="2">
        <v>45931.621793981503</v>
      </c>
      <c r="N640" t="str">
        <f>_xlfn.XLOOKUP(Table1[[#This Row],[Case Number]],Sheet2!$A:$A,Sheet2!$B:$B,"")</f>
        <v/>
      </c>
    </row>
    <row r="641" spans="1:14" ht="409.6">
      <c r="A641" t="s">
        <v>27647</v>
      </c>
      <c r="B641" s="1" t="s">
        <v>27648</v>
      </c>
      <c r="C641" s="2">
        <v>45931.635578703703</v>
      </c>
      <c r="D641" s="1" t="s">
        <v>276</v>
      </c>
      <c r="E641" s="1" t="s">
        <v>19</v>
      </c>
      <c r="F641" s="2">
        <v>45931.463587963</v>
      </c>
      <c r="G641" s="1" t="s">
        <v>51</v>
      </c>
      <c r="H641" s="1" t="s">
        <v>36</v>
      </c>
      <c r="I641" s="1" t="s">
        <v>27649</v>
      </c>
      <c r="J641" s="1" t="s">
        <v>21</v>
      </c>
      <c r="K641" s="1" t="s">
        <v>27650</v>
      </c>
      <c r="L641" s="3" t="s">
        <v>27651</v>
      </c>
      <c r="M641" s="2">
        <v>45931.468877314801</v>
      </c>
      <c r="N641" t="str">
        <f>_xlfn.XLOOKUP(Table1[[#This Row],[Case Number]],Sheet2!$A:$A,Sheet2!$B:$B,"")</f>
        <v/>
      </c>
    </row>
    <row r="642" spans="1:14">
      <c r="A642" t="s">
        <v>27652</v>
      </c>
      <c r="B642" s="1" t="s">
        <v>27653</v>
      </c>
      <c r="C642" s="2">
        <v>45932.536504629599</v>
      </c>
      <c r="D642" s="1" t="s">
        <v>7099</v>
      </c>
      <c r="E642" s="1" t="s">
        <v>19</v>
      </c>
      <c r="F642" s="2">
        <v>45931.460312499999</v>
      </c>
      <c r="G642" s="1" t="s">
        <v>43</v>
      </c>
      <c r="H642" s="1" t="s">
        <v>36</v>
      </c>
      <c r="I642" s="1" t="s">
        <v>27654</v>
      </c>
      <c r="J642" s="1" t="s">
        <v>111</v>
      </c>
      <c r="K642" s="1" t="s">
        <v>27655</v>
      </c>
      <c r="M642" s="2">
        <v>45932.369814814803</v>
      </c>
      <c r="N642" t="str">
        <f>_xlfn.XLOOKUP(Table1[[#This Row],[Case Number]],Sheet2!$A:$A,Sheet2!$B:$B,"")</f>
        <v/>
      </c>
    </row>
    <row r="643" spans="1:14" ht="409.6">
      <c r="A643" t="s">
        <v>27656</v>
      </c>
      <c r="B643" s="1" t="s">
        <v>27657</v>
      </c>
      <c r="C643" s="2">
        <v>45931.622048611098</v>
      </c>
      <c r="D643" s="1" t="s">
        <v>49</v>
      </c>
      <c r="E643" s="1" t="s">
        <v>50</v>
      </c>
      <c r="F643" s="2">
        <v>45931.4425694444</v>
      </c>
      <c r="G643" s="1" t="s">
        <v>28</v>
      </c>
      <c r="H643" s="1" t="s">
        <v>36</v>
      </c>
      <c r="I643" s="1" t="s">
        <v>27658</v>
      </c>
      <c r="J643" s="1" t="s">
        <v>100</v>
      </c>
      <c r="K643" s="1" t="s">
        <v>27659</v>
      </c>
      <c r="L643" s="3" t="s">
        <v>27660</v>
      </c>
      <c r="M643" s="2">
        <v>45931.455358796302</v>
      </c>
      <c r="N643" t="str">
        <f>_xlfn.XLOOKUP(Table1[[#This Row],[Case Number]],Sheet2!$A:$A,Sheet2!$B:$B,"")</f>
        <v/>
      </c>
    </row>
    <row r="644" spans="1:14">
      <c r="A644" t="s">
        <v>27661</v>
      </c>
      <c r="B644" s="1" t="s">
        <v>27662</v>
      </c>
      <c r="C644" s="2">
        <v>45940.479872685202</v>
      </c>
      <c r="D644" s="1" t="s">
        <v>16393</v>
      </c>
      <c r="E644" s="1" t="s">
        <v>19</v>
      </c>
      <c r="F644" s="2">
        <v>45931.438564814802</v>
      </c>
      <c r="G644" s="1" t="s">
        <v>43</v>
      </c>
      <c r="H644" s="1" t="s">
        <v>36</v>
      </c>
      <c r="I644" s="1" t="s">
        <v>27663</v>
      </c>
      <c r="J644" s="1" t="s">
        <v>153</v>
      </c>
      <c r="K644" s="1" t="s">
        <v>7722</v>
      </c>
      <c r="M644" s="2">
        <v>45940.313182870399</v>
      </c>
      <c r="N644" t="str">
        <f>_xlfn.XLOOKUP(Table1[[#This Row],[Case Number]],Sheet2!$A:$A,Sheet2!$B:$B,"")</f>
        <v/>
      </c>
    </row>
    <row r="645" spans="1:14" ht="409.6">
      <c r="A645" t="s">
        <v>27664</v>
      </c>
      <c r="B645" s="1" t="s">
        <v>27665</v>
      </c>
      <c r="C645" s="2">
        <v>45938.660312499997</v>
      </c>
      <c r="D645" s="1" t="s">
        <v>27666</v>
      </c>
      <c r="E645" s="1" t="s">
        <v>19</v>
      </c>
      <c r="F645" s="2">
        <v>45931.431250000001</v>
      </c>
      <c r="G645" s="1" t="s">
        <v>145</v>
      </c>
      <c r="H645" s="1" t="s">
        <v>36</v>
      </c>
      <c r="I645" s="1" t="s">
        <v>27667</v>
      </c>
      <c r="J645" s="1" t="s">
        <v>30</v>
      </c>
      <c r="K645" s="1" t="s">
        <v>27668</v>
      </c>
      <c r="L645" s="3" t="s">
        <v>27669</v>
      </c>
      <c r="M645" s="2">
        <v>45938.493622685201</v>
      </c>
      <c r="N645" t="str">
        <f>_xlfn.XLOOKUP(Table1[[#This Row],[Case Number]],Sheet2!$A:$A,Sheet2!$B:$B,"")</f>
        <v/>
      </c>
    </row>
    <row r="646" spans="1:14" ht="409.6">
      <c r="A646" t="s">
        <v>27670</v>
      </c>
      <c r="B646" s="1" t="s">
        <v>27671</v>
      </c>
      <c r="C646" s="2">
        <v>45932.767939814803</v>
      </c>
      <c r="D646" s="1" t="s">
        <v>27672</v>
      </c>
      <c r="E646" s="1" t="s">
        <v>50</v>
      </c>
      <c r="F646" s="2">
        <v>45931.421898148103</v>
      </c>
      <c r="G646" s="1" t="s">
        <v>94</v>
      </c>
      <c r="I646" s="1" t="s">
        <v>27673</v>
      </c>
      <c r="K646" s="1" t="s">
        <v>27674</v>
      </c>
      <c r="L646" s="3" t="s">
        <v>27675</v>
      </c>
      <c r="M646" s="2">
        <v>45932.60125</v>
      </c>
      <c r="N646" t="str">
        <f>_xlfn.XLOOKUP(Table1[[#This Row],[Case Number]],Sheet2!$A:$A,Sheet2!$B:$B,"")</f>
        <v/>
      </c>
    </row>
    <row r="647" spans="1:14" ht="221">
      <c r="A647" t="s">
        <v>27676</v>
      </c>
      <c r="B647" s="1" t="s">
        <v>27677</v>
      </c>
      <c r="C647" s="2">
        <v>45932.535844907397</v>
      </c>
      <c r="D647" s="1" t="s">
        <v>603</v>
      </c>
      <c r="E647" s="1" t="s">
        <v>9</v>
      </c>
      <c r="F647" s="2">
        <v>45931.421099537001</v>
      </c>
      <c r="G647" s="1" t="s">
        <v>43</v>
      </c>
      <c r="H647" s="1" t="s">
        <v>36</v>
      </c>
      <c r="I647" s="1" t="s">
        <v>27678</v>
      </c>
      <c r="J647" s="1" t="s">
        <v>111</v>
      </c>
      <c r="K647" s="1" t="s">
        <v>3034</v>
      </c>
      <c r="L647" s="3" t="s">
        <v>27679</v>
      </c>
      <c r="M647" s="2">
        <v>45932.369155092601</v>
      </c>
      <c r="N647" t="str">
        <f>_xlfn.XLOOKUP(Table1[[#This Row],[Case Number]],Sheet2!$A:$A,Sheet2!$B:$B,"")</f>
        <v/>
      </c>
    </row>
    <row r="648" spans="1:14">
      <c r="A648" t="s">
        <v>27680</v>
      </c>
      <c r="B648" s="1" t="s">
        <v>27681</v>
      </c>
      <c r="C648" s="2">
        <v>45931.724814814799</v>
      </c>
      <c r="D648" s="1" t="s">
        <v>134</v>
      </c>
      <c r="E648" s="1" t="s">
        <v>27</v>
      </c>
      <c r="F648" s="2">
        <v>45931.4081828704</v>
      </c>
      <c r="G648" s="1" t="s">
        <v>43</v>
      </c>
      <c r="H648" s="1" t="s">
        <v>36</v>
      </c>
      <c r="I648" s="1" t="s">
        <v>27682</v>
      </c>
      <c r="J648" s="1" t="s">
        <v>30</v>
      </c>
      <c r="K648" s="1" t="s">
        <v>1743</v>
      </c>
      <c r="M648" s="2">
        <v>45931.558113425897</v>
      </c>
      <c r="N648" t="str">
        <f>_xlfn.XLOOKUP(Table1[[#This Row],[Case Number]],Sheet2!$A:$A,Sheet2!$B:$B,"")</f>
        <v/>
      </c>
    </row>
    <row r="649" spans="1:14">
      <c r="A649" t="s">
        <v>27683</v>
      </c>
      <c r="B649" s="1" t="s">
        <v>27684</v>
      </c>
      <c r="C649" s="2">
        <v>45931.5463773148</v>
      </c>
      <c r="D649" s="1" t="s">
        <v>139</v>
      </c>
      <c r="F649" s="2">
        <v>45931.378414351799</v>
      </c>
      <c r="G649" s="1" t="s">
        <v>43</v>
      </c>
      <c r="I649" s="1" t="s">
        <v>24765</v>
      </c>
      <c r="K649" s="1" t="s">
        <v>141</v>
      </c>
      <c r="M649" s="2">
        <v>45931.379687499997</v>
      </c>
      <c r="N649" t="str">
        <f>_xlfn.XLOOKUP(Table1[[#This Row],[Case Number]],Sheet2!$A:$A,Sheet2!$B:$B,"")</f>
        <v/>
      </c>
    </row>
    <row r="650" spans="1:14" ht="221">
      <c r="A650" t="s">
        <v>23614</v>
      </c>
      <c r="B650" s="1" t="s">
        <v>23615</v>
      </c>
      <c r="C650" s="2">
        <v>45930.952303240701</v>
      </c>
      <c r="D650" s="1" t="s">
        <v>742</v>
      </c>
      <c r="E650" s="1" t="s">
        <v>9</v>
      </c>
      <c r="F650" s="2">
        <v>45930.6484375</v>
      </c>
      <c r="G650" s="1" t="s">
        <v>10</v>
      </c>
      <c r="I650" s="1" t="s">
        <v>23616</v>
      </c>
      <c r="K650" s="1" t="s">
        <v>2144</v>
      </c>
      <c r="L650" s="3" t="s">
        <v>23617</v>
      </c>
      <c r="M650" s="2">
        <v>45930.660613425898</v>
      </c>
      <c r="N650" t="str">
        <f>_xlfn.XLOOKUP(Table1[[#This Row],[Case Number]],Sheet2!$A:$A,Sheet2!$B:$B,"")</f>
        <v/>
      </c>
    </row>
    <row r="651" spans="1:14" ht="409.6">
      <c r="A651" t="s">
        <v>23618</v>
      </c>
      <c r="B651" s="1" t="s">
        <v>23619</v>
      </c>
      <c r="C651" s="2">
        <v>45931.343356481499</v>
      </c>
      <c r="D651" s="1" t="s">
        <v>15870</v>
      </c>
      <c r="E651" s="1" t="s">
        <v>27</v>
      </c>
      <c r="F651" s="2">
        <v>45930.635150463</v>
      </c>
      <c r="G651" s="1" t="s">
        <v>145</v>
      </c>
      <c r="I651" s="1" t="s">
        <v>23620</v>
      </c>
      <c r="J651" s="1" t="s">
        <v>30</v>
      </c>
      <c r="K651" s="1" t="s">
        <v>136</v>
      </c>
      <c r="L651" s="3" t="s">
        <v>23621</v>
      </c>
      <c r="M651" s="2">
        <v>45931.0516319444</v>
      </c>
      <c r="N651" t="str">
        <f>_xlfn.XLOOKUP(Table1[[#This Row],[Case Number]],Sheet2!$A:$A,Sheet2!$B:$B,"")</f>
        <v/>
      </c>
    </row>
    <row r="652" spans="1:14" ht="409.6">
      <c r="A652" t="s">
        <v>23622</v>
      </c>
      <c r="B652" s="1" t="s">
        <v>23623</v>
      </c>
      <c r="C652" s="2">
        <v>45931.869004629603</v>
      </c>
      <c r="D652" s="1" t="s">
        <v>23624</v>
      </c>
      <c r="E652" s="1" t="s">
        <v>19</v>
      </c>
      <c r="F652" s="2">
        <v>45930.589907407397</v>
      </c>
      <c r="G652" s="1" t="s">
        <v>10</v>
      </c>
      <c r="H652" s="1" t="s">
        <v>11</v>
      </c>
      <c r="I652" s="1" t="s">
        <v>23625</v>
      </c>
      <c r="J652" s="1" t="s">
        <v>443</v>
      </c>
      <c r="K652" s="1" t="s">
        <v>23626</v>
      </c>
      <c r="L652" s="3" t="s">
        <v>23627</v>
      </c>
      <c r="M652" s="2">
        <v>45931.5773148148</v>
      </c>
      <c r="N652" t="str">
        <f>_xlfn.XLOOKUP(Table1[[#This Row],[Case Number]],Sheet2!$A:$A,Sheet2!$B:$B,"")</f>
        <v/>
      </c>
    </row>
    <row r="653" spans="1:14" ht="409.6">
      <c r="A653" t="s">
        <v>23628</v>
      </c>
      <c r="B653" s="1" t="s">
        <v>23629</v>
      </c>
      <c r="C653" s="2">
        <v>45930.913819444402</v>
      </c>
      <c r="D653" s="1" t="s">
        <v>116</v>
      </c>
      <c r="E653" s="1" t="s">
        <v>20090</v>
      </c>
      <c r="F653" s="2">
        <v>45930.587928240697</v>
      </c>
      <c r="G653" s="1" t="s">
        <v>28</v>
      </c>
      <c r="H653" s="1" t="s">
        <v>36</v>
      </c>
      <c r="I653" s="1" t="s">
        <v>23630</v>
      </c>
      <c r="J653" s="1" t="s">
        <v>118</v>
      </c>
      <c r="K653" s="1" t="s">
        <v>10812</v>
      </c>
      <c r="L653" s="3" t="s">
        <v>23631</v>
      </c>
      <c r="M653" s="2">
        <v>45930.622129629599</v>
      </c>
      <c r="N653" t="str">
        <f>_xlfn.XLOOKUP(Table1[[#This Row],[Case Number]],Sheet2!$A:$A,Sheet2!$B:$B,"")</f>
        <v/>
      </c>
    </row>
    <row r="654" spans="1:14" ht="409.6">
      <c r="A654" t="s">
        <v>23632</v>
      </c>
      <c r="B654" s="1" t="s">
        <v>23633</v>
      </c>
      <c r="C654" s="2">
        <v>45933.902777777803</v>
      </c>
      <c r="D654" s="1" t="s">
        <v>22812</v>
      </c>
      <c r="E654" s="1" t="s">
        <v>19</v>
      </c>
      <c r="F654" s="2">
        <v>45930.5696412037</v>
      </c>
      <c r="G654" s="1" t="s">
        <v>10</v>
      </c>
      <c r="H654" s="1" t="s">
        <v>11</v>
      </c>
      <c r="I654" s="1" t="s">
        <v>22813</v>
      </c>
      <c r="J654" s="1" t="s">
        <v>200</v>
      </c>
      <c r="K654" s="1" t="s">
        <v>16374</v>
      </c>
      <c r="L654" s="3" t="s">
        <v>23634</v>
      </c>
      <c r="M654" s="2">
        <v>45933.611099537004</v>
      </c>
      <c r="N654" t="str">
        <f>_xlfn.XLOOKUP(Table1[[#This Row],[Case Number]],Sheet2!$A:$A,Sheet2!$B:$B,"")</f>
        <v>Yes</v>
      </c>
    </row>
    <row r="655" spans="1:14">
      <c r="A655" t="s">
        <v>23635</v>
      </c>
      <c r="B655" s="1" t="s">
        <v>23636</v>
      </c>
      <c r="C655" s="2">
        <v>45930.864629629599</v>
      </c>
      <c r="D655" s="1" t="s">
        <v>22154</v>
      </c>
      <c r="E655" s="1" t="s">
        <v>19</v>
      </c>
      <c r="F655" s="2">
        <v>45930.568946759297</v>
      </c>
      <c r="G655" s="1" t="s">
        <v>94</v>
      </c>
      <c r="I655" s="1" t="s">
        <v>23637</v>
      </c>
      <c r="J655" s="1" t="s">
        <v>111</v>
      </c>
      <c r="K655" s="1" t="s">
        <v>12492</v>
      </c>
      <c r="N655" t="str">
        <f>_xlfn.XLOOKUP(Table1[[#This Row],[Case Number]],Sheet2!$A:$A,Sheet2!$B:$B,"")</f>
        <v/>
      </c>
    </row>
    <row r="656" spans="1:14" ht="85">
      <c r="A656" t="s">
        <v>23638</v>
      </c>
      <c r="B656" s="1" t="s">
        <v>23639</v>
      </c>
      <c r="C656" s="2">
        <v>45930.832673611098</v>
      </c>
      <c r="D656" s="1" t="s">
        <v>253</v>
      </c>
      <c r="E656" s="1" t="s">
        <v>19</v>
      </c>
      <c r="F656" s="2">
        <v>45930.535000000003</v>
      </c>
      <c r="G656" s="1" t="s">
        <v>43</v>
      </c>
      <c r="I656" s="1" t="s">
        <v>23640</v>
      </c>
      <c r="J656" s="1" t="s">
        <v>255</v>
      </c>
      <c r="K656" s="1" t="s">
        <v>23641</v>
      </c>
      <c r="L656" s="3" t="s">
        <v>23642</v>
      </c>
      <c r="M656" s="2">
        <v>45930.540983796302</v>
      </c>
      <c r="N656" t="str">
        <f>_xlfn.XLOOKUP(Table1[[#This Row],[Case Number]],Sheet2!$A:$A,Sheet2!$B:$B,"")</f>
        <v/>
      </c>
    </row>
    <row r="657" spans="1:14" ht="255">
      <c r="A657" t="s">
        <v>23643</v>
      </c>
      <c r="B657" s="1" t="s">
        <v>23644</v>
      </c>
      <c r="C657" s="2">
        <v>45930.826203703698</v>
      </c>
      <c r="D657" s="1" t="s">
        <v>679</v>
      </c>
      <c r="E657" s="1" t="s">
        <v>19</v>
      </c>
      <c r="F657" s="2">
        <v>45930.532395833303</v>
      </c>
      <c r="G657" s="1" t="s">
        <v>10</v>
      </c>
      <c r="H657" s="1" t="s">
        <v>11</v>
      </c>
      <c r="I657" s="1" t="s">
        <v>23645</v>
      </c>
      <c r="J657" s="1" t="s">
        <v>255</v>
      </c>
      <c r="K657" s="1" t="s">
        <v>1347</v>
      </c>
      <c r="L657" s="3" t="s">
        <v>23646</v>
      </c>
      <c r="M657" s="2">
        <v>45930.534525463001</v>
      </c>
      <c r="N657" t="str">
        <f>_xlfn.XLOOKUP(Table1[[#This Row],[Case Number]],Sheet2!$A:$A,Sheet2!$B:$B,"")</f>
        <v/>
      </c>
    </row>
    <row r="658" spans="1:14" ht="409.6">
      <c r="A658" t="s">
        <v>23647</v>
      </c>
      <c r="B658" s="1" t="s">
        <v>23648</v>
      </c>
      <c r="C658" s="2">
        <v>45930.879155092603</v>
      </c>
      <c r="D658" s="1" t="s">
        <v>814</v>
      </c>
      <c r="E658" s="1" t="s">
        <v>19</v>
      </c>
      <c r="F658" s="2">
        <v>45930.529166666704</v>
      </c>
      <c r="G658" s="1" t="s">
        <v>28</v>
      </c>
      <c r="H658" s="1" t="s">
        <v>36</v>
      </c>
      <c r="I658" s="1" t="s">
        <v>23649</v>
      </c>
      <c r="J658" s="1" t="s">
        <v>111</v>
      </c>
      <c r="K658" s="1" t="s">
        <v>23650</v>
      </c>
      <c r="L658" s="3" t="s">
        <v>23651</v>
      </c>
      <c r="M658" s="2">
        <v>45930.587453703702</v>
      </c>
      <c r="N658" t="str">
        <f>_xlfn.XLOOKUP(Table1[[#This Row],[Case Number]],Sheet2!$A:$A,Sheet2!$B:$B,"")</f>
        <v/>
      </c>
    </row>
    <row r="659" spans="1:14" ht="409.6">
      <c r="A659" t="s">
        <v>23652</v>
      </c>
      <c r="B659" s="1" t="s">
        <v>23653</v>
      </c>
      <c r="C659" s="2">
        <v>45939.808483796303</v>
      </c>
      <c r="D659" s="1" t="s">
        <v>144</v>
      </c>
      <c r="E659" s="1" t="s">
        <v>19</v>
      </c>
      <c r="F659" s="2">
        <v>45930.519756944399</v>
      </c>
      <c r="G659" s="1" t="s">
        <v>51</v>
      </c>
      <c r="H659" s="1" t="s">
        <v>36</v>
      </c>
      <c r="I659" s="1" t="s">
        <v>23654</v>
      </c>
      <c r="J659" s="1" t="s">
        <v>21</v>
      </c>
      <c r="K659" s="1" t="s">
        <v>8093</v>
      </c>
      <c r="L659" s="3" t="s">
        <v>23655</v>
      </c>
      <c r="M659" s="2">
        <v>45939.618344907401</v>
      </c>
      <c r="N659" t="str">
        <f>_xlfn.XLOOKUP(Table1[[#This Row],[Case Number]],Sheet2!$A:$A,Sheet2!$B:$B,"")</f>
        <v/>
      </c>
    </row>
    <row r="660" spans="1:14" ht="409.6">
      <c r="A660" t="s">
        <v>23656</v>
      </c>
      <c r="B660" s="1" t="s">
        <v>23657</v>
      </c>
      <c r="C660" s="2">
        <v>45931.876388888901</v>
      </c>
      <c r="D660" s="1" t="s">
        <v>23658</v>
      </c>
      <c r="E660" s="1" t="s">
        <v>19</v>
      </c>
      <c r="F660" s="2">
        <v>45930.511018518497</v>
      </c>
      <c r="G660" s="1" t="s">
        <v>10</v>
      </c>
      <c r="I660" s="1" t="s">
        <v>4743</v>
      </c>
      <c r="J660" s="1" t="s">
        <v>45</v>
      </c>
      <c r="K660" s="1" t="s">
        <v>4744</v>
      </c>
      <c r="L660" s="3" t="s">
        <v>23659</v>
      </c>
      <c r="M660" s="2">
        <v>45931.584699074097</v>
      </c>
      <c r="N660" t="str">
        <f>_xlfn.XLOOKUP(Table1[[#This Row],[Case Number]],Sheet2!$A:$A,Sheet2!$B:$B,"")</f>
        <v/>
      </c>
    </row>
    <row r="661" spans="1:14">
      <c r="A661" t="s">
        <v>23660</v>
      </c>
      <c r="B661" s="1" t="s">
        <v>23661</v>
      </c>
      <c r="C661" s="2">
        <v>45931.550972222198</v>
      </c>
      <c r="D661" s="1" t="s">
        <v>134</v>
      </c>
      <c r="E661" s="1" t="s">
        <v>27</v>
      </c>
      <c r="F661" s="2">
        <v>45930.507164351897</v>
      </c>
      <c r="G661" s="1" t="s">
        <v>43</v>
      </c>
      <c r="H661" s="1" t="s">
        <v>11</v>
      </c>
      <c r="I661" s="1" t="s">
        <v>23662</v>
      </c>
      <c r="J661" s="1" t="s">
        <v>30</v>
      </c>
      <c r="K661" s="1" t="s">
        <v>13356</v>
      </c>
      <c r="M661" s="2">
        <v>45931.259270833303</v>
      </c>
      <c r="N661" t="str">
        <f>_xlfn.XLOOKUP(Table1[[#This Row],[Case Number]],Sheet2!$A:$A,Sheet2!$B:$B,"")</f>
        <v/>
      </c>
    </row>
    <row r="662" spans="1:14" ht="409.6">
      <c r="A662" t="s">
        <v>23663</v>
      </c>
      <c r="B662" s="1" t="s">
        <v>23664</v>
      </c>
      <c r="C662" s="2">
        <v>45931.769618055601</v>
      </c>
      <c r="D662" s="1" t="s">
        <v>104</v>
      </c>
      <c r="E662" s="1" t="s">
        <v>27</v>
      </c>
      <c r="F662" s="2">
        <v>45930.496967592597</v>
      </c>
      <c r="G662" s="1" t="s">
        <v>51</v>
      </c>
      <c r="H662" s="1" t="s">
        <v>36</v>
      </c>
      <c r="I662" s="1" t="s">
        <v>23665</v>
      </c>
      <c r="J662" s="1" t="s">
        <v>30</v>
      </c>
      <c r="K662" s="1" t="s">
        <v>23666</v>
      </c>
      <c r="L662" s="3" t="s">
        <v>23667</v>
      </c>
      <c r="M662" s="2">
        <v>45931.477928240703</v>
      </c>
      <c r="N662" t="str">
        <f>_xlfn.XLOOKUP(Table1[[#This Row],[Case Number]],Sheet2!$A:$A,Sheet2!$B:$B,"")</f>
        <v>Yes</v>
      </c>
    </row>
    <row r="663" spans="1:14" ht="409.6">
      <c r="A663" t="s">
        <v>23668</v>
      </c>
      <c r="B663" s="1" t="s">
        <v>23669</v>
      </c>
      <c r="C663" s="2">
        <v>45930.811874999999</v>
      </c>
      <c r="D663" s="1" t="s">
        <v>357</v>
      </c>
      <c r="E663" s="1" t="s">
        <v>19</v>
      </c>
      <c r="F663" s="2">
        <v>45930.490682870397</v>
      </c>
      <c r="G663" s="1" t="s">
        <v>28</v>
      </c>
      <c r="H663" s="1" t="s">
        <v>11</v>
      </c>
      <c r="I663" s="1" t="s">
        <v>23670</v>
      </c>
      <c r="J663" s="1" t="s">
        <v>21</v>
      </c>
      <c r="K663" s="1" t="s">
        <v>23671</v>
      </c>
      <c r="L663" s="3" t="s">
        <v>23672</v>
      </c>
      <c r="M663" s="2">
        <v>45930.520196759302</v>
      </c>
      <c r="N663" t="str">
        <f>_xlfn.XLOOKUP(Table1[[#This Row],[Case Number]],Sheet2!$A:$A,Sheet2!$B:$B,"")</f>
        <v/>
      </c>
    </row>
    <row r="664" spans="1:14" ht="272">
      <c r="A664" t="s">
        <v>23673</v>
      </c>
      <c r="B664" s="1" t="s">
        <v>23674</v>
      </c>
      <c r="C664" s="2">
        <v>45932.607997685198</v>
      </c>
      <c r="D664" s="1" t="s">
        <v>23675</v>
      </c>
      <c r="E664" s="1" t="s">
        <v>27</v>
      </c>
      <c r="F664" s="2">
        <v>45930.4871180556</v>
      </c>
      <c r="G664" s="1" t="s">
        <v>94</v>
      </c>
      <c r="I664" s="1" t="s">
        <v>23676</v>
      </c>
      <c r="J664" s="1" t="s">
        <v>200</v>
      </c>
      <c r="K664" s="1" t="s">
        <v>23677</v>
      </c>
      <c r="L664" s="3" t="s">
        <v>23678</v>
      </c>
      <c r="M664" s="2">
        <v>45932.316307870402</v>
      </c>
      <c r="N664" t="str">
        <f>_xlfn.XLOOKUP(Table1[[#This Row],[Case Number]],Sheet2!$A:$A,Sheet2!$B:$B,"")</f>
        <v/>
      </c>
    </row>
    <row r="665" spans="1:14" ht="409.6">
      <c r="A665" t="s">
        <v>23679</v>
      </c>
      <c r="B665" s="1" t="s">
        <v>23680</v>
      </c>
      <c r="C665" s="2">
        <v>45930.754594907397</v>
      </c>
      <c r="D665" s="1" t="s">
        <v>49</v>
      </c>
      <c r="E665" s="1" t="s">
        <v>50</v>
      </c>
      <c r="F665" s="2">
        <v>45930.459131944401</v>
      </c>
      <c r="G665" s="1" t="s">
        <v>51</v>
      </c>
      <c r="H665" s="1" t="s">
        <v>36</v>
      </c>
      <c r="I665" s="1" t="s">
        <v>23681</v>
      </c>
      <c r="J665" s="1" t="s">
        <v>100</v>
      </c>
      <c r="K665" s="1" t="s">
        <v>23682</v>
      </c>
      <c r="L665" s="3" t="s">
        <v>23683</v>
      </c>
      <c r="M665" s="2">
        <v>45930.462905092601</v>
      </c>
      <c r="N665" t="str">
        <f>_xlfn.XLOOKUP(Table1[[#This Row],[Case Number]],Sheet2!$A:$A,Sheet2!$B:$B,"")</f>
        <v/>
      </c>
    </row>
    <row r="666" spans="1:14">
      <c r="A666" t="s">
        <v>23684</v>
      </c>
      <c r="B666" s="1" t="s">
        <v>23685</v>
      </c>
      <c r="C666" s="2">
        <v>45930.768333333297</v>
      </c>
      <c r="D666" s="1" t="s">
        <v>98</v>
      </c>
      <c r="E666" s="1" t="s">
        <v>50</v>
      </c>
      <c r="F666" s="2">
        <v>45930.4539351852</v>
      </c>
      <c r="G666" s="1" t="s">
        <v>43</v>
      </c>
      <c r="H666" s="1" t="s">
        <v>36</v>
      </c>
      <c r="I666" s="1" t="s">
        <v>23686</v>
      </c>
      <c r="J666" s="1" t="s">
        <v>45</v>
      </c>
      <c r="K666" s="1" t="s">
        <v>23687</v>
      </c>
      <c r="M666" s="2">
        <v>45930.4766550926</v>
      </c>
      <c r="N666" t="str">
        <f>_xlfn.XLOOKUP(Table1[[#This Row],[Case Number]],Sheet2!$A:$A,Sheet2!$B:$B,"")</f>
        <v/>
      </c>
    </row>
    <row r="667" spans="1:14" ht="409.6">
      <c r="A667" t="s">
        <v>23688</v>
      </c>
      <c r="B667" s="1" t="s">
        <v>23689</v>
      </c>
      <c r="C667" s="2">
        <v>45930.748275462996</v>
      </c>
      <c r="D667" s="1" t="s">
        <v>5347</v>
      </c>
      <c r="E667" s="1" t="s">
        <v>50</v>
      </c>
      <c r="F667" s="2">
        <v>45930.452754629601</v>
      </c>
      <c r="G667" s="1" t="s">
        <v>51</v>
      </c>
      <c r="H667" s="1" t="s">
        <v>36</v>
      </c>
      <c r="I667" s="1" t="s">
        <v>23690</v>
      </c>
      <c r="K667" s="1" t="s">
        <v>23691</v>
      </c>
      <c r="L667" s="3" t="s">
        <v>23692</v>
      </c>
      <c r="M667" s="2">
        <v>45930.456597222197</v>
      </c>
      <c r="N667" t="str">
        <f>_xlfn.XLOOKUP(Table1[[#This Row],[Case Number]],Sheet2!$A:$A,Sheet2!$B:$B,"")</f>
        <v/>
      </c>
    </row>
    <row r="668" spans="1:14" ht="409.6">
      <c r="A668" t="s">
        <v>23693</v>
      </c>
      <c r="B668" s="1" t="s">
        <v>23694</v>
      </c>
      <c r="C668" s="2">
        <v>45931.622835648202</v>
      </c>
      <c r="D668" s="1" t="s">
        <v>23695</v>
      </c>
      <c r="E668" s="1" t="s">
        <v>19</v>
      </c>
      <c r="F668" s="2">
        <v>45930.452534722201</v>
      </c>
      <c r="G668" s="1" t="s">
        <v>28</v>
      </c>
      <c r="H668" s="1" t="s">
        <v>36</v>
      </c>
      <c r="I668" s="1" t="s">
        <v>23696</v>
      </c>
      <c r="J668" s="1" t="s">
        <v>38</v>
      </c>
      <c r="K668" s="1" t="s">
        <v>10579</v>
      </c>
      <c r="L668" s="3" t="s">
        <v>23697</v>
      </c>
      <c r="M668" s="2">
        <v>45931.331157407403</v>
      </c>
      <c r="N668" t="str">
        <f>_xlfn.XLOOKUP(Table1[[#This Row],[Case Number]],Sheet2!$A:$A,Sheet2!$B:$B,"")</f>
        <v/>
      </c>
    </row>
    <row r="669" spans="1:14">
      <c r="A669" t="s">
        <v>23698</v>
      </c>
      <c r="B669" s="1" t="s">
        <v>23699</v>
      </c>
      <c r="C669" s="2">
        <v>45931.551284722198</v>
      </c>
      <c r="D669" s="1" t="s">
        <v>23700</v>
      </c>
      <c r="E669" s="1" t="s">
        <v>27</v>
      </c>
      <c r="F669" s="2">
        <v>45930.441770833299</v>
      </c>
      <c r="G669" s="1" t="s">
        <v>43</v>
      </c>
      <c r="H669" s="1" t="s">
        <v>36</v>
      </c>
      <c r="I669" s="1" t="s">
        <v>23701</v>
      </c>
      <c r="J669" s="1" t="s">
        <v>30</v>
      </c>
      <c r="K669" s="1" t="s">
        <v>13356</v>
      </c>
      <c r="M669" s="2">
        <v>45931.259594907402</v>
      </c>
      <c r="N669" t="str">
        <f>_xlfn.XLOOKUP(Table1[[#This Row],[Case Number]],Sheet2!$A:$A,Sheet2!$B:$B,"")</f>
        <v/>
      </c>
    </row>
    <row r="670" spans="1:14" ht="289">
      <c r="A670" t="s">
        <v>23702</v>
      </c>
      <c r="B670" s="1" t="s">
        <v>23703</v>
      </c>
      <c r="C670" s="2">
        <v>45932.768854166701</v>
      </c>
      <c r="D670" s="1" t="s">
        <v>23704</v>
      </c>
      <c r="E670" s="1" t="s">
        <v>27</v>
      </c>
      <c r="F670" s="2">
        <v>45930.441423611097</v>
      </c>
      <c r="G670" s="1" t="s">
        <v>94</v>
      </c>
      <c r="I670" s="1" t="s">
        <v>23705</v>
      </c>
      <c r="J670" s="1" t="s">
        <v>21</v>
      </c>
      <c r="K670" s="1" t="s">
        <v>22688</v>
      </c>
      <c r="L670" s="3" t="s">
        <v>23706</v>
      </c>
      <c r="M670" s="2">
        <v>45932.477164351898</v>
      </c>
      <c r="N670" t="str">
        <f>_xlfn.XLOOKUP(Table1[[#This Row],[Case Number]],Sheet2!$A:$A,Sheet2!$B:$B,"")</f>
        <v/>
      </c>
    </row>
    <row r="671" spans="1:14" ht="221">
      <c r="A671" t="s">
        <v>23707</v>
      </c>
      <c r="B671" s="1" t="s">
        <v>23708</v>
      </c>
      <c r="C671" s="2">
        <v>45930.722291666701</v>
      </c>
      <c r="D671" s="1" t="s">
        <v>742</v>
      </c>
      <c r="E671" s="1" t="s">
        <v>9</v>
      </c>
      <c r="F671" s="2">
        <v>45930.424074074101</v>
      </c>
      <c r="G671" s="1" t="s">
        <v>10</v>
      </c>
      <c r="I671" s="1" t="s">
        <v>23709</v>
      </c>
      <c r="K671" s="1" t="s">
        <v>23710</v>
      </c>
      <c r="L671" s="3" t="s">
        <v>23711</v>
      </c>
      <c r="M671" s="2">
        <v>45930.430601851898</v>
      </c>
      <c r="N671" t="str">
        <f>_xlfn.XLOOKUP(Table1[[#This Row],[Case Number]],Sheet2!$A:$A,Sheet2!$B:$B,"")</f>
        <v/>
      </c>
    </row>
    <row r="672" spans="1:14" ht="323">
      <c r="A672" t="s">
        <v>23712</v>
      </c>
      <c r="B672" s="1" t="s">
        <v>23713</v>
      </c>
      <c r="C672" s="2">
        <v>45932.621296296304</v>
      </c>
      <c r="D672" s="1" t="s">
        <v>634</v>
      </c>
      <c r="E672" s="1" t="s">
        <v>19</v>
      </c>
      <c r="F672" s="2">
        <v>45930.410219907397</v>
      </c>
      <c r="G672" s="1" t="s">
        <v>94</v>
      </c>
      <c r="I672" s="1" t="s">
        <v>23714</v>
      </c>
      <c r="J672" s="1" t="s">
        <v>21</v>
      </c>
      <c r="K672" s="1" t="s">
        <v>23715</v>
      </c>
      <c r="L672" s="3" t="s">
        <v>23716</v>
      </c>
      <c r="M672" s="2">
        <v>45932.329594907402</v>
      </c>
      <c r="N672" t="str">
        <f>_xlfn.XLOOKUP(Table1[[#This Row],[Case Number]],Sheet2!$A:$A,Sheet2!$B:$B,"")</f>
        <v/>
      </c>
    </row>
    <row r="673" spans="1:14" ht="409.6">
      <c r="A673" t="s">
        <v>23717</v>
      </c>
      <c r="B673" s="1" t="s">
        <v>23718</v>
      </c>
      <c r="C673" s="2">
        <v>45938.659513888902</v>
      </c>
      <c r="D673" s="1" t="s">
        <v>23719</v>
      </c>
      <c r="E673" s="1" t="s">
        <v>27</v>
      </c>
      <c r="F673" s="2">
        <v>45930.354884259301</v>
      </c>
      <c r="G673" s="1" t="s">
        <v>145</v>
      </c>
      <c r="H673" s="1" t="s">
        <v>11</v>
      </c>
      <c r="I673" s="1" t="s">
        <v>23720</v>
      </c>
      <c r="J673" s="1" t="s">
        <v>88</v>
      </c>
      <c r="K673" s="1" t="s">
        <v>1521</v>
      </c>
      <c r="L673" s="3" t="s">
        <v>23721</v>
      </c>
      <c r="M673" s="2">
        <v>45938.367835648103</v>
      </c>
      <c r="N673" t="str">
        <f>_xlfn.XLOOKUP(Table1[[#This Row],[Case Number]],Sheet2!$A:$A,Sheet2!$B:$B,"")</f>
        <v>Yes</v>
      </c>
    </row>
    <row r="674" spans="1:14" ht="409.6">
      <c r="A674" t="s">
        <v>23722</v>
      </c>
      <c r="B674" s="1" t="s">
        <v>23723</v>
      </c>
      <c r="C674" s="2">
        <v>45930.827997685199</v>
      </c>
      <c r="D674" s="1" t="s">
        <v>23724</v>
      </c>
      <c r="E674" s="1" t="s">
        <v>27</v>
      </c>
      <c r="F674" s="2">
        <v>45930.354016203702</v>
      </c>
      <c r="G674" s="1" t="s">
        <v>28</v>
      </c>
      <c r="H674" s="1" t="s">
        <v>36</v>
      </c>
      <c r="I674" s="1" t="s">
        <v>23725</v>
      </c>
      <c r="J674" s="1" t="s">
        <v>160</v>
      </c>
      <c r="K674" s="1" t="s">
        <v>22810</v>
      </c>
      <c r="L674" s="3" t="s">
        <v>23726</v>
      </c>
      <c r="M674" s="2">
        <v>45933.529872685198</v>
      </c>
      <c r="N674" t="str">
        <f>_xlfn.XLOOKUP(Table1[[#This Row],[Case Number]],Sheet2!$A:$A,Sheet2!$B:$B,"")</f>
        <v/>
      </c>
    </row>
    <row r="675" spans="1:14">
      <c r="A675" t="s">
        <v>23727</v>
      </c>
      <c r="B675" s="1" t="s">
        <v>23728</v>
      </c>
      <c r="C675" s="2">
        <v>45937.815034722204</v>
      </c>
      <c r="D675" s="1" t="s">
        <v>23729</v>
      </c>
      <c r="E675" s="1" t="s">
        <v>27</v>
      </c>
      <c r="F675" s="2">
        <v>45930.347951388903</v>
      </c>
      <c r="G675" s="1" t="s">
        <v>43</v>
      </c>
      <c r="H675" s="1" t="s">
        <v>11</v>
      </c>
      <c r="I675" s="1" t="s">
        <v>23730</v>
      </c>
      <c r="J675" s="1" t="s">
        <v>160</v>
      </c>
      <c r="K675" s="1" t="s">
        <v>1521</v>
      </c>
      <c r="M675" s="2">
        <v>45937.523356481499</v>
      </c>
      <c r="N675" t="str">
        <f>_xlfn.XLOOKUP(Table1[[#This Row],[Case Number]],Sheet2!$A:$A,Sheet2!$B:$B,"")</f>
        <v>Yes</v>
      </c>
    </row>
    <row r="676" spans="1:14" ht="409.6">
      <c r="A676" t="s">
        <v>23731</v>
      </c>
      <c r="B676" s="1" t="s">
        <v>23732</v>
      </c>
      <c r="C676" s="2">
        <v>45938.659108796302</v>
      </c>
      <c r="D676" s="1" t="s">
        <v>23733</v>
      </c>
      <c r="E676" s="1" t="s">
        <v>19</v>
      </c>
      <c r="F676" s="2">
        <v>45930.280185185198</v>
      </c>
      <c r="G676" s="1" t="s">
        <v>145</v>
      </c>
      <c r="I676" s="1" t="s">
        <v>23734</v>
      </c>
      <c r="J676" s="1" t="s">
        <v>443</v>
      </c>
      <c r="K676" s="1" t="s">
        <v>10579</v>
      </c>
      <c r="L676" s="3" t="s">
        <v>23735</v>
      </c>
      <c r="M676" s="2">
        <v>45938.367418981499</v>
      </c>
      <c r="N676" t="str">
        <f>_xlfn.XLOOKUP(Table1[[#This Row],[Case Number]],Sheet2!$A:$A,Sheet2!$B:$B,"")</f>
        <v/>
      </c>
    </row>
    <row r="677" spans="1:14" ht="409.6">
      <c r="A677" t="s">
        <v>23736</v>
      </c>
      <c r="B677" s="1" t="s">
        <v>23737</v>
      </c>
      <c r="C677" s="2">
        <v>45930.612025463</v>
      </c>
      <c r="D677" s="1" t="s">
        <v>23738</v>
      </c>
      <c r="E677" s="1" t="s">
        <v>19</v>
      </c>
      <c r="F677" s="2">
        <v>45930.273368055598</v>
      </c>
      <c r="G677" s="1" t="s">
        <v>145</v>
      </c>
      <c r="I677" s="1" t="s">
        <v>23739</v>
      </c>
      <c r="J677" s="1" t="s">
        <v>21</v>
      </c>
      <c r="K677" s="1" t="s">
        <v>23740</v>
      </c>
      <c r="L677" s="3" t="s">
        <v>23741</v>
      </c>
      <c r="M677" s="2">
        <v>45930.320335648103</v>
      </c>
      <c r="N677" t="str">
        <f>_xlfn.XLOOKUP(Table1[[#This Row],[Case Number]],Sheet2!$A:$A,Sheet2!$B:$B,"")</f>
        <v>Yes</v>
      </c>
    </row>
    <row r="678" spans="1:14" ht="255">
      <c r="A678" t="s">
        <v>23742</v>
      </c>
      <c r="B678" s="1" t="s">
        <v>23743</v>
      </c>
      <c r="C678" s="2">
        <v>45936.799525463</v>
      </c>
      <c r="D678" s="1" t="s">
        <v>23744</v>
      </c>
      <c r="E678" s="1" t="s">
        <v>9</v>
      </c>
      <c r="F678" s="2">
        <v>45930.260601851798</v>
      </c>
      <c r="G678" s="1" t="s">
        <v>94</v>
      </c>
      <c r="I678" s="1" t="s">
        <v>23745</v>
      </c>
      <c r="J678" s="1" t="s">
        <v>30</v>
      </c>
      <c r="K678" s="1" t="s">
        <v>23746</v>
      </c>
      <c r="L678" s="3" t="s">
        <v>23747</v>
      </c>
      <c r="M678" s="2">
        <v>45936.507847222201</v>
      </c>
      <c r="N678" t="str">
        <f>_xlfn.XLOOKUP(Table1[[#This Row],[Case Number]],Sheet2!$A:$A,Sheet2!$B:$B,"")</f>
        <v/>
      </c>
    </row>
    <row r="679" spans="1:14">
      <c r="A679" t="s">
        <v>23748</v>
      </c>
      <c r="B679" s="1" t="s">
        <v>23749</v>
      </c>
      <c r="C679" s="2">
        <v>45930.546527777798</v>
      </c>
      <c r="D679" s="1" t="s">
        <v>139</v>
      </c>
      <c r="F679" s="2">
        <v>45930.253171296303</v>
      </c>
      <c r="G679" s="1" t="s">
        <v>51</v>
      </c>
      <c r="I679" s="1" t="s">
        <v>23750</v>
      </c>
      <c r="K679" s="1" t="s">
        <v>141</v>
      </c>
      <c r="N679" t="str">
        <f>_xlfn.XLOOKUP(Table1[[#This Row],[Case Number]],Sheet2!$A:$A,Sheet2!$B:$B,"")</f>
        <v/>
      </c>
    </row>
    <row r="680" spans="1:14">
      <c r="A680" t="s">
        <v>23751</v>
      </c>
      <c r="B680" s="1" t="s">
        <v>23752</v>
      </c>
      <c r="C680" s="2">
        <v>45930.546261574098</v>
      </c>
      <c r="D680" s="1" t="s">
        <v>139</v>
      </c>
      <c r="F680" s="2">
        <v>45930.252569444398</v>
      </c>
      <c r="G680" s="1" t="s">
        <v>51</v>
      </c>
      <c r="I680" s="1" t="s">
        <v>23753</v>
      </c>
      <c r="K680" s="1" t="s">
        <v>141</v>
      </c>
      <c r="N680" t="str">
        <f>_xlfn.XLOOKUP(Table1[[#This Row],[Case Number]],Sheet2!$A:$A,Sheet2!$B:$B,"")</f>
        <v/>
      </c>
    </row>
    <row r="681" spans="1:14">
      <c r="A681" t="s">
        <v>23754</v>
      </c>
      <c r="B681" s="1" t="s">
        <v>23755</v>
      </c>
      <c r="C681" s="2">
        <v>45930.546087962997</v>
      </c>
      <c r="D681" s="1" t="s">
        <v>139</v>
      </c>
      <c r="F681" s="2">
        <v>45930.252106481501</v>
      </c>
      <c r="G681" s="1" t="s">
        <v>51</v>
      </c>
      <c r="I681" s="1" t="s">
        <v>23756</v>
      </c>
      <c r="K681" s="1" t="s">
        <v>141</v>
      </c>
      <c r="N681" t="str">
        <f>_xlfn.XLOOKUP(Table1[[#This Row],[Case Number]],Sheet2!$A:$A,Sheet2!$B:$B,"")</f>
        <v/>
      </c>
    </row>
    <row r="682" spans="1:14">
      <c r="A682" t="s">
        <v>23757</v>
      </c>
      <c r="B682" s="1" t="s">
        <v>23758</v>
      </c>
      <c r="C682" s="2">
        <v>45930.545891203699</v>
      </c>
      <c r="D682" s="1" t="s">
        <v>139</v>
      </c>
      <c r="F682" s="2">
        <v>45930.251689814802</v>
      </c>
      <c r="G682" s="1" t="s">
        <v>51</v>
      </c>
      <c r="I682" s="1" t="s">
        <v>23759</v>
      </c>
      <c r="K682" s="1" t="s">
        <v>141</v>
      </c>
      <c r="N682" t="str">
        <f>_xlfn.XLOOKUP(Table1[[#This Row],[Case Number]],Sheet2!$A:$A,Sheet2!$B:$B,"")</f>
        <v/>
      </c>
    </row>
    <row r="683" spans="1:14" ht="409.6">
      <c r="A683" t="s">
        <v>23760</v>
      </c>
      <c r="B683" s="1" t="s">
        <v>23761</v>
      </c>
      <c r="C683" s="2">
        <v>45930.577592592599</v>
      </c>
      <c r="D683" s="1" t="s">
        <v>30</v>
      </c>
      <c r="E683" s="1" t="s">
        <v>19</v>
      </c>
      <c r="F683" s="2">
        <v>45930.242210648103</v>
      </c>
      <c r="G683" s="1" t="s">
        <v>145</v>
      </c>
      <c r="I683" s="1" t="s">
        <v>23762</v>
      </c>
      <c r="J683" s="1" t="s">
        <v>30</v>
      </c>
      <c r="K683" s="1" t="s">
        <v>1110</v>
      </c>
      <c r="L683" s="3" t="s">
        <v>23763</v>
      </c>
      <c r="M683" s="2">
        <v>45930.285902777803</v>
      </c>
      <c r="N683" t="str">
        <f>_xlfn.XLOOKUP(Table1[[#This Row],[Case Number]],Sheet2!$A:$A,Sheet2!$B:$B,"")</f>
        <v/>
      </c>
    </row>
    <row r="684" spans="1:14" ht="409.6">
      <c r="A684" t="s">
        <v>23764</v>
      </c>
      <c r="B684" s="1" t="s">
        <v>23765</v>
      </c>
      <c r="C684" s="2">
        <v>45931.357916666697</v>
      </c>
      <c r="D684" s="1" t="s">
        <v>23766</v>
      </c>
      <c r="E684" s="1" t="s">
        <v>19</v>
      </c>
      <c r="F684" s="2">
        <v>45930.055509259299</v>
      </c>
      <c r="G684" s="1" t="s">
        <v>145</v>
      </c>
      <c r="I684" s="1" t="s">
        <v>23767</v>
      </c>
      <c r="J684" s="1" t="s">
        <v>188</v>
      </c>
      <c r="K684" s="1" t="s">
        <v>23768</v>
      </c>
      <c r="L684" s="3" t="s">
        <v>23769</v>
      </c>
      <c r="M684" s="2">
        <v>45931.066226851799</v>
      </c>
      <c r="N684" t="str">
        <f>_xlfn.XLOOKUP(Table1[[#This Row],[Case Number]],Sheet2!$A:$A,Sheet2!$B:$B,"")</f>
        <v/>
      </c>
    </row>
    <row r="685" spans="1:14" ht="409.6">
      <c r="A685" t="s">
        <v>23770</v>
      </c>
      <c r="B685" s="1" t="s">
        <v>23771</v>
      </c>
      <c r="C685" s="2">
        <v>45930.818263888897</v>
      </c>
      <c r="D685" s="1" t="s">
        <v>23772</v>
      </c>
      <c r="E685" s="1" t="s">
        <v>27</v>
      </c>
      <c r="F685" s="2">
        <v>45929.704421296301</v>
      </c>
      <c r="G685" s="1" t="s">
        <v>10</v>
      </c>
      <c r="H685" s="1" t="s">
        <v>36</v>
      </c>
      <c r="I685" s="1" t="s">
        <v>23773</v>
      </c>
      <c r="J685" s="1" t="s">
        <v>200</v>
      </c>
      <c r="K685" s="1" t="s">
        <v>11126</v>
      </c>
      <c r="L685" s="3" t="s">
        <v>23774</v>
      </c>
      <c r="M685" s="2">
        <v>45930.526574074102</v>
      </c>
      <c r="N685" t="str">
        <f>_xlfn.XLOOKUP(Table1[[#This Row],[Case Number]],Sheet2!$A:$A,Sheet2!$B:$B,"")</f>
        <v>Yes</v>
      </c>
    </row>
    <row r="686" spans="1:14" ht="409.6">
      <c r="A686" t="s">
        <v>23775</v>
      </c>
      <c r="B686" s="1" t="s">
        <v>23776</v>
      </c>
      <c r="C686" s="2">
        <v>45930.031365740702</v>
      </c>
      <c r="D686" s="1" t="s">
        <v>23000</v>
      </c>
      <c r="E686" s="1" t="s">
        <v>19</v>
      </c>
      <c r="F686" s="2">
        <v>45929.6930208333</v>
      </c>
      <c r="G686" s="1" t="s">
        <v>10</v>
      </c>
      <c r="H686" s="1" t="s">
        <v>11</v>
      </c>
      <c r="I686" s="1" t="s">
        <v>23777</v>
      </c>
      <c r="J686" s="1" t="s">
        <v>188</v>
      </c>
      <c r="K686" s="1" t="s">
        <v>23778</v>
      </c>
      <c r="L686" s="3" t="s">
        <v>23779</v>
      </c>
      <c r="M686" s="2">
        <v>45929.739675925899</v>
      </c>
      <c r="N686" t="str">
        <f>_xlfn.XLOOKUP(Table1[[#This Row],[Case Number]],Sheet2!$A:$A,Sheet2!$B:$B,"")</f>
        <v>Yes</v>
      </c>
    </row>
    <row r="687" spans="1:14" ht="404">
      <c r="A687" t="s">
        <v>23780</v>
      </c>
      <c r="B687" s="1" t="s">
        <v>23781</v>
      </c>
      <c r="C687" s="2">
        <v>45930.044062499997</v>
      </c>
      <c r="D687" s="1" t="s">
        <v>23782</v>
      </c>
      <c r="E687" s="1" t="s">
        <v>19</v>
      </c>
      <c r="F687" s="2">
        <v>45929.6874537037</v>
      </c>
      <c r="G687" s="1" t="s">
        <v>10</v>
      </c>
      <c r="I687" s="1" t="s">
        <v>23783</v>
      </c>
      <c r="J687" s="1" t="s">
        <v>200</v>
      </c>
      <c r="K687" s="1" t="s">
        <v>5372</v>
      </c>
      <c r="L687" s="3" t="s">
        <v>23784</v>
      </c>
      <c r="M687" s="2">
        <v>45929.752361111103</v>
      </c>
      <c r="N687" t="str">
        <f>_xlfn.XLOOKUP(Table1[[#This Row],[Case Number]],Sheet2!$A:$A,Sheet2!$B:$B,"")</f>
        <v/>
      </c>
    </row>
    <row r="688" spans="1:14" ht="409.6">
      <c r="A688" t="s">
        <v>23785</v>
      </c>
      <c r="B688" s="1" t="s">
        <v>23786</v>
      </c>
      <c r="C688" s="2">
        <v>45938.784675925897</v>
      </c>
      <c r="D688" s="1" t="s">
        <v>11605</v>
      </c>
      <c r="E688" s="1" t="s">
        <v>27</v>
      </c>
      <c r="F688" s="2">
        <v>45929.648263888899</v>
      </c>
      <c r="G688" s="1" t="s">
        <v>10</v>
      </c>
      <c r="H688" s="1" t="s">
        <v>36</v>
      </c>
      <c r="I688" s="1" t="s">
        <v>23787</v>
      </c>
      <c r="J688" s="1" t="s">
        <v>30</v>
      </c>
      <c r="K688" s="1" t="s">
        <v>23788</v>
      </c>
      <c r="L688" s="3" t="s">
        <v>23789</v>
      </c>
      <c r="M688" s="2">
        <v>45938.4929976852</v>
      </c>
      <c r="N688" t="str">
        <f>_xlfn.XLOOKUP(Table1[[#This Row],[Case Number]],Sheet2!$A:$A,Sheet2!$B:$B,"")</f>
        <v>Yes</v>
      </c>
    </row>
    <row r="689" spans="1:14" ht="409.6">
      <c r="A689" t="s">
        <v>23790</v>
      </c>
      <c r="B689" s="1" t="s">
        <v>23791</v>
      </c>
      <c r="C689" s="2">
        <v>45930.013483796298</v>
      </c>
      <c r="D689" s="1" t="s">
        <v>814</v>
      </c>
      <c r="E689" s="1" t="s">
        <v>19</v>
      </c>
      <c r="F689" s="2">
        <v>45929.639131944401</v>
      </c>
      <c r="G689" s="1" t="s">
        <v>10</v>
      </c>
      <c r="H689" s="1" t="s">
        <v>36</v>
      </c>
      <c r="I689" s="1" t="s">
        <v>23792</v>
      </c>
      <c r="J689" s="1" t="s">
        <v>111</v>
      </c>
      <c r="K689" s="1" t="s">
        <v>23793</v>
      </c>
      <c r="L689" s="3" t="s">
        <v>23794</v>
      </c>
      <c r="M689" s="2">
        <v>45929.721793981502</v>
      </c>
      <c r="N689" t="str">
        <f>_xlfn.XLOOKUP(Table1[[#This Row],[Case Number]],Sheet2!$A:$A,Sheet2!$B:$B,"")</f>
        <v/>
      </c>
    </row>
    <row r="690" spans="1:14" ht="409.6">
      <c r="A690" t="s">
        <v>23795</v>
      </c>
      <c r="B690" s="1" t="s">
        <v>23796</v>
      </c>
      <c r="C690" s="2">
        <v>45929.985972222203</v>
      </c>
      <c r="D690" s="1" t="s">
        <v>814</v>
      </c>
      <c r="E690" s="1" t="s">
        <v>19</v>
      </c>
      <c r="F690" s="2">
        <v>45929.629421296297</v>
      </c>
      <c r="G690" s="1" t="s">
        <v>10</v>
      </c>
      <c r="H690" s="1" t="s">
        <v>36</v>
      </c>
      <c r="I690" s="1" t="s">
        <v>23797</v>
      </c>
      <c r="J690" s="1" t="s">
        <v>111</v>
      </c>
      <c r="K690" s="1" t="s">
        <v>23798</v>
      </c>
      <c r="L690" s="3" t="s">
        <v>23799</v>
      </c>
      <c r="M690" s="2">
        <v>45929.694293981498</v>
      </c>
      <c r="N690" t="str">
        <f>_xlfn.XLOOKUP(Table1[[#This Row],[Case Number]],Sheet2!$A:$A,Sheet2!$B:$B,"")</f>
        <v/>
      </c>
    </row>
    <row r="691" spans="1:14" ht="238">
      <c r="A691" t="s">
        <v>23800</v>
      </c>
      <c r="B691" s="1" t="s">
        <v>23801</v>
      </c>
      <c r="C691" s="2">
        <v>45929.900428240697</v>
      </c>
      <c r="D691" s="1" t="s">
        <v>742</v>
      </c>
      <c r="E691" s="1" t="s">
        <v>9</v>
      </c>
      <c r="F691" s="2">
        <v>45929.6027314815</v>
      </c>
      <c r="G691" s="1" t="s">
        <v>10</v>
      </c>
      <c r="I691" s="1" t="s">
        <v>23802</v>
      </c>
      <c r="J691" s="1" t="s">
        <v>111</v>
      </c>
      <c r="K691" s="1" t="s">
        <v>23803</v>
      </c>
      <c r="L691" s="3" t="s">
        <v>23804</v>
      </c>
      <c r="M691" s="2">
        <v>45929.608726851897</v>
      </c>
      <c r="N691" t="str">
        <f>_xlfn.XLOOKUP(Table1[[#This Row],[Case Number]],Sheet2!$A:$A,Sheet2!$B:$B,"")</f>
        <v/>
      </c>
    </row>
    <row r="692" spans="1:14" ht="409.6">
      <c r="A692" t="s">
        <v>23805</v>
      </c>
      <c r="B692" s="1" t="s">
        <v>23806</v>
      </c>
      <c r="C692" s="2">
        <v>45929.978067129603</v>
      </c>
      <c r="D692" s="1" t="s">
        <v>634</v>
      </c>
      <c r="E692" s="1" t="s">
        <v>19</v>
      </c>
      <c r="F692" s="2">
        <v>45929.578159722201</v>
      </c>
      <c r="G692" s="1" t="s">
        <v>10</v>
      </c>
      <c r="I692" s="1" t="s">
        <v>23807</v>
      </c>
      <c r="J692" s="1" t="s">
        <v>21</v>
      </c>
      <c r="K692" s="1" t="s">
        <v>23808</v>
      </c>
      <c r="L692" s="3" t="s">
        <v>23809</v>
      </c>
      <c r="M692" s="2">
        <v>45929.686365740701</v>
      </c>
      <c r="N692" t="str">
        <f>_xlfn.XLOOKUP(Table1[[#This Row],[Case Number]],Sheet2!$A:$A,Sheet2!$B:$B,"")</f>
        <v/>
      </c>
    </row>
    <row r="693" spans="1:14">
      <c r="A693" t="s">
        <v>23810</v>
      </c>
      <c r="B693" s="1" t="s">
        <v>23811</v>
      </c>
      <c r="C693" s="2">
        <v>45931.552083333299</v>
      </c>
      <c r="D693" s="1" t="s">
        <v>23812</v>
      </c>
      <c r="E693" s="1" t="s">
        <v>19</v>
      </c>
      <c r="F693" s="2">
        <v>45929.562962962998</v>
      </c>
      <c r="G693" s="1" t="s">
        <v>43</v>
      </c>
      <c r="I693" s="1" t="s">
        <v>23813</v>
      </c>
      <c r="J693" s="1" t="s">
        <v>30</v>
      </c>
      <c r="K693" s="1" t="s">
        <v>23814</v>
      </c>
      <c r="M693" s="2">
        <v>45931.260405092602</v>
      </c>
      <c r="N693" t="str">
        <f>_xlfn.XLOOKUP(Table1[[#This Row],[Case Number]],Sheet2!$A:$A,Sheet2!$B:$B,"")</f>
        <v>Yes</v>
      </c>
    </row>
    <row r="694" spans="1:14" ht="102">
      <c r="A694" t="s">
        <v>23815</v>
      </c>
      <c r="B694" s="1" t="s">
        <v>23816</v>
      </c>
      <c r="C694" s="2">
        <v>45929.849004629599</v>
      </c>
      <c r="D694" s="1" t="s">
        <v>276</v>
      </c>
      <c r="E694" s="1" t="s">
        <v>19</v>
      </c>
      <c r="F694" s="2">
        <v>45929.552152777796</v>
      </c>
      <c r="G694" s="1" t="s">
        <v>43</v>
      </c>
      <c r="H694" s="1" t="s">
        <v>36</v>
      </c>
      <c r="I694" s="1" t="s">
        <v>23817</v>
      </c>
      <c r="J694" s="1" t="s">
        <v>21</v>
      </c>
      <c r="K694" s="1" t="s">
        <v>23818</v>
      </c>
      <c r="L694" s="3" t="s">
        <v>23819</v>
      </c>
      <c r="M694" s="2">
        <v>45929.557291666701</v>
      </c>
      <c r="N694" t="str">
        <f>_xlfn.XLOOKUP(Table1[[#This Row],[Case Number]],Sheet2!$A:$A,Sheet2!$B:$B,"")</f>
        <v/>
      </c>
    </row>
    <row r="695" spans="1:14" ht="409.6">
      <c r="A695" t="s">
        <v>23820</v>
      </c>
      <c r="B695" s="1" t="s">
        <v>23821</v>
      </c>
      <c r="C695" s="2">
        <v>45936.913368055597</v>
      </c>
      <c r="D695" s="1" t="s">
        <v>2492</v>
      </c>
      <c r="E695" s="1" t="s">
        <v>19</v>
      </c>
      <c r="F695" s="2">
        <v>45929.529016203698</v>
      </c>
      <c r="G695" s="1" t="s">
        <v>10</v>
      </c>
      <c r="H695" s="1" t="s">
        <v>36</v>
      </c>
      <c r="I695" s="1" t="s">
        <v>23822</v>
      </c>
      <c r="J695" s="1" t="s">
        <v>188</v>
      </c>
      <c r="K695" s="1" t="s">
        <v>23823</v>
      </c>
      <c r="L695" s="3" t="s">
        <v>23824</v>
      </c>
      <c r="M695" s="2">
        <v>45936.621678240699</v>
      </c>
      <c r="N695" t="str">
        <f>_xlfn.XLOOKUP(Table1[[#This Row],[Case Number]],Sheet2!$A:$A,Sheet2!$B:$B,"")</f>
        <v/>
      </c>
    </row>
    <row r="696" spans="1:14" ht="170">
      <c r="A696" t="s">
        <v>23825</v>
      </c>
      <c r="B696" s="1" t="s">
        <v>23826</v>
      </c>
      <c r="C696" s="2">
        <v>45939.5778125</v>
      </c>
      <c r="D696" s="1" t="s">
        <v>646</v>
      </c>
      <c r="E696" s="1" t="s">
        <v>27</v>
      </c>
      <c r="F696" s="2">
        <v>45929.5227199074</v>
      </c>
      <c r="G696" s="1" t="s">
        <v>94</v>
      </c>
      <c r="I696" s="1" t="s">
        <v>23213</v>
      </c>
      <c r="J696" s="1" t="s">
        <v>30</v>
      </c>
      <c r="K696" s="1" t="s">
        <v>11126</v>
      </c>
      <c r="L696" s="3" t="s">
        <v>23827</v>
      </c>
      <c r="M696" s="2">
        <v>45939.286122685196</v>
      </c>
      <c r="N696" t="str">
        <f>_xlfn.XLOOKUP(Table1[[#This Row],[Case Number]],Sheet2!$A:$A,Sheet2!$B:$B,"")</f>
        <v/>
      </c>
    </row>
    <row r="697" spans="1:14" ht="409.6">
      <c r="A697" t="s">
        <v>23828</v>
      </c>
      <c r="B697" s="1" t="s">
        <v>23829</v>
      </c>
      <c r="C697" s="2">
        <v>45929.810752314799</v>
      </c>
      <c r="D697" s="1" t="s">
        <v>4480</v>
      </c>
      <c r="E697" s="1" t="s">
        <v>19</v>
      </c>
      <c r="F697" s="2">
        <v>45929.5143171296</v>
      </c>
      <c r="G697" s="1" t="s">
        <v>51</v>
      </c>
      <c r="H697" s="1" t="s">
        <v>11</v>
      </c>
      <c r="I697" s="1" t="s">
        <v>23830</v>
      </c>
      <c r="J697" s="1" t="s">
        <v>38</v>
      </c>
      <c r="K697" s="1" t="s">
        <v>6822</v>
      </c>
      <c r="L697" s="3" t="s">
        <v>23831</v>
      </c>
      <c r="M697" s="2">
        <v>45929.519062500003</v>
      </c>
      <c r="N697" t="str">
        <f>_xlfn.XLOOKUP(Table1[[#This Row],[Case Number]],Sheet2!$A:$A,Sheet2!$B:$B,"")</f>
        <v/>
      </c>
    </row>
    <row r="698" spans="1:14" ht="409.6">
      <c r="A698" t="s">
        <v>23832</v>
      </c>
      <c r="B698" s="1" t="s">
        <v>23833</v>
      </c>
      <c r="C698" s="2">
        <v>45932.617511574099</v>
      </c>
      <c r="D698" s="1" t="s">
        <v>23834</v>
      </c>
      <c r="E698" s="1" t="s">
        <v>19</v>
      </c>
      <c r="F698" s="2">
        <v>45929.489363425899</v>
      </c>
      <c r="G698" s="1" t="s">
        <v>94</v>
      </c>
      <c r="H698" s="1" t="s">
        <v>36</v>
      </c>
      <c r="I698" s="1" t="s">
        <v>23835</v>
      </c>
      <c r="K698" s="1" t="s">
        <v>4264</v>
      </c>
      <c r="L698" s="3" t="s">
        <v>23836</v>
      </c>
      <c r="M698" s="2">
        <v>45932.325821759303</v>
      </c>
      <c r="N698" t="str">
        <f>_xlfn.XLOOKUP(Table1[[#This Row],[Case Number]],Sheet2!$A:$A,Sheet2!$B:$B,"")</f>
        <v/>
      </c>
    </row>
    <row r="699" spans="1:14" ht="204">
      <c r="A699" t="s">
        <v>23837</v>
      </c>
      <c r="B699" s="1" t="s">
        <v>23838</v>
      </c>
      <c r="C699" s="2">
        <v>45936.799039351798</v>
      </c>
      <c r="D699" s="1" t="s">
        <v>23839</v>
      </c>
      <c r="E699" s="1" t="s">
        <v>27</v>
      </c>
      <c r="F699" s="2">
        <v>45929.4750347222</v>
      </c>
      <c r="G699" s="1" t="s">
        <v>94</v>
      </c>
      <c r="I699" s="1" t="s">
        <v>23840</v>
      </c>
      <c r="J699" s="1" t="s">
        <v>30</v>
      </c>
      <c r="K699" s="1" t="s">
        <v>2106</v>
      </c>
      <c r="L699" s="3" t="s">
        <v>23841</v>
      </c>
      <c r="M699" s="2">
        <v>45936.507349537002</v>
      </c>
      <c r="N699" t="str">
        <f>_xlfn.XLOOKUP(Table1[[#This Row],[Case Number]],Sheet2!$A:$A,Sheet2!$B:$B,"")</f>
        <v/>
      </c>
    </row>
    <row r="700" spans="1:14">
      <c r="A700" t="s">
        <v>23842</v>
      </c>
      <c r="B700" s="1" t="s">
        <v>23843</v>
      </c>
      <c r="C700" s="2">
        <v>45929.767731481501</v>
      </c>
      <c r="D700" s="1" t="s">
        <v>23844</v>
      </c>
      <c r="E700" s="1" t="s">
        <v>19</v>
      </c>
      <c r="F700" s="2">
        <v>45929.465150463002</v>
      </c>
      <c r="G700" s="1" t="s">
        <v>43</v>
      </c>
      <c r="H700" s="1" t="s">
        <v>36</v>
      </c>
      <c r="I700" s="1" t="s">
        <v>23845</v>
      </c>
      <c r="J700" s="1" t="s">
        <v>38</v>
      </c>
      <c r="K700" s="1" t="s">
        <v>23846</v>
      </c>
      <c r="N700" t="str">
        <f>_xlfn.XLOOKUP(Table1[[#This Row],[Case Number]],Sheet2!$A:$A,Sheet2!$B:$B,"")</f>
        <v/>
      </c>
    </row>
    <row r="701" spans="1:14" ht="323">
      <c r="A701" t="s">
        <v>23847</v>
      </c>
      <c r="B701" s="1" t="s">
        <v>23848</v>
      </c>
      <c r="C701" s="2">
        <v>45932.625625000001</v>
      </c>
      <c r="D701" s="1" t="s">
        <v>23849</v>
      </c>
      <c r="E701" s="1" t="s">
        <v>9</v>
      </c>
      <c r="F701" s="2">
        <v>45929.447812500002</v>
      </c>
      <c r="G701" s="1" t="s">
        <v>94</v>
      </c>
      <c r="I701" s="1" t="s">
        <v>23850</v>
      </c>
      <c r="J701" s="1" t="s">
        <v>45</v>
      </c>
      <c r="K701" s="1" t="s">
        <v>23851</v>
      </c>
      <c r="L701" s="3" t="s">
        <v>23852</v>
      </c>
      <c r="M701" s="2">
        <v>45932.333923611099</v>
      </c>
      <c r="N701" t="str">
        <f>_xlfn.XLOOKUP(Table1[[#This Row],[Case Number]],Sheet2!$A:$A,Sheet2!$B:$B,"")</f>
        <v/>
      </c>
    </row>
    <row r="702" spans="1:14" ht="409.6">
      <c r="A702" t="s">
        <v>23853</v>
      </c>
      <c r="B702" s="1" t="s">
        <v>23854</v>
      </c>
      <c r="C702" s="2">
        <v>45931.972893518498</v>
      </c>
      <c r="D702" s="1" t="s">
        <v>23855</v>
      </c>
      <c r="E702" s="8" t="s">
        <v>20090</v>
      </c>
      <c r="F702" s="2">
        <v>45929.440000000002</v>
      </c>
      <c r="G702" s="1" t="s">
        <v>10</v>
      </c>
      <c r="H702" s="1" t="s">
        <v>11</v>
      </c>
      <c r="I702" s="1" t="s">
        <v>23856</v>
      </c>
      <c r="J702" s="1" t="s">
        <v>118</v>
      </c>
      <c r="K702" s="1" t="s">
        <v>20765</v>
      </c>
      <c r="L702" s="3" t="s">
        <v>23857</v>
      </c>
      <c r="M702" s="2">
        <v>45931.681203703702</v>
      </c>
      <c r="N702" t="str">
        <f>_xlfn.XLOOKUP(Table1[[#This Row],[Case Number]],Sheet2!$A:$A,Sheet2!$B:$B,"")</f>
        <v/>
      </c>
    </row>
    <row r="703" spans="1:14" ht="272">
      <c r="A703" t="s">
        <v>23858</v>
      </c>
      <c r="B703" s="1" t="s">
        <v>23859</v>
      </c>
      <c r="C703" s="2">
        <v>45930.681319444397</v>
      </c>
      <c r="D703" s="1" t="s">
        <v>23860</v>
      </c>
      <c r="E703" s="1" t="s">
        <v>27</v>
      </c>
      <c r="F703" s="2">
        <v>45929.433414351799</v>
      </c>
      <c r="G703" s="1" t="s">
        <v>94</v>
      </c>
      <c r="I703" s="1" t="s">
        <v>23861</v>
      </c>
      <c r="K703" s="1" t="s">
        <v>23862</v>
      </c>
      <c r="L703" s="3" t="s">
        <v>23863</v>
      </c>
      <c r="M703" s="2">
        <v>45930.389629629601</v>
      </c>
      <c r="N703" t="str">
        <f>_xlfn.XLOOKUP(Table1[[#This Row],[Case Number]],Sheet2!$A:$A,Sheet2!$B:$B,"")</f>
        <v>Yes</v>
      </c>
    </row>
    <row r="704" spans="1:14" ht="388">
      <c r="A704" t="s">
        <v>23864</v>
      </c>
      <c r="B704" s="1" t="s">
        <v>23865</v>
      </c>
      <c r="C704" s="2">
        <v>45929.9605324074</v>
      </c>
      <c r="D704" s="1" t="s">
        <v>238</v>
      </c>
      <c r="E704" s="1" t="s">
        <v>19</v>
      </c>
      <c r="F704" s="2">
        <v>45929.420740740701</v>
      </c>
      <c r="G704" s="1" t="s">
        <v>10</v>
      </c>
      <c r="I704" s="1" t="s">
        <v>23866</v>
      </c>
      <c r="J704" s="1" t="s">
        <v>111</v>
      </c>
      <c r="K704" s="1" t="s">
        <v>20749</v>
      </c>
      <c r="L704" s="3" t="s">
        <v>23867</v>
      </c>
      <c r="M704" s="2">
        <v>45929.668842592597</v>
      </c>
      <c r="N704" t="str">
        <f>_xlfn.XLOOKUP(Table1[[#This Row],[Case Number]],Sheet2!$A:$A,Sheet2!$B:$B,"")</f>
        <v/>
      </c>
    </row>
    <row r="705" spans="1:14" ht="409.6">
      <c r="A705" t="s">
        <v>23868</v>
      </c>
      <c r="B705" s="1" t="s">
        <v>23869</v>
      </c>
      <c r="C705" s="2">
        <v>45929.956967592603</v>
      </c>
      <c r="D705" s="1" t="s">
        <v>634</v>
      </c>
      <c r="E705" s="1" t="s">
        <v>19</v>
      </c>
      <c r="F705" s="2">
        <v>45929.419965277797</v>
      </c>
      <c r="G705" s="1" t="s">
        <v>10</v>
      </c>
      <c r="I705" s="1" t="s">
        <v>23870</v>
      </c>
      <c r="J705" s="1" t="s">
        <v>21</v>
      </c>
      <c r="K705" s="1" t="s">
        <v>23871</v>
      </c>
      <c r="L705" s="3" t="s">
        <v>23872</v>
      </c>
      <c r="M705" s="2">
        <v>45929.665266203701</v>
      </c>
      <c r="N705" t="str">
        <f>_xlfn.XLOOKUP(Table1[[#This Row],[Case Number]],Sheet2!$A:$A,Sheet2!$B:$B,"")</f>
        <v/>
      </c>
    </row>
    <row r="706" spans="1:14">
      <c r="A706" t="s">
        <v>23873</v>
      </c>
      <c r="B706" s="1" t="s">
        <v>23874</v>
      </c>
      <c r="C706" s="2">
        <v>45932.533715277801</v>
      </c>
      <c r="D706" s="1" t="s">
        <v>23875</v>
      </c>
      <c r="E706" s="1" t="s">
        <v>19</v>
      </c>
      <c r="F706" s="2">
        <v>45929.399594907401</v>
      </c>
      <c r="G706" s="1" t="s">
        <v>43</v>
      </c>
      <c r="H706" s="1" t="s">
        <v>11</v>
      </c>
      <c r="I706" s="1" t="s">
        <v>23876</v>
      </c>
      <c r="J706" s="1" t="s">
        <v>30</v>
      </c>
      <c r="K706" s="1" t="s">
        <v>23877</v>
      </c>
      <c r="M706" s="2">
        <v>45932.242013888899</v>
      </c>
      <c r="N706" t="str">
        <f>_xlfn.XLOOKUP(Table1[[#This Row],[Case Number]],Sheet2!$A:$A,Sheet2!$B:$B,"")</f>
        <v/>
      </c>
    </row>
    <row r="707" spans="1:14">
      <c r="A707" t="s">
        <v>23878</v>
      </c>
      <c r="B707" s="1" t="s">
        <v>23879</v>
      </c>
      <c r="C707" s="2">
        <v>45938.479953703703</v>
      </c>
      <c r="D707" s="1" t="s">
        <v>23880</v>
      </c>
      <c r="E707" s="1" t="s">
        <v>27</v>
      </c>
      <c r="F707" s="2">
        <v>45929.389930555597</v>
      </c>
      <c r="G707" s="1" t="s">
        <v>94</v>
      </c>
      <c r="I707" s="1" t="s">
        <v>23881</v>
      </c>
      <c r="J707" s="1" t="s">
        <v>38</v>
      </c>
      <c r="K707" s="1" t="s">
        <v>14462</v>
      </c>
      <c r="M707" s="2">
        <v>45938.1882638889</v>
      </c>
      <c r="N707" t="str">
        <f>_xlfn.XLOOKUP(Table1[[#This Row],[Case Number]],Sheet2!$A:$A,Sheet2!$B:$B,"")</f>
        <v/>
      </c>
    </row>
    <row r="708" spans="1:14" ht="409.6">
      <c r="A708" t="s">
        <v>23882</v>
      </c>
      <c r="B708" s="1" t="s">
        <v>23883</v>
      </c>
      <c r="C708" s="2">
        <v>45929.740578703699</v>
      </c>
      <c r="D708" s="1" t="s">
        <v>19243</v>
      </c>
      <c r="E708" s="1" t="s">
        <v>27</v>
      </c>
      <c r="F708" s="2">
        <v>45929.389085648101</v>
      </c>
      <c r="G708" s="1" t="s">
        <v>51</v>
      </c>
      <c r="H708" s="1" t="s">
        <v>36</v>
      </c>
      <c r="I708" s="1" t="s">
        <v>23884</v>
      </c>
      <c r="J708" s="1" t="s">
        <v>38</v>
      </c>
      <c r="K708" s="1" t="s">
        <v>14462</v>
      </c>
      <c r="L708" s="3" t="s">
        <v>23885</v>
      </c>
      <c r="M708" s="2">
        <v>45929.448888888903</v>
      </c>
      <c r="N708" t="str">
        <f>_xlfn.XLOOKUP(Table1[[#This Row],[Case Number]],Sheet2!$A:$A,Sheet2!$B:$B,"")</f>
        <v/>
      </c>
    </row>
    <row r="709" spans="1:14">
      <c r="A709" t="s">
        <v>23886</v>
      </c>
      <c r="B709" s="1" t="s">
        <v>23887</v>
      </c>
      <c r="C709" s="2">
        <v>45930.674976851798</v>
      </c>
      <c r="D709" s="1" t="s">
        <v>7099</v>
      </c>
      <c r="E709" s="1" t="s">
        <v>19</v>
      </c>
      <c r="F709" s="2">
        <v>45929.320868055598</v>
      </c>
      <c r="G709" s="1" t="s">
        <v>43</v>
      </c>
      <c r="I709" s="1" t="s">
        <v>23888</v>
      </c>
      <c r="J709" s="1" t="s">
        <v>759</v>
      </c>
      <c r="K709" s="1" t="s">
        <v>23889</v>
      </c>
      <c r="M709" s="2">
        <v>45930.383287037002</v>
      </c>
      <c r="N709" t="str">
        <f>_xlfn.XLOOKUP(Table1[[#This Row],[Case Number]],Sheet2!$A:$A,Sheet2!$B:$B,"")</f>
        <v>Yes</v>
      </c>
    </row>
    <row r="710" spans="1:14" ht="409.6">
      <c r="A710" t="s">
        <v>23890</v>
      </c>
      <c r="B710" s="1" t="s">
        <v>23891</v>
      </c>
      <c r="C710" s="2">
        <v>45929.6578240741</v>
      </c>
      <c r="D710" s="1" t="s">
        <v>23892</v>
      </c>
      <c r="E710" s="1" t="s">
        <v>9</v>
      </c>
      <c r="F710" s="2">
        <v>45929.313993055599</v>
      </c>
      <c r="G710" s="1" t="s">
        <v>51</v>
      </c>
      <c r="H710" s="1" t="s">
        <v>36</v>
      </c>
      <c r="I710" s="1" t="s">
        <v>23893</v>
      </c>
      <c r="J710" s="1" t="s">
        <v>30</v>
      </c>
      <c r="K710" s="1" t="s">
        <v>23894</v>
      </c>
      <c r="L710" s="3" t="s">
        <v>23895</v>
      </c>
      <c r="M710" s="2">
        <v>45929.366134259297</v>
      </c>
      <c r="N710" t="str">
        <f>_xlfn.XLOOKUP(Table1[[#This Row],[Case Number]],Sheet2!$A:$A,Sheet2!$B:$B,"")</f>
        <v/>
      </c>
    </row>
    <row r="711" spans="1:14">
      <c r="A711" t="s">
        <v>23896</v>
      </c>
      <c r="B711" s="1" t="s">
        <v>23897</v>
      </c>
      <c r="C711" s="2">
        <v>45938.479849536998</v>
      </c>
      <c r="D711" s="1" t="s">
        <v>23898</v>
      </c>
      <c r="E711" s="1" t="s">
        <v>27</v>
      </c>
      <c r="F711" s="2">
        <v>45929.298877314803</v>
      </c>
      <c r="G711" s="1" t="s">
        <v>94</v>
      </c>
      <c r="H711" s="1" t="s">
        <v>11</v>
      </c>
      <c r="I711" s="1" t="s">
        <v>23899</v>
      </c>
      <c r="J711" s="1" t="s">
        <v>38</v>
      </c>
      <c r="K711" s="1" t="s">
        <v>14462</v>
      </c>
      <c r="M711" s="2">
        <v>45938.188159722202</v>
      </c>
      <c r="N711" t="str">
        <f>_xlfn.XLOOKUP(Table1[[#This Row],[Case Number]],Sheet2!$A:$A,Sheet2!$B:$B,"")</f>
        <v/>
      </c>
    </row>
    <row r="712" spans="1:14">
      <c r="A712" t="s">
        <v>23900</v>
      </c>
      <c r="B712" s="1" t="s">
        <v>23901</v>
      </c>
      <c r="C712" s="2">
        <v>45938.479745370401</v>
      </c>
      <c r="D712" s="1" t="s">
        <v>1001</v>
      </c>
      <c r="E712" s="1" t="s">
        <v>50</v>
      </c>
      <c r="F712" s="2">
        <v>45929.291388888902</v>
      </c>
      <c r="G712" s="1" t="s">
        <v>145</v>
      </c>
      <c r="I712" s="1" t="s">
        <v>23902</v>
      </c>
      <c r="J712" s="1" t="s">
        <v>45</v>
      </c>
      <c r="K712" s="1" t="s">
        <v>23903</v>
      </c>
      <c r="M712" s="2">
        <v>45938.188055555598</v>
      </c>
      <c r="N712" t="str">
        <f>_xlfn.XLOOKUP(Table1[[#This Row],[Case Number]],Sheet2!$A:$A,Sheet2!$B:$B,"")</f>
        <v/>
      </c>
    </row>
    <row r="713" spans="1:14" ht="187">
      <c r="A713" t="s">
        <v>23904</v>
      </c>
      <c r="B713" s="1" t="s">
        <v>23905</v>
      </c>
      <c r="C713" s="2">
        <v>45932.622488425899</v>
      </c>
      <c r="D713" s="1" t="s">
        <v>646</v>
      </c>
      <c r="E713" s="1" t="s">
        <v>27</v>
      </c>
      <c r="F713" s="2">
        <v>45929.290868055599</v>
      </c>
      <c r="G713" s="1" t="s">
        <v>94</v>
      </c>
      <c r="I713" s="1" t="s">
        <v>23906</v>
      </c>
      <c r="J713" s="1" t="s">
        <v>30</v>
      </c>
      <c r="K713" s="1" t="s">
        <v>1743</v>
      </c>
      <c r="L713" s="3" t="s">
        <v>23907</v>
      </c>
      <c r="M713" s="2">
        <v>45932.330798611103</v>
      </c>
      <c r="N713" t="str">
        <f>_xlfn.XLOOKUP(Table1[[#This Row],[Case Number]],Sheet2!$A:$A,Sheet2!$B:$B,"")</f>
        <v/>
      </c>
    </row>
    <row r="714" spans="1:14" ht="170">
      <c r="A714" t="s">
        <v>23908</v>
      </c>
      <c r="B714" s="1" t="s">
        <v>23909</v>
      </c>
      <c r="C714" s="2">
        <v>45936.540960648097</v>
      </c>
      <c r="D714" s="1" t="s">
        <v>23910</v>
      </c>
      <c r="E714" s="1" t="s">
        <v>27</v>
      </c>
      <c r="F714" s="2">
        <v>45929.272696759297</v>
      </c>
      <c r="G714" s="1" t="s">
        <v>94</v>
      </c>
      <c r="H714" s="1" t="s">
        <v>11</v>
      </c>
      <c r="I714" s="1" t="s">
        <v>23911</v>
      </c>
      <c r="J714" s="1" t="s">
        <v>38</v>
      </c>
      <c r="K714" s="1" t="s">
        <v>14462</v>
      </c>
      <c r="L714" s="3" t="s">
        <v>23912</v>
      </c>
      <c r="M714" s="2">
        <v>45936.249270833301</v>
      </c>
      <c r="N714" t="str">
        <f>_xlfn.XLOOKUP(Table1[[#This Row],[Case Number]],Sheet2!$A:$A,Sheet2!$B:$B,"")</f>
        <v/>
      </c>
    </row>
    <row r="715" spans="1:14">
      <c r="A715" t="s">
        <v>23913</v>
      </c>
      <c r="B715" s="1" t="s">
        <v>23914</v>
      </c>
      <c r="C715" s="2">
        <v>45929.5455671296</v>
      </c>
      <c r="D715" s="1" t="s">
        <v>139</v>
      </c>
      <c r="F715" s="2">
        <v>45929.252812500003</v>
      </c>
      <c r="G715" s="1" t="s">
        <v>43</v>
      </c>
      <c r="I715" s="1" t="s">
        <v>23915</v>
      </c>
      <c r="K715" s="1" t="s">
        <v>141</v>
      </c>
      <c r="M715" s="2">
        <v>45929.253877314797</v>
      </c>
      <c r="N715" t="str">
        <f>_xlfn.XLOOKUP(Table1[[#This Row],[Case Number]],Sheet2!$A:$A,Sheet2!$B:$B,"")</f>
        <v/>
      </c>
    </row>
    <row r="716" spans="1:14">
      <c r="A716" t="s">
        <v>23916</v>
      </c>
      <c r="B716" s="1" t="s">
        <v>23917</v>
      </c>
      <c r="C716" s="2">
        <v>45929.544548611098</v>
      </c>
      <c r="D716" s="1" t="s">
        <v>139</v>
      </c>
      <c r="F716" s="2">
        <v>45929.251412037003</v>
      </c>
      <c r="G716" s="1" t="s">
        <v>43</v>
      </c>
      <c r="I716" s="1" t="s">
        <v>23918</v>
      </c>
      <c r="K716" s="1" t="s">
        <v>141</v>
      </c>
      <c r="M716" s="2">
        <v>45929.252847222197</v>
      </c>
      <c r="N716" t="str">
        <f>_xlfn.XLOOKUP(Table1[[#This Row],[Case Number]],Sheet2!$A:$A,Sheet2!$B:$B,"")</f>
        <v/>
      </c>
    </row>
    <row r="717" spans="1:14" ht="409.6">
      <c r="A717" t="s">
        <v>23919</v>
      </c>
      <c r="B717" s="1" t="s">
        <v>23920</v>
      </c>
      <c r="C717" s="2">
        <v>45931.356886574104</v>
      </c>
      <c r="D717" s="1" t="s">
        <v>23921</v>
      </c>
      <c r="E717" s="1" t="s">
        <v>50</v>
      </c>
      <c r="F717" s="2">
        <v>45929.1901967593</v>
      </c>
      <c r="G717" s="1" t="s">
        <v>145</v>
      </c>
      <c r="H717" s="1" t="s">
        <v>11</v>
      </c>
      <c r="I717" s="1" t="s">
        <v>23922</v>
      </c>
      <c r="J717" s="1" t="s">
        <v>30</v>
      </c>
      <c r="K717" s="1" t="s">
        <v>19440</v>
      </c>
      <c r="L717" s="3" t="s">
        <v>23923</v>
      </c>
      <c r="M717" s="2">
        <v>45931.0651967593</v>
      </c>
      <c r="N717" t="str">
        <f>_xlfn.XLOOKUP(Table1[[#This Row],[Case Number]],Sheet2!$A:$A,Sheet2!$B:$B,"")</f>
        <v>Yes</v>
      </c>
    </row>
    <row r="718" spans="1:14" ht="409.6">
      <c r="A718" t="s">
        <v>23924</v>
      </c>
      <c r="B718" s="1" t="s">
        <v>23925</v>
      </c>
      <c r="C718" s="2">
        <v>45929.458009259302</v>
      </c>
      <c r="D718" s="1" t="s">
        <v>23926</v>
      </c>
      <c r="E718" s="1" t="s">
        <v>415</v>
      </c>
      <c r="F718" s="2">
        <v>45929.093738425901</v>
      </c>
      <c r="G718" s="1" t="s">
        <v>145</v>
      </c>
      <c r="I718" s="1" t="s">
        <v>23927</v>
      </c>
      <c r="J718" s="1" t="s">
        <v>30</v>
      </c>
      <c r="K718" s="1" t="s">
        <v>23928</v>
      </c>
      <c r="L718" s="3" t="s">
        <v>23929</v>
      </c>
      <c r="M718" s="2">
        <v>45929.166319444397</v>
      </c>
      <c r="N718" t="str">
        <f>_xlfn.XLOOKUP(Table1[[#This Row],[Case Number]],Sheet2!$A:$A,Sheet2!$B:$B,"")</f>
        <v/>
      </c>
    </row>
    <row r="719" spans="1:14" ht="409.6">
      <c r="A719" t="s">
        <v>23930</v>
      </c>
      <c r="B719" s="1" t="s">
        <v>23931</v>
      </c>
      <c r="C719" s="2">
        <v>45930.338923611103</v>
      </c>
      <c r="D719" s="1" t="s">
        <v>23932</v>
      </c>
      <c r="E719" s="1" t="s">
        <v>19</v>
      </c>
      <c r="F719" s="2">
        <v>45928.785254629598</v>
      </c>
      <c r="G719" s="1" t="s">
        <v>145</v>
      </c>
      <c r="H719" s="1" t="s">
        <v>36</v>
      </c>
      <c r="I719" s="1" t="s">
        <v>23933</v>
      </c>
      <c r="J719" s="1" t="s">
        <v>188</v>
      </c>
      <c r="K719" s="1" t="s">
        <v>23934</v>
      </c>
      <c r="L719" s="3" t="s">
        <v>23935</v>
      </c>
      <c r="M719" s="2">
        <v>45930.047210648103</v>
      </c>
      <c r="N719" t="str">
        <f>_xlfn.XLOOKUP(Table1[[#This Row],[Case Number]],Sheet2!$A:$A,Sheet2!$B:$B,"")</f>
        <v/>
      </c>
    </row>
    <row r="720" spans="1:14" ht="409.6">
      <c r="A720" t="s">
        <v>23936</v>
      </c>
      <c r="B720" s="1" t="s">
        <v>23937</v>
      </c>
      <c r="C720" s="2">
        <v>45931.357499999998</v>
      </c>
      <c r="D720" s="1" t="s">
        <v>882</v>
      </c>
      <c r="E720" s="1" t="s">
        <v>19</v>
      </c>
      <c r="F720" s="2">
        <v>45928.7672916667</v>
      </c>
      <c r="G720" s="1" t="s">
        <v>145</v>
      </c>
      <c r="H720" s="1" t="s">
        <v>36</v>
      </c>
      <c r="I720" s="1" t="s">
        <v>23938</v>
      </c>
      <c r="J720" s="1" t="s">
        <v>21</v>
      </c>
      <c r="K720" s="1" t="s">
        <v>23939</v>
      </c>
      <c r="L720" s="3" t="s">
        <v>23940</v>
      </c>
      <c r="M720" s="2">
        <v>45931.065821759301</v>
      </c>
      <c r="N720" t="str">
        <f>_xlfn.XLOOKUP(Table1[[#This Row],[Case Number]],Sheet2!$A:$A,Sheet2!$B:$B,"")</f>
        <v/>
      </c>
    </row>
    <row r="721" spans="1:14" ht="409.6">
      <c r="A721" t="s">
        <v>23941</v>
      </c>
      <c r="B721" s="1" t="s">
        <v>23942</v>
      </c>
      <c r="C721" s="2">
        <v>45931.357210648202</v>
      </c>
      <c r="D721" s="1" t="s">
        <v>23943</v>
      </c>
      <c r="E721" s="1" t="s">
        <v>19</v>
      </c>
      <c r="F721" s="2">
        <v>45928.588958333297</v>
      </c>
      <c r="G721" s="1" t="s">
        <v>145</v>
      </c>
      <c r="H721" s="1" t="s">
        <v>11</v>
      </c>
      <c r="I721" s="1" t="s">
        <v>23944</v>
      </c>
      <c r="J721" s="1" t="s">
        <v>188</v>
      </c>
      <c r="K721" s="1" t="s">
        <v>23945</v>
      </c>
      <c r="L721" s="3" t="s">
        <v>23946</v>
      </c>
      <c r="M721" s="2">
        <v>45931.065532407403</v>
      </c>
      <c r="N721" t="str">
        <f>_xlfn.XLOOKUP(Table1[[#This Row],[Case Number]],Sheet2!$A:$A,Sheet2!$B:$B,"")</f>
        <v/>
      </c>
    </row>
    <row r="722" spans="1:14" ht="409.6">
      <c r="A722" t="s">
        <v>23947</v>
      </c>
      <c r="B722" s="1" t="s">
        <v>23948</v>
      </c>
      <c r="C722" s="2">
        <v>45931.952476851897</v>
      </c>
      <c r="D722" s="1" t="s">
        <v>23949</v>
      </c>
      <c r="E722" s="1" t="s">
        <v>19</v>
      </c>
      <c r="F722" s="2">
        <v>45926.6333101852</v>
      </c>
      <c r="G722" s="1" t="s">
        <v>10</v>
      </c>
      <c r="H722" s="1" t="s">
        <v>36</v>
      </c>
      <c r="I722" s="1" t="s">
        <v>23950</v>
      </c>
      <c r="J722" s="1" t="s">
        <v>200</v>
      </c>
      <c r="K722" s="1" t="s">
        <v>23951</v>
      </c>
      <c r="L722" s="3" t="s">
        <v>23952</v>
      </c>
      <c r="M722" s="2">
        <v>45931.660787036999</v>
      </c>
      <c r="N722" t="str">
        <f>_xlfn.XLOOKUP(Table1[[#This Row],[Case Number]],Sheet2!$A:$A,Sheet2!$B:$B,"")</f>
        <v/>
      </c>
    </row>
    <row r="723" spans="1:14" ht="409.6">
      <c r="A723" t="s">
        <v>23953</v>
      </c>
      <c r="B723" s="1" t="s">
        <v>23954</v>
      </c>
      <c r="C723" s="2">
        <v>45930.573356481502</v>
      </c>
      <c r="D723" s="1" t="s">
        <v>646</v>
      </c>
      <c r="E723" s="1" t="s">
        <v>27</v>
      </c>
      <c r="F723" s="2">
        <v>45926.590648148202</v>
      </c>
      <c r="G723" s="1" t="s">
        <v>28</v>
      </c>
      <c r="H723" s="1" t="s">
        <v>36</v>
      </c>
      <c r="I723" s="1" t="s">
        <v>23955</v>
      </c>
      <c r="J723" s="1" t="s">
        <v>30</v>
      </c>
      <c r="K723" s="1" t="s">
        <v>4269</v>
      </c>
      <c r="L723" s="3" t="s">
        <v>23956</v>
      </c>
      <c r="M723" s="2">
        <v>45930.2816550926</v>
      </c>
      <c r="N723" t="str">
        <f>_xlfn.XLOOKUP(Table1[[#This Row],[Case Number]],Sheet2!$A:$A,Sheet2!$B:$B,"")</f>
        <v/>
      </c>
    </row>
    <row r="724" spans="1:14">
      <c r="A724" t="s">
        <v>23957</v>
      </c>
      <c r="B724" s="1" t="s">
        <v>23958</v>
      </c>
      <c r="C724" s="2">
        <v>45930.623495370397</v>
      </c>
      <c r="D724" s="1" t="s">
        <v>23959</v>
      </c>
      <c r="E724" s="1" t="s">
        <v>19</v>
      </c>
      <c r="F724" s="2">
        <v>45926.554502314801</v>
      </c>
      <c r="G724" s="1" t="s">
        <v>43</v>
      </c>
      <c r="I724" s="1" t="s">
        <v>23960</v>
      </c>
      <c r="J724" s="1" t="s">
        <v>38</v>
      </c>
      <c r="K724" s="1" t="s">
        <v>9582</v>
      </c>
      <c r="M724" s="2">
        <v>45930.331805555601</v>
      </c>
      <c r="N724" t="str">
        <f>_xlfn.XLOOKUP(Table1[[#This Row],[Case Number]],Sheet2!$A:$A,Sheet2!$B:$B,"")</f>
        <v>Yes</v>
      </c>
    </row>
    <row r="725" spans="1:14" ht="388">
      <c r="A725" t="s">
        <v>23961</v>
      </c>
      <c r="B725" s="1" t="s">
        <v>23962</v>
      </c>
      <c r="C725" s="2">
        <v>45926.925196759301</v>
      </c>
      <c r="D725" s="1" t="s">
        <v>2197</v>
      </c>
      <c r="E725" s="1" t="s">
        <v>19</v>
      </c>
      <c r="F725" s="2">
        <v>45926.551145833299</v>
      </c>
      <c r="G725" s="1" t="s">
        <v>10</v>
      </c>
      <c r="I725" s="1" t="s">
        <v>23963</v>
      </c>
      <c r="J725" s="1" t="s">
        <v>21</v>
      </c>
      <c r="K725" s="1" t="s">
        <v>17978</v>
      </c>
      <c r="L725" s="3" t="s">
        <v>23964</v>
      </c>
      <c r="M725" s="2">
        <v>45926.633506944403</v>
      </c>
      <c r="N725" t="str">
        <f>_xlfn.XLOOKUP(Table1[[#This Row],[Case Number]],Sheet2!$A:$A,Sheet2!$B:$B,"")</f>
        <v/>
      </c>
    </row>
    <row r="726" spans="1:14">
      <c r="A726" t="s">
        <v>23965</v>
      </c>
      <c r="B726" s="1" t="s">
        <v>23966</v>
      </c>
      <c r="C726" s="2">
        <v>45926.845127314802</v>
      </c>
      <c r="D726" s="1" t="s">
        <v>42</v>
      </c>
      <c r="E726" s="1" t="s">
        <v>19</v>
      </c>
      <c r="F726" s="2">
        <v>45926.547465277799</v>
      </c>
      <c r="G726" s="1" t="s">
        <v>43</v>
      </c>
      <c r="I726" s="1" t="s">
        <v>23967</v>
      </c>
      <c r="J726" s="1" t="s">
        <v>21</v>
      </c>
      <c r="K726" s="1" t="s">
        <v>23968</v>
      </c>
      <c r="M726" s="2">
        <v>45926.553437499999</v>
      </c>
      <c r="N726" t="str">
        <f>_xlfn.XLOOKUP(Table1[[#This Row],[Case Number]],Sheet2!$A:$A,Sheet2!$B:$B,"")</f>
        <v/>
      </c>
    </row>
    <row r="727" spans="1:14" ht="409.6">
      <c r="A727" t="s">
        <v>23969</v>
      </c>
      <c r="B727" s="1" t="s">
        <v>23970</v>
      </c>
      <c r="C727" s="2">
        <v>45938.479652777802</v>
      </c>
      <c r="D727" s="1" t="s">
        <v>23971</v>
      </c>
      <c r="E727" s="1" t="s">
        <v>19</v>
      </c>
      <c r="F727" s="2">
        <v>45926.545127314799</v>
      </c>
      <c r="G727" s="1" t="s">
        <v>51</v>
      </c>
      <c r="H727" s="1" t="s">
        <v>36</v>
      </c>
      <c r="I727" s="1" t="s">
        <v>23972</v>
      </c>
      <c r="J727" s="1" t="s">
        <v>88</v>
      </c>
      <c r="K727" s="1" t="s">
        <v>4400</v>
      </c>
      <c r="L727" s="3" t="s">
        <v>23973</v>
      </c>
      <c r="M727" s="2">
        <v>45938.1879513889</v>
      </c>
      <c r="N727" t="str">
        <f>_xlfn.XLOOKUP(Table1[[#This Row],[Case Number]],Sheet2!$A:$A,Sheet2!$B:$B,"")</f>
        <v>Yes</v>
      </c>
    </row>
    <row r="728" spans="1:14" ht="85">
      <c r="A728" t="s">
        <v>23974</v>
      </c>
      <c r="B728" s="1" t="s">
        <v>23975</v>
      </c>
      <c r="C728" s="2">
        <v>45930.775208333303</v>
      </c>
      <c r="D728" s="1" t="s">
        <v>23976</v>
      </c>
      <c r="E728" s="1" t="s">
        <v>27</v>
      </c>
      <c r="F728" s="2">
        <v>45926.518136574101</v>
      </c>
      <c r="G728" s="1" t="s">
        <v>43</v>
      </c>
      <c r="H728" s="1" t="s">
        <v>36</v>
      </c>
      <c r="I728" s="1" t="s">
        <v>23977</v>
      </c>
      <c r="J728" s="1" t="s">
        <v>45</v>
      </c>
      <c r="K728" s="1" t="s">
        <v>89</v>
      </c>
      <c r="L728" s="3" t="s">
        <v>23978</v>
      </c>
      <c r="M728" s="2">
        <v>45930.483530092599</v>
      </c>
      <c r="N728" t="str">
        <f>_xlfn.XLOOKUP(Table1[[#This Row],[Case Number]],Sheet2!$A:$A,Sheet2!$B:$B,"")</f>
        <v>Yes</v>
      </c>
    </row>
    <row r="729" spans="1:14" ht="409.6">
      <c r="A729" t="s">
        <v>23979</v>
      </c>
      <c r="B729" s="1" t="s">
        <v>23980</v>
      </c>
      <c r="C729" s="2">
        <v>45930.744016203702</v>
      </c>
      <c r="D729" s="1" t="s">
        <v>21317</v>
      </c>
      <c r="E729" s="1" t="s">
        <v>27</v>
      </c>
      <c r="F729" s="2">
        <v>45926.511481481502</v>
      </c>
      <c r="G729" s="1" t="s">
        <v>51</v>
      </c>
      <c r="H729" s="1" t="s">
        <v>36</v>
      </c>
      <c r="I729" s="1" t="s">
        <v>23981</v>
      </c>
      <c r="J729" s="1" t="s">
        <v>443</v>
      </c>
      <c r="K729" s="1" t="s">
        <v>4342</v>
      </c>
      <c r="L729" s="3" t="s">
        <v>23982</v>
      </c>
      <c r="M729" s="2">
        <v>45930.452326388899</v>
      </c>
      <c r="N729" t="str">
        <f>_xlfn.XLOOKUP(Table1[[#This Row],[Case Number]],Sheet2!$A:$A,Sheet2!$B:$B,"")</f>
        <v/>
      </c>
    </row>
    <row r="730" spans="1:14" ht="409.6">
      <c r="A730" t="s">
        <v>23983</v>
      </c>
      <c r="B730" s="1" t="s">
        <v>23984</v>
      </c>
      <c r="C730" s="2">
        <v>45930.5754282407</v>
      </c>
      <c r="D730" s="1" t="s">
        <v>23985</v>
      </c>
      <c r="E730" s="1" t="s">
        <v>27</v>
      </c>
      <c r="F730" s="2">
        <v>45926.506793981498</v>
      </c>
      <c r="G730" s="1" t="s">
        <v>28</v>
      </c>
      <c r="H730" s="1" t="s">
        <v>36</v>
      </c>
      <c r="I730" s="1" t="s">
        <v>23986</v>
      </c>
      <c r="J730" s="1" t="s">
        <v>200</v>
      </c>
      <c r="K730" s="1" t="s">
        <v>11126</v>
      </c>
      <c r="L730" s="3" t="s">
        <v>23987</v>
      </c>
      <c r="M730" s="2">
        <v>45930.283726851798</v>
      </c>
      <c r="N730" t="str">
        <f>_xlfn.XLOOKUP(Table1[[#This Row],[Case Number]],Sheet2!$A:$A,Sheet2!$B:$B,"")</f>
        <v/>
      </c>
    </row>
    <row r="731" spans="1:14" ht="409.6">
      <c r="A731" t="s">
        <v>23988</v>
      </c>
      <c r="B731" s="1" t="s">
        <v>23989</v>
      </c>
      <c r="C731" s="2">
        <v>45926.799641203703</v>
      </c>
      <c r="D731" s="1" t="s">
        <v>1513</v>
      </c>
      <c r="E731" s="1" t="s">
        <v>27</v>
      </c>
      <c r="F731" s="2">
        <v>45926.4975694444</v>
      </c>
      <c r="G731" s="1" t="s">
        <v>51</v>
      </c>
      <c r="H731" s="1" t="s">
        <v>36</v>
      </c>
      <c r="I731" s="1" t="s">
        <v>23990</v>
      </c>
      <c r="J731" s="1" t="s">
        <v>30</v>
      </c>
      <c r="K731" s="1" t="s">
        <v>2870</v>
      </c>
      <c r="L731" s="3" t="s">
        <v>23991</v>
      </c>
      <c r="M731" s="2">
        <v>45926.507939814801</v>
      </c>
      <c r="N731" t="str">
        <f>_xlfn.XLOOKUP(Table1[[#This Row],[Case Number]],Sheet2!$A:$A,Sheet2!$B:$B,"")</f>
        <v/>
      </c>
    </row>
    <row r="732" spans="1:14" ht="204">
      <c r="A732" t="s">
        <v>23992</v>
      </c>
      <c r="B732" s="1" t="s">
        <v>23993</v>
      </c>
      <c r="C732" s="2">
        <v>45929.546388888899</v>
      </c>
      <c r="D732" s="1" t="s">
        <v>23994</v>
      </c>
      <c r="E732" s="1" t="s">
        <v>19</v>
      </c>
      <c r="F732" s="2">
        <v>45926.490451388898</v>
      </c>
      <c r="G732" s="1" t="s">
        <v>10</v>
      </c>
      <c r="H732" s="1" t="s">
        <v>11</v>
      </c>
      <c r="I732" s="1" t="s">
        <v>23995</v>
      </c>
      <c r="J732" s="1" t="s">
        <v>443</v>
      </c>
      <c r="K732" s="1" t="s">
        <v>295</v>
      </c>
      <c r="L732" s="3" t="s">
        <v>23996</v>
      </c>
      <c r="M732" s="2">
        <v>45929.254687499997</v>
      </c>
      <c r="N732" t="str">
        <f>_xlfn.XLOOKUP(Table1[[#This Row],[Case Number]],Sheet2!$A:$A,Sheet2!$B:$B,"")</f>
        <v/>
      </c>
    </row>
    <row r="733" spans="1:14" ht="409.6">
      <c r="A733" t="s">
        <v>23997</v>
      </c>
      <c r="B733" s="1" t="s">
        <v>23998</v>
      </c>
      <c r="C733" s="2">
        <v>45926.779398148101</v>
      </c>
      <c r="D733" s="1" t="s">
        <v>8988</v>
      </c>
      <c r="E733" s="1" t="s">
        <v>19</v>
      </c>
      <c r="F733" s="2">
        <v>45926.482511574097</v>
      </c>
      <c r="G733" s="1" t="s">
        <v>51</v>
      </c>
      <c r="H733" s="1" t="s">
        <v>36</v>
      </c>
      <c r="I733" s="1" t="s">
        <v>23999</v>
      </c>
      <c r="J733" s="1" t="s">
        <v>30</v>
      </c>
      <c r="K733" s="1" t="s">
        <v>24000</v>
      </c>
      <c r="L733" s="3" t="s">
        <v>24001</v>
      </c>
      <c r="M733" s="2">
        <v>45926.487708333298</v>
      </c>
      <c r="N733" t="str">
        <f>_xlfn.XLOOKUP(Table1[[#This Row],[Case Number]],Sheet2!$A:$A,Sheet2!$B:$B,"")</f>
        <v/>
      </c>
    </row>
    <row r="734" spans="1:14">
      <c r="A734" t="s">
        <v>24002</v>
      </c>
      <c r="B734" s="1" t="s">
        <v>24003</v>
      </c>
      <c r="C734" s="2">
        <v>45927.784768518497</v>
      </c>
      <c r="D734" s="1" t="s">
        <v>3008</v>
      </c>
      <c r="E734" s="1" t="s">
        <v>50</v>
      </c>
      <c r="F734" s="2">
        <v>45926.445335648103</v>
      </c>
      <c r="G734" s="1" t="s">
        <v>43</v>
      </c>
      <c r="H734" s="1" t="s">
        <v>1817</v>
      </c>
      <c r="I734" s="1" t="s">
        <v>24004</v>
      </c>
      <c r="J734" s="1" t="s">
        <v>30</v>
      </c>
      <c r="K734" s="1" t="s">
        <v>22918</v>
      </c>
      <c r="M734" s="2">
        <v>45927.493055555598</v>
      </c>
      <c r="N734" t="str">
        <f>_xlfn.XLOOKUP(Table1[[#This Row],[Case Number]],Sheet2!$A:$A,Sheet2!$B:$B,"")</f>
        <v/>
      </c>
    </row>
    <row r="735" spans="1:14" ht="409.6">
      <c r="A735" t="s">
        <v>24005</v>
      </c>
      <c r="B735" s="1" t="s">
        <v>24006</v>
      </c>
      <c r="C735" s="2">
        <v>45929.772511574098</v>
      </c>
      <c r="D735" s="1" t="s">
        <v>634</v>
      </c>
      <c r="E735" s="1" t="s">
        <v>19</v>
      </c>
      <c r="F735" s="2">
        <v>45926.426643518498</v>
      </c>
      <c r="G735" s="1" t="s">
        <v>10</v>
      </c>
      <c r="H735" s="1" t="s">
        <v>36</v>
      </c>
      <c r="I735" s="1" t="s">
        <v>24007</v>
      </c>
      <c r="J735" s="1" t="s">
        <v>21</v>
      </c>
      <c r="K735" s="1" t="s">
        <v>24008</v>
      </c>
      <c r="L735" s="3" t="s">
        <v>24009</v>
      </c>
      <c r="M735" s="2">
        <v>45929.480821759302</v>
      </c>
      <c r="N735" t="str">
        <f>_xlfn.XLOOKUP(Table1[[#This Row],[Case Number]],Sheet2!$A:$A,Sheet2!$B:$B,"")</f>
        <v/>
      </c>
    </row>
    <row r="736" spans="1:14" ht="409.6">
      <c r="A736" t="s">
        <v>24010</v>
      </c>
      <c r="B736" s="1" t="s">
        <v>24011</v>
      </c>
      <c r="C736" s="2">
        <v>45931.853437500002</v>
      </c>
      <c r="D736" s="1" t="s">
        <v>24012</v>
      </c>
      <c r="E736" s="1" t="s">
        <v>50</v>
      </c>
      <c r="F736" s="2">
        <v>45926.418738425898</v>
      </c>
      <c r="G736" s="1" t="s">
        <v>10</v>
      </c>
      <c r="I736" s="1" t="s">
        <v>24013</v>
      </c>
      <c r="J736" s="1" t="s">
        <v>188</v>
      </c>
      <c r="K736" s="1" t="s">
        <v>2736</v>
      </c>
      <c r="L736" s="3" t="s">
        <v>24014</v>
      </c>
      <c r="M736" s="2">
        <v>45931.561747685198</v>
      </c>
      <c r="N736" t="str">
        <f>_xlfn.XLOOKUP(Table1[[#This Row],[Case Number]],Sheet2!$A:$A,Sheet2!$B:$B,"")</f>
        <v/>
      </c>
    </row>
    <row r="737" spans="1:14" ht="409.6">
      <c r="A737" t="s">
        <v>24015</v>
      </c>
      <c r="B737" s="1" t="s">
        <v>24016</v>
      </c>
      <c r="C737" s="2">
        <v>45932.6077546296</v>
      </c>
      <c r="D737" s="1" t="s">
        <v>26</v>
      </c>
      <c r="E737" s="1" t="s">
        <v>27</v>
      </c>
      <c r="F737" s="2">
        <v>45926.402291666702</v>
      </c>
      <c r="G737" s="1" t="s">
        <v>28</v>
      </c>
      <c r="H737" s="1" t="s">
        <v>11</v>
      </c>
      <c r="I737" s="1" t="s">
        <v>24017</v>
      </c>
      <c r="J737" s="1" t="s">
        <v>30</v>
      </c>
      <c r="K737" s="1" t="s">
        <v>24018</v>
      </c>
      <c r="L737" s="3" t="s">
        <v>24019</v>
      </c>
      <c r="M737" s="2">
        <v>45932.316064814797</v>
      </c>
      <c r="N737" t="str">
        <f>_xlfn.XLOOKUP(Table1[[#This Row],[Case Number]],Sheet2!$A:$A,Sheet2!$B:$B,"")</f>
        <v/>
      </c>
    </row>
    <row r="738" spans="1:14" ht="85">
      <c r="A738" t="s">
        <v>24020</v>
      </c>
      <c r="B738" s="1" t="s">
        <v>24021</v>
      </c>
      <c r="C738" s="2">
        <v>45926.670266203699</v>
      </c>
      <c r="D738" s="1" t="s">
        <v>16188</v>
      </c>
      <c r="E738" s="1" t="s">
        <v>415</v>
      </c>
      <c r="F738" s="2">
        <v>45926.3673263889</v>
      </c>
      <c r="G738" s="1" t="s">
        <v>28</v>
      </c>
      <c r="H738" s="1" t="s">
        <v>36</v>
      </c>
      <c r="I738" s="1" t="s">
        <v>24022</v>
      </c>
      <c r="J738" s="1" t="s">
        <v>255</v>
      </c>
      <c r="K738" s="1" t="s">
        <v>22577</v>
      </c>
      <c r="L738" s="3" t="s">
        <v>24023</v>
      </c>
      <c r="M738" s="2">
        <v>45926.378576388903</v>
      </c>
      <c r="N738" t="str">
        <f>_xlfn.XLOOKUP(Table1[[#This Row],[Case Number]],Sheet2!$A:$A,Sheet2!$B:$B,"")</f>
        <v/>
      </c>
    </row>
    <row r="739" spans="1:14" ht="409.6">
      <c r="A739" t="s">
        <v>24024</v>
      </c>
      <c r="B739" s="1" t="s">
        <v>24025</v>
      </c>
      <c r="C739" s="2">
        <v>45926.680416666699</v>
      </c>
      <c r="D739" s="1" t="s">
        <v>21317</v>
      </c>
      <c r="E739" s="1" t="s">
        <v>27</v>
      </c>
      <c r="F739" s="2">
        <v>45926.3523263889</v>
      </c>
      <c r="G739" s="1" t="s">
        <v>51</v>
      </c>
      <c r="H739" s="1" t="s">
        <v>36</v>
      </c>
      <c r="I739" s="1" t="s">
        <v>24026</v>
      </c>
      <c r="J739" s="1" t="s">
        <v>38</v>
      </c>
      <c r="K739" s="1" t="s">
        <v>2106</v>
      </c>
      <c r="L739" s="3" t="s">
        <v>24027</v>
      </c>
      <c r="M739" s="2">
        <v>45926.388715277797</v>
      </c>
      <c r="N739" t="str">
        <f>_xlfn.XLOOKUP(Table1[[#This Row],[Case Number]],Sheet2!$A:$A,Sheet2!$B:$B,"")</f>
        <v>Yes</v>
      </c>
    </row>
    <row r="740" spans="1:14">
      <c r="A740" t="s">
        <v>24028</v>
      </c>
      <c r="B740" s="1" t="s">
        <v>24029</v>
      </c>
      <c r="C740" s="2">
        <v>45926.634143518502</v>
      </c>
      <c r="D740" s="1" t="s">
        <v>24030</v>
      </c>
      <c r="E740" s="1" t="s">
        <v>19</v>
      </c>
      <c r="F740" s="2">
        <v>45926.332557870403</v>
      </c>
      <c r="G740" s="1" t="s">
        <v>43</v>
      </c>
      <c r="H740" s="1" t="s">
        <v>36</v>
      </c>
      <c r="I740" s="1" t="s">
        <v>24031</v>
      </c>
      <c r="J740" s="1" t="s">
        <v>200</v>
      </c>
      <c r="K740" s="1" t="s">
        <v>11175</v>
      </c>
      <c r="N740" t="str">
        <f>_xlfn.XLOOKUP(Table1[[#This Row],[Case Number]],Sheet2!$A:$A,Sheet2!$B:$B,"")</f>
        <v/>
      </c>
    </row>
    <row r="741" spans="1:14" ht="372">
      <c r="A741" t="s">
        <v>24032</v>
      </c>
      <c r="B741" s="1" t="s">
        <v>24033</v>
      </c>
      <c r="C741" s="2">
        <v>45926.590578703697</v>
      </c>
      <c r="D741" s="1" t="s">
        <v>679</v>
      </c>
      <c r="E741" s="1" t="s">
        <v>19</v>
      </c>
      <c r="F741" s="2">
        <v>45926.2953009259</v>
      </c>
      <c r="G741" s="1" t="s">
        <v>28</v>
      </c>
      <c r="H741" s="1" t="s">
        <v>11</v>
      </c>
      <c r="I741" s="1" t="s">
        <v>24034</v>
      </c>
      <c r="J741" s="1" t="s">
        <v>255</v>
      </c>
      <c r="K741" s="1" t="s">
        <v>6681</v>
      </c>
      <c r="L741" s="3" t="s">
        <v>24035</v>
      </c>
      <c r="M741" s="2">
        <v>45926.298900463</v>
      </c>
      <c r="N741" t="str">
        <f>_xlfn.XLOOKUP(Table1[[#This Row],[Case Number]],Sheet2!$A:$A,Sheet2!$B:$B,"")</f>
        <v/>
      </c>
    </row>
    <row r="742" spans="1:14" ht="68">
      <c r="A742" t="s">
        <v>24036</v>
      </c>
      <c r="B742" s="1" t="s">
        <v>24037</v>
      </c>
      <c r="C742" s="2">
        <v>45926.724837962996</v>
      </c>
      <c r="D742" s="1" t="s">
        <v>24038</v>
      </c>
      <c r="E742" s="1" t="s">
        <v>19</v>
      </c>
      <c r="F742" s="2">
        <v>45926.264699074098</v>
      </c>
      <c r="G742" s="1" t="s">
        <v>51</v>
      </c>
      <c r="H742" s="1" t="s">
        <v>36</v>
      </c>
      <c r="I742" s="1" t="s">
        <v>24039</v>
      </c>
      <c r="J742" s="1" t="s">
        <v>30</v>
      </c>
      <c r="K742" s="1" t="s">
        <v>8492</v>
      </c>
      <c r="L742" s="3" t="s">
        <v>24040</v>
      </c>
      <c r="M742" s="2">
        <v>45926.433136574102</v>
      </c>
      <c r="N742" t="str">
        <f>_xlfn.XLOOKUP(Table1[[#This Row],[Case Number]],Sheet2!$A:$A,Sheet2!$B:$B,"")</f>
        <v>Yes</v>
      </c>
    </row>
    <row r="743" spans="1:14" ht="409.6">
      <c r="A743" t="s">
        <v>24041</v>
      </c>
      <c r="B743" s="1" t="s">
        <v>24042</v>
      </c>
      <c r="C743" s="2">
        <v>45926.559282407397</v>
      </c>
      <c r="D743" s="1" t="s">
        <v>21317</v>
      </c>
      <c r="E743" s="1" t="s">
        <v>27</v>
      </c>
      <c r="F743" s="2">
        <v>45926.253182870401</v>
      </c>
      <c r="G743" s="1" t="s">
        <v>51</v>
      </c>
      <c r="H743" s="1" t="s">
        <v>11</v>
      </c>
      <c r="I743" s="1" t="s">
        <v>24043</v>
      </c>
      <c r="J743" s="1" t="s">
        <v>38</v>
      </c>
      <c r="K743" s="1" t="s">
        <v>8181</v>
      </c>
      <c r="L743" s="3" t="s">
        <v>24044</v>
      </c>
      <c r="M743" s="2">
        <v>45926.267592592601</v>
      </c>
      <c r="N743" t="str">
        <f>_xlfn.XLOOKUP(Table1[[#This Row],[Case Number]],Sheet2!$A:$A,Sheet2!$B:$B,"")</f>
        <v/>
      </c>
    </row>
    <row r="744" spans="1:14">
      <c r="A744" t="s">
        <v>24045</v>
      </c>
      <c r="B744" s="1" t="s">
        <v>24046</v>
      </c>
      <c r="C744" s="2">
        <v>45927.785624999997</v>
      </c>
      <c r="D744" s="1" t="s">
        <v>24047</v>
      </c>
      <c r="E744" s="1" t="s">
        <v>27</v>
      </c>
      <c r="F744" s="2">
        <v>45926.251678240696</v>
      </c>
      <c r="G744" s="1" t="s">
        <v>43</v>
      </c>
      <c r="H744" s="1" t="s">
        <v>36</v>
      </c>
      <c r="I744" s="1" t="s">
        <v>24048</v>
      </c>
      <c r="J744" s="1" t="s">
        <v>38</v>
      </c>
      <c r="K744" s="1" t="s">
        <v>24049</v>
      </c>
      <c r="M744" s="2">
        <v>45927.493935185201</v>
      </c>
      <c r="N744" t="str">
        <f>_xlfn.XLOOKUP(Table1[[#This Row],[Case Number]],Sheet2!$A:$A,Sheet2!$B:$B,"")</f>
        <v/>
      </c>
    </row>
    <row r="745" spans="1:14">
      <c r="A745" t="s">
        <v>24050</v>
      </c>
      <c r="B745" s="1" t="s">
        <v>24051</v>
      </c>
      <c r="C745" s="2">
        <v>45926.548576388901</v>
      </c>
      <c r="D745" s="1" t="s">
        <v>139</v>
      </c>
      <c r="F745" s="2">
        <v>45926.251539351899</v>
      </c>
      <c r="G745" s="1" t="s">
        <v>51</v>
      </c>
      <c r="I745" s="1" t="s">
        <v>24052</v>
      </c>
      <c r="K745" s="1" t="s">
        <v>141</v>
      </c>
      <c r="N745" t="str">
        <f>_xlfn.XLOOKUP(Table1[[#This Row],[Case Number]],Sheet2!$A:$A,Sheet2!$B:$B,"")</f>
        <v/>
      </c>
    </row>
    <row r="746" spans="1:14" ht="409.6">
      <c r="A746" t="s">
        <v>24053</v>
      </c>
      <c r="B746" s="1" t="s">
        <v>24054</v>
      </c>
      <c r="C746" s="2">
        <v>45936.460104166697</v>
      </c>
      <c r="D746" s="1" t="s">
        <v>24055</v>
      </c>
      <c r="E746" s="1" t="s">
        <v>50</v>
      </c>
      <c r="F746" s="2">
        <v>45926.163495370398</v>
      </c>
      <c r="G746" s="1" t="s">
        <v>145</v>
      </c>
      <c r="I746" s="1" t="s">
        <v>24056</v>
      </c>
      <c r="J746" s="1" t="s">
        <v>13</v>
      </c>
      <c r="K746" s="1" t="s">
        <v>24057</v>
      </c>
      <c r="L746" s="3" t="s">
        <v>24058</v>
      </c>
      <c r="M746" s="2">
        <v>45936.168414351901</v>
      </c>
      <c r="N746" t="str">
        <f>_xlfn.XLOOKUP(Table1[[#This Row],[Case Number]],Sheet2!$A:$A,Sheet2!$B:$B,"")</f>
        <v/>
      </c>
    </row>
    <row r="747" spans="1:14" ht="409.6">
      <c r="A747" t="s">
        <v>24059</v>
      </c>
      <c r="B747" s="1" t="s">
        <v>24060</v>
      </c>
      <c r="C747" s="2">
        <v>45931.352314814802</v>
      </c>
      <c r="D747" s="1" t="s">
        <v>24061</v>
      </c>
      <c r="E747" s="1" t="s">
        <v>50</v>
      </c>
      <c r="F747" s="2">
        <v>45926.157523148097</v>
      </c>
      <c r="G747" s="1" t="s">
        <v>145</v>
      </c>
      <c r="I747" s="1" t="s">
        <v>24062</v>
      </c>
      <c r="J747" s="1" t="s">
        <v>45</v>
      </c>
      <c r="K747" s="1" t="s">
        <v>24063</v>
      </c>
      <c r="L747" s="3" t="s">
        <v>24064</v>
      </c>
      <c r="M747" s="2">
        <v>45931.060636574097</v>
      </c>
      <c r="N747" t="str">
        <f>_xlfn.XLOOKUP(Table1[[#This Row],[Case Number]],Sheet2!$A:$A,Sheet2!$B:$B,"")</f>
        <v/>
      </c>
    </row>
    <row r="748" spans="1:14" ht="409.6">
      <c r="A748" t="s">
        <v>24065</v>
      </c>
      <c r="B748" s="1" t="s">
        <v>24066</v>
      </c>
      <c r="C748" s="2">
        <v>45929.423368055599</v>
      </c>
      <c r="D748" s="1" t="s">
        <v>24067</v>
      </c>
      <c r="E748" s="1" t="s">
        <v>19</v>
      </c>
      <c r="F748" s="2">
        <v>45926.0672569444</v>
      </c>
      <c r="G748" s="1" t="s">
        <v>145</v>
      </c>
      <c r="I748" s="1" t="s">
        <v>24068</v>
      </c>
      <c r="J748" s="1" t="s">
        <v>38</v>
      </c>
      <c r="K748" s="1" t="s">
        <v>20678</v>
      </c>
      <c r="L748" s="3" t="s">
        <v>24069</v>
      </c>
      <c r="M748" s="2">
        <v>45929.131655092599</v>
      </c>
      <c r="N748" t="str">
        <f>_xlfn.XLOOKUP(Table1[[#This Row],[Case Number]],Sheet2!$A:$A,Sheet2!$B:$B,"")</f>
        <v>Yes</v>
      </c>
    </row>
    <row r="749" spans="1:14" ht="409.6">
      <c r="A749" t="s">
        <v>24070</v>
      </c>
      <c r="B749" s="1" t="s">
        <v>24071</v>
      </c>
      <c r="C749" s="2">
        <v>45926.385138888902</v>
      </c>
      <c r="D749" s="1" t="s">
        <v>24072</v>
      </c>
      <c r="E749" s="1" t="s">
        <v>50</v>
      </c>
      <c r="F749" s="2">
        <v>45925.991562499999</v>
      </c>
      <c r="G749" s="1" t="s">
        <v>145</v>
      </c>
      <c r="H749" s="1" t="s">
        <v>11</v>
      </c>
      <c r="I749" s="1" t="s">
        <v>24073</v>
      </c>
      <c r="J749" s="1" t="s">
        <v>30</v>
      </c>
      <c r="K749" s="1" t="s">
        <v>24074</v>
      </c>
      <c r="L749" s="3" t="s">
        <v>24075</v>
      </c>
      <c r="M749" s="2">
        <v>45926.0934375</v>
      </c>
      <c r="N749" t="str">
        <f>_xlfn.XLOOKUP(Table1[[#This Row],[Case Number]],Sheet2!$A:$A,Sheet2!$B:$B,"")</f>
        <v/>
      </c>
    </row>
    <row r="750" spans="1:14" ht="409.6">
      <c r="A750" t="s">
        <v>24076</v>
      </c>
      <c r="B750" s="1" t="s">
        <v>24077</v>
      </c>
      <c r="C750" s="2">
        <v>45931.356620370403</v>
      </c>
      <c r="D750" s="1" t="s">
        <v>24078</v>
      </c>
      <c r="E750" s="8" t="s">
        <v>20090</v>
      </c>
      <c r="F750" s="2">
        <v>45925.900844907403</v>
      </c>
      <c r="G750" s="1" t="s">
        <v>145</v>
      </c>
      <c r="H750" s="1" t="s">
        <v>36</v>
      </c>
      <c r="I750" s="1" t="s">
        <v>24079</v>
      </c>
      <c r="J750" s="1" t="s">
        <v>118</v>
      </c>
      <c r="K750" s="1" t="s">
        <v>24080</v>
      </c>
      <c r="L750" s="3" t="s">
        <v>24081</v>
      </c>
      <c r="M750" s="2">
        <v>45931.0649305556</v>
      </c>
      <c r="N750" t="str">
        <f>_xlfn.XLOOKUP(Table1[[#This Row],[Case Number]],Sheet2!$A:$A,Sheet2!$B:$B,"")</f>
        <v/>
      </c>
    </row>
    <row r="751" spans="1:14" ht="409.6">
      <c r="A751" t="s">
        <v>24082</v>
      </c>
      <c r="B751" s="1" t="s">
        <v>24083</v>
      </c>
      <c r="C751" s="2">
        <v>45926.382476851897</v>
      </c>
      <c r="D751" s="1" t="s">
        <v>24084</v>
      </c>
      <c r="E751" s="1" t="s">
        <v>19</v>
      </c>
      <c r="F751" s="2">
        <v>45925.7910416667</v>
      </c>
      <c r="G751" s="1" t="s">
        <v>145</v>
      </c>
      <c r="I751" s="1" t="s">
        <v>24085</v>
      </c>
      <c r="J751" s="1" t="s">
        <v>200</v>
      </c>
      <c r="K751" s="1" t="s">
        <v>353</v>
      </c>
      <c r="L751" s="3" t="s">
        <v>24086</v>
      </c>
      <c r="M751" s="2">
        <v>45926.090763888897</v>
      </c>
      <c r="N751" t="str">
        <f>_xlfn.XLOOKUP(Table1[[#This Row],[Case Number]],Sheet2!$A:$A,Sheet2!$B:$B,"")</f>
        <v/>
      </c>
    </row>
    <row r="752" spans="1:14" ht="409.6">
      <c r="A752" t="s">
        <v>24087</v>
      </c>
      <c r="B752" s="1" t="s">
        <v>24088</v>
      </c>
      <c r="C752" s="2">
        <v>45931.355983796297</v>
      </c>
      <c r="D752" s="1" t="s">
        <v>24089</v>
      </c>
      <c r="E752" s="1" t="s">
        <v>19</v>
      </c>
      <c r="F752" s="2">
        <v>45925.662025463003</v>
      </c>
      <c r="G752" s="1" t="s">
        <v>145</v>
      </c>
      <c r="I752" s="1" t="s">
        <v>24090</v>
      </c>
      <c r="J752" s="1" t="s">
        <v>200</v>
      </c>
      <c r="K752" s="1" t="s">
        <v>24091</v>
      </c>
      <c r="L752" s="3" t="s">
        <v>24092</v>
      </c>
      <c r="M752" s="2">
        <v>45931.064293981501</v>
      </c>
      <c r="N752" t="str">
        <f>_xlfn.XLOOKUP(Table1[[#This Row],[Case Number]],Sheet2!$A:$A,Sheet2!$B:$B,"")</f>
        <v/>
      </c>
    </row>
    <row r="753" spans="1:14" ht="409.6">
      <c r="A753" t="s">
        <v>24093</v>
      </c>
      <c r="B753" s="1" t="s">
        <v>24094</v>
      </c>
      <c r="C753" s="2">
        <v>45926.8097569444</v>
      </c>
      <c r="D753" s="1" t="s">
        <v>24095</v>
      </c>
      <c r="E753" s="1" t="s">
        <v>27</v>
      </c>
      <c r="F753" s="2">
        <v>45925.648356481499</v>
      </c>
      <c r="G753" s="1" t="s">
        <v>10</v>
      </c>
      <c r="I753" s="1" t="s">
        <v>24096</v>
      </c>
      <c r="J753" s="1" t="s">
        <v>443</v>
      </c>
      <c r="K753" s="1" t="s">
        <v>14462</v>
      </c>
      <c r="L753" s="3" t="s">
        <v>24097</v>
      </c>
      <c r="M753" s="2">
        <v>45926.518078703702</v>
      </c>
      <c r="N753" t="str">
        <f>_xlfn.XLOOKUP(Table1[[#This Row],[Case Number]],Sheet2!$A:$A,Sheet2!$B:$B,"")</f>
        <v>Yes</v>
      </c>
    </row>
    <row r="754" spans="1:14" ht="409.6">
      <c r="A754" t="s">
        <v>24098</v>
      </c>
      <c r="B754" s="1" t="s">
        <v>24099</v>
      </c>
      <c r="C754" s="2">
        <v>45932.946284722202</v>
      </c>
      <c r="D754" s="1" t="s">
        <v>24100</v>
      </c>
      <c r="E754" s="1" t="s">
        <v>50</v>
      </c>
      <c r="F754" s="2">
        <v>45925.614374999997</v>
      </c>
      <c r="G754" s="1" t="s">
        <v>10</v>
      </c>
      <c r="H754" s="1" t="s">
        <v>36</v>
      </c>
      <c r="I754" s="1" t="s">
        <v>24101</v>
      </c>
      <c r="J754" s="1" t="s">
        <v>160</v>
      </c>
      <c r="K754" s="1" t="s">
        <v>24102</v>
      </c>
      <c r="L754" s="3" t="s">
        <v>24103</v>
      </c>
      <c r="M754" s="2">
        <v>45932.654594907399</v>
      </c>
      <c r="N754" t="str">
        <f>_xlfn.XLOOKUP(Table1[[#This Row],[Case Number]],Sheet2!$A:$A,Sheet2!$B:$B,"")</f>
        <v/>
      </c>
    </row>
    <row r="755" spans="1:14" ht="409.6">
      <c r="A755" t="s">
        <v>24104</v>
      </c>
      <c r="B755" s="1" t="s">
        <v>24105</v>
      </c>
      <c r="C755" s="2">
        <v>45925.896666666697</v>
      </c>
      <c r="D755" s="1" t="s">
        <v>720</v>
      </c>
      <c r="E755" s="8" t="s">
        <v>20090</v>
      </c>
      <c r="F755" s="2">
        <v>45925.600960648102</v>
      </c>
      <c r="G755" s="1" t="s">
        <v>28</v>
      </c>
      <c r="H755" s="1" t="s">
        <v>36</v>
      </c>
      <c r="I755" s="1" t="s">
        <v>24106</v>
      </c>
      <c r="J755" s="1" t="s">
        <v>118</v>
      </c>
      <c r="K755" s="1" t="s">
        <v>24107</v>
      </c>
      <c r="L755" s="3" t="s">
        <v>24108</v>
      </c>
      <c r="M755" s="2">
        <v>45925.604976851799</v>
      </c>
      <c r="N755" t="str">
        <f>_xlfn.XLOOKUP(Table1[[#This Row],[Case Number]],Sheet2!$A:$A,Sheet2!$B:$B,"")</f>
        <v/>
      </c>
    </row>
    <row r="756" spans="1:14" ht="409.6">
      <c r="A756" t="s">
        <v>24109</v>
      </c>
      <c r="B756" s="1" t="s">
        <v>24110</v>
      </c>
      <c r="C756" s="2">
        <v>45926.769398148099</v>
      </c>
      <c r="D756" s="1" t="s">
        <v>11328</v>
      </c>
      <c r="E756" s="1" t="s">
        <v>19</v>
      </c>
      <c r="F756" s="2">
        <v>45925.557465277801</v>
      </c>
      <c r="G756" s="1" t="s">
        <v>28</v>
      </c>
      <c r="H756" s="1" t="s">
        <v>36</v>
      </c>
      <c r="I756" s="1" t="s">
        <v>24111</v>
      </c>
      <c r="J756" s="1" t="s">
        <v>160</v>
      </c>
      <c r="K756" s="1" t="s">
        <v>24112</v>
      </c>
      <c r="L756" s="3" t="s">
        <v>24113</v>
      </c>
      <c r="M756" s="2">
        <v>45926.477708333303</v>
      </c>
      <c r="N756" t="str">
        <f>_xlfn.XLOOKUP(Table1[[#This Row],[Case Number]],Sheet2!$A:$A,Sheet2!$B:$B,"")</f>
        <v/>
      </c>
    </row>
    <row r="757" spans="1:14" ht="409.6">
      <c r="A757" t="s">
        <v>24114</v>
      </c>
      <c r="B757" s="1" t="s">
        <v>24115</v>
      </c>
      <c r="C757" s="2">
        <v>45925.871030092603</v>
      </c>
      <c r="D757" s="1" t="s">
        <v>24116</v>
      </c>
      <c r="E757" s="1" t="s">
        <v>50</v>
      </c>
      <c r="F757" s="2">
        <v>45925.5393287037</v>
      </c>
      <c r="G757" s="1" t="s">
        <v>28</v>
      </c>
      <c r="H757" s="1" t="s">
        <v>36</v>
      </c>
      <c r="I757" s="1" t="s">
        <v>24117</v>
      </c>
      <c r="J757" s="1" t="s">
        <v>111</v>
      </c>
      <c r="K757" s="1" t="s">
        <v>951</v>
      </c>
      <c r="L757" s="3" t="s">
        <v>24118</v>
      </c>
      <c r="M757" s="2">
        <v>45925.579328703701</v>
      </c>
      <c r="N757" t="str">
        <f>_xlfn.XLOOKUP(Table1[[#This Row],[Case Number]],Sheet2!$A:$A,Sheet2!$B:$B,"")</f>
        <v/>
      </c>
    </row>
    <row r="758" spans="1:14" ht="409.6">
      <c r="A758" t="s">
        <v>24119</v>
      </c>
      <c r="B758" s="1" t="s">
        <v>24120</v>
      </c>
      <c r="C758" s="2">
        <v>45926.636782407397</v>
      </c>
      <c r="D758" s="1" t="s">
        <v>24121</v>
      </c>
      <c r="E758" s="1" t="s">
        <v>9</v>
      </c>
      <c r="F758" s="2">
        <v>45925.526817129597</v>
      </c>
      <c r="G758" s="1" t="s">
        <v>28</v>
      </c>
      <c r="H758" s="1" t="s">
        <v>36</v>
      </c>
      <c r="I758" s="1" t="s">
        <v>24122</v>
      </c>
      <c r="J758" s="1" t="s">
        <v>30</v>
      </c>
      <c r="K758" s="1" t="s">
        <v>24123</v>
      </c>
      <c r="L758" s="3" t="s">
        <v>24124</v>
      </c>
      <c r="M758" s="2">
        <v>45926.345092592601</v>
      </c>
      <c r="N758" t="str">
        <f>_xlfn.XLOOKUP(Table1[[#This Row],[Case Number]],Sheet2!$A:$A,Sheet2!$B:$B,"")</f>
        <v/>
      </c>
    </row>
    <row r="759" spans="1:14">
      <c r="A759" t="s">
        <v>24125</v>
      </c>
      <c r="B759" s="1" t="s">
        <v>24126</v>
      </c>
      <c r="C759" s="2">
        <v>45927.786018518498</v>
      </c>
      <c r="D759" s="1" t="s">
        <v>674</v>
      </c>
      <c r="E759" s="1" t="s">
        <v>19</v>
      </c>
      <c r="F759" s="2">
        <v>45925.521643518499</v>
      </c>
      <c r="G759" s="1" t="s">
        <v>43</v>
      </c>
      <c r="H759" s="1" t="s">
        <v>1817</v>
      </c>
      <c r="I759" s="1" t="s">
        <v>24127</v>
      </c>
      <c r="J759" s="1" t="s">
        <v>45</v>
      </c>
      <c r="K759" s="1" t="s">
        <v>24128</v>
      </c>
      <c r="M759" s="2">
        <v>45927.494328703702</v>
      </c>
      <c r="N759" t="str">
        <f>_xlfn.XLOOKUP(Table1[[#This Row],[Case Number]],Sheet2!$A:$A,Sheet2!$B:$B,"")</f>
        <v/>
      </c>
    </row>
    <row r="760" spans="1:14" ht="323">
      <c r="A760" t="s">
        <v>24129</v>
      </c>
      <c r="B760" s="1" t="s">
        <v>24130</v>
      </c>
      <c r="C760" s="2">
        <v>45926.942199074103</v>
      </c>
      <c r="D760" s="1" t="s">
        <v>6244</v>
      </c>
      <c r="E760" s="1" t="s">
        <v>415</v>
      </c>
      <c r="F760" s="2">
        <v>45925.520254629599</v>
      </c>
      <c r="G760" s="1" t="s">
        <v>10</v>
      </c>
      <c r="I760" s="1" t="s">
        <v>24131</v>
      </c>
      <c r="J760" s="1" t="s">
        <v>30</v>
      </c>
      <c r="K760" s="1" t="s">
        <v>24132</v>
      </c>
      <c r="L760" s="3" t="s">
        <v>24133</v>
      </c>
      <c r="M760" s="2">
        <v>45926.6505092593</v>
      </c>
      <c r="N760" t="str">
        <f>_xlfn.XLOOKUP(Table1[[#This Row],[Case Number]],Sheet2!$A:$A,Sheet2!$B:$B,"")</f>
        <v/>
      </c>
    </row>
    <row r="761" spans="1:14" ht="323">
      <c r="A761" t="s">
        <v>24134</v>
      </c>
      <c r="B761" s="1" t="s">
        <v>24135</v>
      </c>
      <c r="C761" s="2">
        <v>45932.826585648101</v>
      </c>
      <c r="D761" s="1" t="s">
        <v>24136</v>
      </c>
      <c r="E761" s="1" t="s">
        <v>19</v>
      </c>
      <c r="F761" s="2">
        <v>45925.512557870403</v>
      </c>
      <c r="G761" s="1" t="s">
        <v>94</v>
      </c>
      <c r="I761" s="1" t="s">
        <v>24137</v>
      </c>
      <c r="J761" s="1" t="s">
        <v>38</v>
      </c>
      <c r="K761" s="1" t="s">
        <v>24138</v>
      </c>
      <c r="L761" s="3" t="s">
        <v>24139</v>
      </c>
      <c r="M761" s="2">
        <v>45932.534895833298</v>
      </c>
      <c r="N761" t="str">
        <f>_xlfn.XLOOKUP(Table1[[#This Row],[Case Number]],Sheet2!$A:$A,Sheet2!$B:$B,"")</f>
        <v>Yes</v>
      </c>
    </row>
    <row r="762" spans="1:14" ht="119">
      <c r="A762" t="s">
        <v>24140</v>
      </c>
      <c r="B762" s="1" t="s">
        <v>24141</v>
      </c>
      <c r="C762" s="2">
        <v>45931.5534259259</v>
      </c>
      <c r="D762" s="1" t="s">
        <v>24142</v>
      </c>
      <c r="E762" s="1" t="s">
        <v>27</v>
      </c>
      <c r="F762" s="2">
        <v>45925.511701388903</v>
      </c>
      <c r="G762" s="1" t="s">
        <v>43</v>
      </c>
      <c r="I762" s="1" t="s">
        <v>24143</v>
      </c>
      <c r="J762" s="1" t="s">
        <v>30</v>
      </c>
      <c r="K762" s="1" t="s">
        <v>24144</v>
      </c>
      <c r="L762" s="3" t="s">
        <v>24145</v>
      </c>
      <c r="M762" s="2">
        <v>45931.261736111097</v>
      </c>
      <c r="N762" t="str">
        <f>_xlfn.XLOOKUP(Table1[[#This Row],[Case Number]],Sheet2!$A:$A,Sheet2!$B:$B,"")</f>
        <v>Yes</v>
      </c>
    </row>
    <row r="763" spans="1:14">
      <c r="A763" t="s">
        <v>24146</v>
      </c>
      <c r="B763" s="1" t="s">
        <v>24147</v>
      </c>
      <c r="C763" s="2">
        <v>45925.815451388902</v>
      </c>
      <c r="D763" s="1" t="s">
        <v>11605</v>
      </c>
      <c r="E763" s="1" t="s">
        <v>27</v>
      </c>
      <c r="F763" s="2">
        <v>45925.5086689815</v>
      </c>
      <c r="G763" s="1" t="s">
        <v>94</v>
      </c>
      <c r="H763" s="1" t="s">
        <v>11</v>
      </c>
      <c r="I763" s="1" t="s">
        <v>24148</v>
      </c>
      <c r="J763" s="1" t="s">
        <v>30</v>
      </c>
      <c r="K763" s="1" t="s">
        <v>23555</v>
      </c>
      <c r="N763" t="str">
        <f>_xlfn.XLOOKUP(Table1[[#This Row],[Case Number]],Sheet2!$A:$A,Sheet2!$B:$B,"")</f>
        <v/>
      </c>
    </row>
    <row r="764" spans="1:14" ht="409.6">
      <c r="A764" t="s">
        <v>24149</v>
      </c>
      <c r="B764" s="1" t="s">
        <v>24150</v>
      </c>
      <c r="C764" s="2">
        <v>45930.743506944404</v>
      </c>
      <c r="D764" s="1" t="s">
        <v>1513</v>
      </c>
      <c r="E764" s="1" t="s">
        <v>27</v>
      </c>
      <c r="F764" s="2">
        <v>45925.505162037</v>
      </c>
      <c r="G764" s="1" t="s">
        <v>51</v>
      </c>
      <c r="H764" s="1" t="s">
        <v>36</v>
      </c>
      <c r="I764" s="1" t="s">
        <v>24151</v>
      </c>
      <c r="J764" s="1" t="s">
        <v>30</v>
      </c>
      <c r="K764" s="1" t="s">
        <v>12492</v>
      </c>
      <c r="L764" s="3" t="s">
        <v>24152</v>
      </c>
      <c r="M764" s="2">
        <v>45930.4518171296</v>
      </c>
      <c r="N764" t="str">
        <f>_xlfn.XLOOKUP(Table1[[#This Row],[Case Number]],Sheet2!$A:$A,Sheet2!$B:$B,"")</f>
        <v>Yes</v>
      </c>
    </row>
    <row r="765" spans="1:14" ht="255">
      <c r="A765" t="s">
        <v>24153</v>
      </c>
      <c r="B765" s="1" t="s">
        <v>24154</v>
      </c>
      <c r="C765" s="2">
        <v>45926.531377314801</v>
      </c>
      <c r="D765" s="1" t="s">
        <v>24155</v>
      </c>
      <c r="E765" s="1" t="s">
        <v>27</v>
      </c>
      <c r="F765" s="2">
        <v>45925.4991898148</v>
      </c>
      <c r="G765" s="1" t="s">
        <v>94</v>
      </c>
      <c r="I765" s="1" t="s">
        <v>24156</v>
      </c>
      <c r="K765" s="1" t="s">
        <v>23555</v>
      </c>
      <c r="L765" s="3" t="s">
        <v>24157</v>
      </c>
      <c r="M765" s="2">
        <v>45926.239687499998</v>
      </c>
      <c r="N765" t="str">
        <f>_xlfn.XLOOKUP(Table1[[#This Row],[Case Number]],Sheet2!$A:$A,Sheet2!$B:$B,"")</f>
        <v/>
      </c>
    </row>
    <row r="766" spans="1:14">
      <c r="A766" t="s">
        <v>24158</v>
      </c>
      <c r="B766" s="1" t="s">
        <v>24159</v>
      </c>
      <c r="C766" s="2">
        <v>45927.786782407398</v>
      </c>
      <c r="D766" s="1" t="s">
        <v>674</v>
      </c>
      <c r="E766" s="1" t="s">
        <v>19</v>
      </c>
      <c r="F766" s="2">
        <v>45925.492245370398</v>
      </c>
      <c r="G766" s="1" t="s">
        <v>43</v>
      </c>
      <c r="H766" s="1" t="s">
        <v>36</v>
      </c>
      <c r="I766" s="1" t="s">
        <v>24160</v>
      </c>
      <c r="J766" s="1" t="s">
        <v>21</v>
      </c>
      <c r="K766" s="1" t="s">
        <v>24161</v>
      </c>
      <c r="M766" s="2">
        <v>45927.495092592602</v>
      </c>
      <c r="N766" t="str">
        <f>_xlfn.XLOOKUP(Table1[[#This Row],[Case Number]],Sheet2!$A:$A,Sheet2!$B:$B,"")</f>
        <v/>
      </c>
    </row>
    <row r="767" spans="1:14" ht="409.6">
      <c r="A767" t="s">
        <v>24162</v>
      </c>
      <c r="B767" s="1" t="s">
        <v>24163</v>
      </c>
      <c r="C767" s="2">
        <v>45925.833449074104</v>
      </c>
      <c r="D767" s="1" t="s">
        <v>24164</v>
      </c>
      <c r="E767" s="1" t="s">
        <v>50</v>
      </c>
      <c r="F767" s="2">
        <v>45925.484456018501</v>
      </c>
      <c r="G767" s="1" t="s">
        <v>94</v>
      </c>
      <c r="H767" s="1" t="s">
        <v>11</v>
      </c>
      <c r="I767" s="1" t="s">
        <v>24165</v>
      </c>
      <c r="K767" s="1" t="s">
        <v>24166</v>
      </c>
      <c r="L767" s="3" t="s">
        <v>24167</v>
      </c>
      <c r="M767" s="2">
        <v>45925.5417592593</v>
      </c>
      <c r="N767" t="str">
        <f>_xlfn.XLOOKUP(Table1[[#This Row],[Case Number]],Sheet2!$A:$A,Sheet2!$B:$B,"")</f>
        <v/>
      </c>
    </row>
    <row r="768" spans="1:14" ht="85">
      <c r="A768" t="s">
        <v>24168</v>
      </c>
      <c r="B768" s="1" t="s">
        <v>24169</v>
      </c>
      <c r="C768" s="2">
        <v>45925.767685185201</v>
      </c>
      <c r="D768" s="1" t="s">
        <v>24170</v>
      </c>
      <c r="E768" s="1" t="s">
        <v>19</v>
      </c>
      <c r="F768" s="2">
        <v>45925.396342592598</v>
      </c>
      <c r="G768" s="1" t="s">
        <v>10</v>
      </c>
      <c r="I768" s="1" t="s">
        <v>24171</v>
      </c>
      <c r="J768" s="1" t="s">
        <v>255</v>
      </c>
      <c r="K768" s="1" t="s">
        <v>24172</v>
      </c>
      <c r="L768" s="3" t="s">
        <v>24173</v>
      </c>
      <c r="M768" s="2">
        <v>45925.475995370398</v>
      </c>
      <c r="N768" t="str">
        <f>_xlfn.XLOOKUP(Table1[[#This Row],[Case Number]],Sheet2!$A:$A,Sheet2!$B:$B,"")</f>
        <v>Yes</v>
      </c>
    </row>
    <row r="769" spans="1:14" ht="102">
      <c r="A769" t="s">
        <v>24174</v>
      </c>
      <c r="B769" s="1" t="s">
        <v>24175</v>
      </c>
      <c r="C769" s="2">
        <v>45925.689247685201</v>
      </c>
      <c r="D769" s="1" t="s">
        <v>679</v>
      </c>
      <c r="E769" s="1" t="s">
        <v>19</v>
      </c>
      <c r="F769" s="2">
        <v>45925.395347222198</v>
      </c>
      <c r="G769" s="1" t="s">
        <v>10</v>
      </c>
      <c r="I769" s="1" t="s">
        <v>24176</v>
      </c>
      <c r="J769" s="1" t="s">
        <v>255</v>
      </c>
      <c r="K769" s="1" t="s">
        <v>24177</v>
      </c>
      <c r="L769" s="3" t="s">
        <v>24178</v>
      </c>
      <c r="M769" s="2">
        <v>45925.397557870398</v>
      </c>
      <c r="N769" t="str">
        <f>_xlfn.XLOOKUP(Table1[[#This Row],[Case Number]],Sheet2!$A:$A,Sheet2!$B:$B,"")</f>
        <v/>
      </c>
    </row>
    <row r="770" spans="1:14" ht="409.6">
      <c r="A770" t="s">
        <v>24179</v>
      </c>
      <c r="B770" s="1" t="s">
        <v>24180</v>
      </c>
      <c r="C770" s="2">
        <v>45925.7427314815</v>
      </c>
      <c r="D770" s="1" t="s">
        <v>646</v>
      </c>
      <c r="E770" s="1" t="s">
        <v>27</v>
      </c>
      <c r="F770" s="2">
        <v>45925.389652777798</v>
      </c>
      <c r="G770" s="1" t="s">
        <v>28</v>
      </c>
      <c r="H770" s="1" t="s">
        <v>36</v>
      </c>
      <c r="I770" s="1" t="s">
        <v>24181</v>
      </c>
      <c r="J770" s="1" t="s">
        <v>30</v>
      </c>
      <c r="K770" s="1" t="s">
        <v>15829</v>
      </c>
      <c r="L770" s="3" t="s">
        <v>24182</v>
      </c>
      <c r="M770" s="2">
        <v>45925.451030092598</v>
      </c>
      <c r="N770" t="str">
        <f>_xlfn.XLOOKUP(Table1[[#This Row],[Case Number]],Sheet2!$A:$A,Sheet2!$B:$B,"")</f>
        <v/>
      </c>
    </row>
    <row r="771" spans="1:14" ht="409.6">
      <c r="A771" t="s">
        <v>24183</v>
      </c>
      <c r="B771" s="1" t="s">
        <v>24184</v>
      </c>
      <c r="C771" s="2">
        <v>45925.744050925903</v>
      </c>
      <c r="D771" s="1" t="s">
        <v>357</v>
      </c>
      <c r="E771" s="1" t="s">
        <v>19</v>
      </c>
      <c r="F771" s="2">
        <v>45925.3878819444</v>
      </c>
      <c r="G771" s="1" t="s">
        <v>28</v>
      </c>
      <c r="H771" s="1" t="s">
        <v>36</v>
      </c>
      <c r="I771" s="1" t="s">
        <v>24185</v>
      </c>
      <c r="J771" s="1" t="s">
        <v>45</v>
      </c>
      <c r="K771" s="1" t="s">
        <v>24186</v>
      </c>
      <c r="L771" s="3" t="s">
        <v>24187</v>
      </c>
      <c r="M771" s="2">
        <v>45925.4523611111</v>
      </c>
      <c r="N771" t="str">
        <f>_xlfn.XLOOKUP(Table1[[#This Row],[Case Number]],Sheet2!$A:$A,Sheet2!$B:$B,"")</f>
        <v/>
      </c>
    </row>
    <row r="772" spans="1:14" ht="372">
      <c r="A772" t="s">
        <v>24188</v>
      </c>
      <c r="B772" s="1" t="s">
        <v>24189</v>
      </c>
      <c r="C772" s="2">
        <v>45932.620231481502</v>
      </c>
      <c r="D772" s="1" t="s">
        <v>24190</v>
      </c>
      <c r="E772" s="1" t="s">
        <v>19</v>
      </c>
      <c r="F772" s="2">
        <v>45925.386157407404</v>
      </c>
      <c r="G772" s="1" t="s">
        <v>94</v>
      </c>
      <c r="I772" s="1" t="s">
        <v>24191</v>
      </c>
      <c r="J772" s="1" t="s">
        <v>111</v>
      </c>
      <c r="K772" s="1" t="s">
        <v>24192</v>
      </c>
      <c r="L772" s="3" t="s">
        <v>24193</v>
      </c>
      <c r="M772" s="2">
        <v>45932.328553240703</v>
      </c>
      <c r="N772" t="str">
        <f>_xlfn.XLOOKUP(Table1[[#This Row],[Case Number]],Sheet2!$A:$A,Sheet2!$B:$B,"")</f>
        <v>Yes</v>
      </c>
    </row>
    <row r="773" spans="1:14" ht="409.6">
      <c r="A773" t="s">
        <v>24194</v>
      </c>
      <c r="B773" s="1" t="s">
        <v>24195</v>
      </c>
      <c r="C773" s="2">
        <v>45925.704861111102</v>
      </c>
      <c r="D773" s="1" t="s">
        <v>1620</v>
      </c>
      <c r="E773" s="1" t="s">
        <v>864</v>
      </c>
      <c r="F773" s="2">
        <v>45925.378240740698</v>
      </c>
      <c r="G773" s="1" t="s">
        <v>28</v>
      </c>
      <c r="H773" s="1" t="s">
        <v>36</v>
      </c>
      <c r="I773" s="1" t="s">
        <v>24196</v>
      </c>
      <c r="J773" s="1" t="s">
        <v>30</v>
      </c>
      <c r="K773" s="1" t="s">
        <v>24197</v>
      </c>
      <c r="L773" s="3" t="s">
        <v>24198</v>
      </c>
      <c r="M773" s="2">
        <v>45925.413171296299</v>
      </c>
      <c r="N773" t="str">
        <f>_xlfn.XLOOKUP(Table1[[#This Row],[Case Number]],Sheet2!$A:$A,Sheet2!$B:$B,"")</f>
        <v/>
      </c>
    </row>
    <row r="774" spans="1:14" ht="409.6">
      <c r="A774" t="s">
        <v>24199</v>
      </c>
      <c r="B774" s="1" t="s">
        <v>24200</v>
      </c>
      <c r="C774" s="2">
        <v>45925.623287037</v>
      </c>
      <c r="D774" s="1" t="s">
        <v>7441</v>
      </c>
      <c r="F774" s="2">
        <v>45925.329004629602</v>
      </c>
      <c r="G774" s="1" t="s">
        <v>51</v>
      </c>
      <c r="H774" s="1" t="s">
        <v>36</v>
      </c>
      <c r="I774" s="1" t="s">
        <v>24201</v>
      </c>
      <c r="K774" s="1" t="s">
        <v>24202</v>
      </c>
      <c r="L774" s="3" t="s">
        <v>24203</v>
      </c>
      <c r="M774" s="2">
        <v>45925.331597222197</v>
      </c>
      <c r="N774" t="str">
        <f>_xlfn.XLOOKUP(Table1[[#This Row],[Case Number]],Sheet2!$A:$A,Sheet2!$B:$B,"")</f>
        <v/>
      </c>
    </row>
    <row r="775" spans="1:14">
      <c r="A775" t="s">
        <v>24204</v>
      </c>
      <c r="B775" s="1" t="s">
        <v>24205</v>
      </c>
      <c r="C775" s="2">
        <v>45932.534143518496</v>
      </c>
      <c r="D775" s="1" t="s">
        <v>24206</v>
      </c>
      <c r="E775" s="1" t="s">
        <v>27</v>
      </c>
      <c r="F775" s="2">
        <v>45925.3187384259</v>
      </c>
      <c r="G775" s="1" t="s">
        <v>43</v>
      </c>
      <c r="H775" s="1" t="s">
        <v>36</v>
      </c>
      <c r="I775" s="1" t="s">
        <v>24207</v>
      </c>
      <c r="J775" s="1" t="s">
        <v>443</v>
      </c>
      <c r="K775" s="1" t="s">
        <v>4039</v>
      </c>
      <c r="M775" s="2">
        <v>45932.2424537037</v>
      </c>
      <c r="N775" t="str">
        <f>_xlfn.XLOOKUP(Table1[[#This Row],[Case Number]],Sheet2!$A:$A,Sheet2!$B:$B,"")</f>
        <v/>
      </c>
    </row>
    <row r="776" spans="1:14">
      <c r="A776" t="s">
        <v>24208</v>
      </c>
      <c r="B776" s="1" t="s">
        <v>24209</v>
      </c>
      <c r="C776" s="2">
        <v>45934.479652777802</v>
      </c>
      <c r="D776" s="1" t="s">
        <v>24210</v>
      </c>
      <c r="E776" s="1" t="s">
        <v>19</v>
      </c>
      <c r="F776" s="2">
        <v>45925.312800925902</v>
      </c>
      <c r="G776" s="1" t="s">
        <v>94</v>
      </c>
      <c r="H776" s="1" t="s">
        <v>36</v>
      </c>
      <c r="I776" s="1" t="s">
        <v>24211</v>
      </c>
      <c r="J776" s="1" t="s">
        <v>200</v>
      </c>
      <c r="K776" s="1" t="s">
        <v>23531</v>
      </c>
      <c r="M776" s="2">
        <v>45934.187939814801</v>
      </c>
      <c r="N776" t="str">
        <f>_xlfn.XLOOKUP(Table1[[#This Row],[Case Number]],Sheet2!$A:$A,Sheet2!$B:$B,"")</f>
        <v/>
      </c>
    </row>
    <row r="777" spans="1:14" ht="409.6">
      <c r="A777" t="s">
        <v>24212</v>
      </c>
      <c r="B777" s="1" t="s">
        <v>24213</v>
      </c>
      <c r="C777" s="2">
        <v>45925.7648148148</v>
      </c>
      <c r="D777" s="1" t="s">
        <v>24214</v>
      </c>
      <c r="E777" s="1" t="s">
        <v>19</v>
      </c>
      <c r="F777" s="2">
        <v>45925.308877314797</v>
      </c>
      <c r="G777" s="1" t="s">
        <v>51</v>
      </c>
      <c r="H777" s="1" t="s">
        <v>11</v>
      </c>
      <c r="I777" s="1" t="s">
        <v>24215</v>
      </c>
      <c r="J777" s="1" t="s">
        <v>200</v>
      </c>
      <c r="K777" s="1" t="s">
        <v>22233</v>
      </c>
      <c r="L777" s="3" t="s">
        <v>24216</v>
      </c>
      <c r="M777" s="2">
        <v>45925.473136574103</v>
      </c>
      <c r="N777" t="str">
        <f>_xlfn.XLOOKUP(Table1[[#This Row],[Case Number]],Sheet2!$A:$A,Sheet2!$B:$B,"")</f>
        <v/>
      </c>
    </row>
    <row r="778" spans="1:14" ht="409.6">
      <c r="A778" t="s">
        <v>24217</v>
      </c>
      <c r="B778" s="1" t="s">
        <v>24218</v>
      </c>
      <c r="C778" s="2">
        <v>45925.622395833299</v>
      </c>
      <c r="D778" s="1" t="s">
        <v>24219</v>
      </c>
      <c r="E778" s="1" t="s">
        <v>864</v>
      </c>
      <c r="F778" s="2">
        <v>45925.288692129601</v>
      </c>
      <c r="G778" s="1" t="s">
        <v>145</v>
      </c>
      <c r="I778" s="1" t="s">
        <v>24220</v>
      </c>
      <c r="J778" s="1" t="s">
        <v>30</v>
      </c>
      <c r="K778" s="1" t="s">
        <v>24221</v>
      </c>
      <c r="L778" s="3" t="s">
        <v>24222</v>
      </c>
      <c r="M778" s="2">
        <v>45925.330706018503</v>
      </c>
      <c r="N778" t="str">
        <f>_xlfn.XLOOKUP(Table1[[#This Row],[Case Number]],Sheet2!$A:$A,Sheet2!$B:$B,"")</f>
        <v/>
      </c>
    </row>
    <row r="779" spans="1:14" ht="372">
      <c r="A779" t="s">
        <v>24223</v>
      </c>
      <c r="B779" s="1" t="s">
        <v>24224</v>
      </c>
      <c r="C779" s="2">
        <v>45930.571307870399</v>
      </c>
      <c r="D779" s="1" t="s">
        <v>24225</v>
      </c>
      <c r="E779" s="1" t="s">
        <v>50</v>
      </c>
      <c r="F779" s="2">
        <v>45925.266666666699</v>
      </c>
      <c r="G779" s="1" t="s">
        <v>94</v>
      </c>
      <c r="I779" s="1" t="s">
        <v>24226</v>
      </c>
      <c r="J779" s="1" t="s">
        <v>160</v>
      </c>
      <c r="K779" s="1" t="s">
        <v>23562</v>
      </c>
      <c r="L779" s="3" t="s">
        <v>24227</v>
      </c>
      <c r="M779" s="2">
        <v>45930.279618055603</v>
      </c>
      <c r="N779" t="str">
        <f>_xlfn.XLOOKUP(Table1[[#This Row],[Case Number]],Sheet2!$A:$A,Sheet2!$B:$B,"")</f>
        <v/>
      </c>
    </row>
    <row r="780" spans="1:14" ht="51">
      <c r="A780" t="s">
        <v>24228</v>
      </c>
      <c r="B780" s="1" t="s">
        <v>24229</v>
      </c>
      <c r="C780" s="2">
        <v>45925.747106481504</v>
      </c>
      <c r="D780" s="1" t="s">
        <v>955</v>
      </c>
      <c r="E780" s="1" t="s">
        <v>50</v>
      </c>
      <c r="F780" s="2">
        <v>45925.256712962997</v>
      </c>
      <c r="G780" s="1" t="s">
        <v>51</v>
      </c>
      <c r="H780" s="1" t="s">
        <v>36</v>
      </c>
      <c r="I780" s="1" t="s">
        <v>24230</v>
      </c>
      <c r="J780" s="1" t="s">
        <v>21</v>
      </c>
      <c r="K780" s="1" t="s">
        <v>24231</v>
      </c>
      <c r="L780" s="3" t="s">
        <v>24232</v>
      </c>
      <c r="M780" s="2">
        <v>45925.4554166667</v>
      </c>
      <c r="N780" t="str">
        <f>_xlfn.XLOOKUP(Table1[[#This Row],[Case Number]],Sheet2!$A:$A,Sheet2!$B:$B,"")</f>
        <v/>
      </c>
    </row>
    <row r="781" spans="1:14" ht="409.6">
      <c r="A781" t="s">
        <v>24233</v>
      </c>
      <c r="B781" s="1" t="s">
        <v>24234</v>
      </c>
      <c r="C781" s="2">
        <v>45930.7430439815</v>
      </c>
      <c r="D781" s="1" t="s">
        <v>24235</v>
      </c>
      <c r="E781" s="1" t="s">
        <v>19</v>
      </c>
      <c r="F781" s="2">
        <v>45925.256122685198</v>
      </c>
      <c r="G781" s="1" t="s">
        <v>51</v>
      </c>
      <c r="H781" s="1" t="s">
        <v>36</v>
      </c>
      <c r="I781" s="1" t="s">
        <v>24236</v>
      </c>
      <c r="J781" s="1" t="s">
        <v>188</v>
      </c>
      <c r="K781" s="1" t="s">
        <v>6980</v>
      </c>
      <c r="L781" s="3" t="s">
        <v>24237</v>
      </c>
      <c r="M781" s="2">
        <v>45930.451354166697</v>
      </c>
      <c r="N781" t="str">
        <f>_xlfn.XLOOKUP(Table1[[#This Row],[Case Number]],Sheet2!$A:$A,Sheet2!$B:$B,"")</f>
        <v/>
      </c>
    </row>
    <row r="782" spans="1:14" ht="409.6">
      <c r="A782" t="s">
        <v>24238</v>
      </c>
      <c r="B782" s="1" t="s">
        <v>24239</v>
      </c>
      <c r="C782" s="2">
        <v>45925.539583333302</v>
      </c>
      <c r="D782" s="1" t="s">
        <v>24240</v>
      </c>
      <c r="E782" s="1" t="s">
        <v>50</v>
      </c>
      <c r="F782" s="2">
        <v>45925.2445717593</v>
      </c>
      <c r="G782" s="1" t="s">
        <v>145</v>
      </c>
      <c r="I782" s="1" t="s">
        <v>24241</v>
      </c>
      <c r="J782" s="1" t="s">
        <v>45</v>
      </c>
      <c r="K782" s="1" t="s">
        <v>7622</v>
      </c>
      <c r="L782" s="3" t="s">
        <v>24242</v>
      </c>
      <c r="M782" s="2">
        <v>45925.247893518499</v>
      </c>
      <c r="N782" t="str">
        <f>_xlfn.XLOOKUP(Table1[[#This Row],[Case Number]],Sheet2!$A:$A,Sheet2!$B:$B,"")</f>
        <v/>
      </c>
    </row>
    <row r="783" spans="1:14">
      <c r="A783" t="s">
        <v>24243</v>
      </c>
      <c r="B783" s="1" t="s">
        <v>24244</v>
      </c>
      <c r="C783" s="2">
        <v>45925.4053935185</v>
      </c>
      <c r="D783" s="1" t="s">
        <v>12663</v>
      </c>
      <c r="E783" s="1" t="s">
        <v>19</v>
      </c>
      <c r="F783" s="2">
        <v>45924.991504629601</v>
      </c>
      <c r="G783" s="1" t="s">
        <v>145</v>
      </c>
      <c r="I783" s="1" t="s">
        <v>24245</v>
      </c>
      <c r="J783" s="1" t="s">
        <v>188</v>
      </c>
      <c r="K783" s="1" t="s">
        <v>20678</v>
      </c>
      <c r="N783" t="str">
        <f>_xlfn.XLOOKUP(Table1[[#This Row],[Case Number]],Sheet2!$A:$A,Sheet2!$B:$B,"")</f>
        <v/>
      </c>
    </row>
    <row r="784" spans="1:14" ht="238">
      <c r="A784" t="s">
        <v>24246</v>
      </c>
      <c r="B784" s="1" t="s">
        <v>24247</v>
      </c>
      <c r="C784" s="2">
        <v>45925.624155092599</v>
      </c>
      <c r="D784" s="1" t="s">
        <v>742</v>
      </c>
      <c r="E784" s="1" t="s">
        <v>9</v>
      </c>
      <c r="F784" s="2">
        <v>45924.982789351903</v>
      </c>
      <c r="G784" s="1" t="s">
        <v>145</v>
      </c>
      <c r="I784" s="1" t="s">
        <v>24248</v>
      </c>
      <c r="J784" s="1" t="s">
        <v>111</v>
      </c>
      <c r="K784" s="1" t="s">
        <v>3034</v>
      </c>
      <c r="L784" s="3" t="s">
        <v>24249</v>
      </c>
      <c r="M784" s="2">
        <v>45925.332465277803</v>
      </c>
      <c r="N784" t="str">
        <f>_xlfn.XLOOKUP(Table1[[#This Row],[Case Number]],Sheet2!$A:$A,Sheet2!$B:$B,"")</f>
        <v/>
      </c>
    </row>
    <row r="785" spans="1:14" ht="409.6">
      <c r="A785" t="s">
        <v>24250</v>
      </c>
      <c r="B785" s="1" t="s">
        <v>24251</v>
      </c>
      <c r="C785" s="2">
        <v>45925.040196759299</v>
      </c>
      <c r="D785" s="1" t="s">
        <v>24252</v>
      </c>
      <c r="E785" s="1" t="s">
        <v>415</v>
      </c>
      <c r="F785" s="2">
        <v>45924.697476851798</v>
      </c>
      <c r="G785" s="1" t="s">
        <v>10</v>
      </c>
      <c r="H785" s="1" t="s">
        <v>36</v>
      </c>
      <c r="I785" s="1" t="s">
        <v>24253</v>
      </c>
      <c r="J785" s="1" t="s">
        <v>111</v>
      </c>
      <c r="K785" s="1" t="s">
        <v>3051</v>
      </c>
      <c r="L785" s="3" t="s">
        <v>24254</v>
      </c>
      <c r="M785" s="2">
        <v>45924.748495370397</v>
      </c>
      <c r="N785" t="str">
        <f>_xlfn.XLOOKUP(Table1[[#This Row],[Case Number]],Sheet2!$A:$A,Sheet2!$B:$B,"")</f>
        <v/>
      </c>
    </row>
    <row r="786" spans="1:14" ht="409.6">
      <c r="A786" t="s">
        <v>24255</v>
      </c>
      <c r="B786" s="1" t="s">
        <v>24256</v>
      </c>
      <c r="C786" s="2">
        <v>45925.5874189815</v>
      </c>
      <c r="D786" s="1" t="s">
        <v>24257</v>
      </c>
      <c r="E786" s="1" t="s">
        <v>19</v>
      </c>
      <c r="F786" s="2">
        <v>45924.6163773148</v>
      </c>
      <c r="G786" s="1" t="s">
        <v>28</v>
      </c>
      <c r="H786" s="1" t="s">
        <v>36</v>
      </c>
      <c r="I786" s="1" t="s">
        <v>24258</v>
      </c>
      <c r="J786" s="1" t="s">
        <v>38</v>
      </c>
      <c r="K786" s="1" t="s">
        <v>24259</v>
      </c>
      <c r="L786" s="3" t="s">
        <v>24260</v>
      </c>
      <c r="M786" s="2">
        <v>45925.295694444401</v>
      </c>
      <c r="N786" t="str">
        <f>_xlfn.XLOOKUP(Table1[[#This Row],[Case Number]],Sheet2!$A:$A,Sheet2!$B:$B,"")</f>
        <v/>
      </c>
    </row>
    <row r="787" spans="1:14" ht="340">
      <c r="A787" t="s">
        <v>24261</v>
      </c>
      <c r="B787" s="1" t="s">
        <v>24262</v>
      </c>
      <c r="C787" s="2">
        <v>45924.969675925902</v>
      </c>
      <c r="D787" s="1" t="s">
        <v>144</v>
      </c>
      <c r="E787" s="1" t="s">
        <v>19</v>
      </c>
      <c r="F787" s="2">
        <v>45924.591944444401</v>
      </c>
      <c r="G787" s="1" t="s">
        <v>10</v>
      </c>
      <c r="I787" s="1" t="s">
        <v>24263</v>
      </c>
      <c r="J787" s="1" t="s">
        <v>21</v>
      </c>
      <c r="K787" s="1" t="s">
        <v>24264</v>
      </c>
      <c r="L787" s="3" t="s">
        <v>24265</v>
      </c>
      <c r="M787" s="2">
        <v>45924.677974537</v>
      </c>
      <c r="N787" t="str">
        <f>_xlfn.XLOOKUP(Table1[[#This Row],[Case Number]],Sheet2!$A:$A,Sheet2!$B:$B,"")</f>
        <v/>
      </c>
    </row>
    <row r="788" spans="1:14">
      <c r="A788" t="s">
        <v>24266</v>
      </c>
      <c r="B788" s="1" t="s">
        <v>24267</v>
      </c>
      <c r="C788" s="2">
        <v>45925.872349537</v>
      </c>
      <c r="D788" s="1" t="s">
        <v>24268</v>
      </c>
      <c r="E788" s="1" t="s">
        <v>50</v>
      </c>
      <c r="F788" s="2">
        <v>45924.580092592601</v>
      </c>
      <c r="G788" s="1" t="s">
        <v>43</v>
      </c>
      <c r="H788" s="1" t="s">
        <v>11</v>
      </c>
      <c r="I788" s="1" t="s">
        <v>24269</v>
      </c>
      <c r="J788" s="1" t="s">
        <v>30</v>
      </c>
      <c r="K788" s="1" t="s">
        <v>234</v>
      </c>
      <c r="M788" s="2">
        <v>45925.580671296302</v>
      </c>
      <c r="N788" t="str">
        <f>_xlfn.XLOOKUP(Table1[[#This Row],[Case Number]],Sheet2!$A:$A,Sheet2!$B:$B,"")</f>
        <v>Yes</v>
      </c>
    </row>
    <row r="789" spans="1:14" ht="409.6">
      <c r="A789" t="s">
        <v>24270</v>
      </c>
      <c r="B789" s="1" t="s">
        <v>24271</v>
      </c>
      <c r="C789" s="2">
        <v>45931.852581018502</v>
      </c>
      <c r="D789" s="1" t="s">
        <v>24272</v>
      </c>
      <c r="E789" s="1" t="s">
        <v>27</v>
      </c>
      <c r="F789" s="2">
        <v>45924.573831018497</v>
      </c>
      <c r="G789" s="1" t="s">
        <v>10</v>
      </c>
      <c r="I789" s="1" t="s">
        <v>24273</v>
      </c>
      <c r="J789" s="1" t="s">
        <v>38</v>
      </c>
      <c r="K789" s="1" t="s">
        <v>20730</v>
      </c>
      <c r="L789" s="3" t="s">
        <v>24274</v>
      </c>
      <c r="M789" s="2">
        <v>45931.560891203699</v>
      </c>
      <c r="N789" t="str">
        <f>_xlfn.XLOOKUP(Table1[[#This Row],[Case Number]],Sheet2!$A:$A,Sheet2!$B:$B,"")</f>
        <v/>
      </c>
    </row>
    <row r="790" spans="1:14" ht="409.6">
      <c r="A790" t="s">
        <v>24275</v>
      </c>
      <c r="B790" s="1" t="s">
        <v>24276</v>
      </c>
      <c r="C790" s="2">
        <v>45925.006898148102</v>
      </c>
      <c r="D790" s="1" t="s">
        <v>24277</v>
      </c>
      <c r="E790" s="1" t="s">
        <v>50</v>
      </c>
      <c r="F790" s="2">
        <v>45924.570729166699</v>
      </c>
      <c r="G790" s="1" t="s">
        <v>10</v>
      </c>
      <c r="H790" s="1" t="s">
        <v>11</v>
      </c>
      <c r="I790" s="1" t="s">
        <v>24278</v>
      </c>
      <c r="J790" s="1" t="s">
        <v>188</v>
      </c>
      <c r="K790" s="1" t="s">
        <v>24279</v>
      </c>
      <c r="L790" s="3" t="s">
        <v>24280</v>
      </c>
      <c r="M790" s="2">
        <v>45924.715219907397</v>
      </c>
      <c r="N790" t="str">
        <f>_xlfn.XLOOKUP(Table1[[#This Row],[Case Number]],Sheet2!$A:$A,Sheet2!$B:$B,"")</f>
        <v/>
      </c>
    </row>
    <row r="791" spans="1:14" ht="409.6">
      <c r="A791" t="s">
        <v>24281</v>
      </c>
      <c r="B791" s="1" t="s">
        <v>24282</v>
      </c>
      <c r="C791" s="2">
        <v>45925.798067129603</v>
      </c>
      <c r="D791" s="1" t="s">
        <v>24283</v>
      </c>
      <c r="E791" s="1" t="s">
        <v>19</v>
      </c>
      <c r="F791" s="2">
        <v>45924.5453009259</v>
      </c>
      <c r="G791" s="1" t="s">
        <v>10</v>
      </c>
      <c r="I791" s="1" t="s">
        <v>24284</v>
      </c>
      <c r="J791" s="1" t="s">
        <v>30</v>
      </c>
      <c r="K791" s="1" t="s">
        <v>24172</v>
      </c>
      <c r="L791" s="3" t="s">
        <v>24285</v>
      </c>
      <c r="M791" s="2">
        <v>45925.506365740701</v>
      </c>
      <c r="N791" t="str">
        <f>_xlfn.XLOOKUP(Table1[[#This Row],[Case Number]],Sheet2!$A:$A,Sheet2!$B:$B,"")</f>
        <v/>
      </c>
    </row>
    <row r="792" spans="1:14" ht="323">
      <c r="A792" t="s">
        <v>24286</v>
      </c>
      <c r="B792" s="1" t="s">
        <v>24287</v>
      </c>
      <c r="C792" s="2">
        <v>45926.534976851799</v>
      </c>
      <c r="D792" s="1" t="s">
        <v>24288</v>
      </c>
      <c r="E792" s="1" t="s">
        <v>27</v>
      </c>
      <c r="F792" s="2">
        <v>45924.525486111103</v>
      </c>
      <c r="G792" s="1" t="s">
        <v>94</v>
      </c>
      <c r="H792" s="1" t="s">
        <v>36</v>
      </c>
      <c r="I792" s="1" t="s">
        <v>24289</v>
      </c>
      <c r="J792" s="1" t="s">
        <v>200</v>
      </c>
      <c r="K792" s="1" t="s">
        <v>4269</v>
      </c>
      <c r="L792" s="3" t="s">
        <v>24290</v>
      </c>
      <c r="M792" s="2">
        <v>45926.243287037003</v>
      </c>
      <c r="N792" t="str">
        <f>_xlfn.XLOOKUP(Table1[[#This Row],[Case Number]],Sheet2!$A:$A,Sheet2!$B:$B,"")</f>
        <v/>
      </c>
    </row>
    <row r="793" spans="1:14" ht="409.6">
      <c r="A793" t="s">
        <v>24291</v>
      </c>
      <c r="B793" s="1" t="s">
        <v>24292</v>
      </c>
      <c r="C793" s="2">
        <v>45924.822835648098</v>
      </c>
      <c r="D793" s="1" t="s">
        <v>1519</v>
      </c>
      <c r="E793" s="1" t="s">
        <v>27</v>
      </c>
      <c r="F793" s="2">
        <v>45924.513611111099</v>
      </c>
      <c r="G793" s="1" t="s">
        <v>51</v>
      </c>
      <c r="H793" s="1" t="s">
        <v>36</v>
      </c>
      <c r="I793" s="1" t="s">
        <v>24293</v>
      </c>
      <c r="J793" s="1" t="s">
        <v>24294</v>
      </c>
      <c r="K793" s="1" t="s">
        <v>24295</v>
      </c>
      <c r="L793" s="3" t="s">
        <v>24296</v>
      </c>
      <c r="M793" s="2">
        <v>45924.531145833302</v>
      </c>
      <c r="N793" t="str">
        <f>_xlfn.XLOOKUP(Table1[[#This Row],[Case Number]],Sheet2!$A:$A,Sheet2!$B:$B,"")</f>
        <v/>
      </c>
    </row>
    <row r="794" spans="1:14" ht="372">
      <c r="A794" t="s">
        <v>24297</v>
      </c>
      <c r="B794" s="1" t="s">
        <v>24298</v>
      </c>
      <c r="C794" s="2">
        <v>45924.936620370398</v>
      </c>
      <c r="D794" s="1" t="s">
        <v>63</v>
      </c>
      <c r="E794" s="1" t="s">
        <v>19</v>
      </c>
      <c r="F794" s="2">
        <v>45924.494791666701</v>
      </c>
      <c r="G794" s="1" t="s">
        <v>10</v>
      </c>
      <c r="I794" s="1" t="s">
        <v>24299</v>
      </c>
      <c r="J794" s="1" t="s">
        <v>45</v>
      </c>
      <c r="K794" s="1" t="s">
        <v>24300</v>
      </c>
      <c r="L794" s="3" t="s">
        <v>24301</v>
      </c>
      <c r="M794" s="2">
        <v>45924.644930555602</v>
      </c>
      <c r="N794" t="str">
        <f>_xlfn.XLOOKUP(Table1[[#This Row],[Case Number]],Sheet2!$A:$A,Sheet2!$B:$B,"")</f>
        <v/>
      </c>
    </row>
    <row r="795" spans="1:14">
      <c r="A795" t="s">
        <v>24302</v>
      </c>
      <c r="B795" s="1" t="s">
        <v>24303</v>
      </c>
      <c r="C795" s="2">
        <v>45925.580254629604</v>
      </c>
      <c r="D795" s="1" t="s">
        <v>42</v>
      </c>
      <c r="E795" s="1" t="s">
        <v>19</v>
      </c>
      <c r="F795" s="2">
        <v>45924.4859953704</v>
      </c>
      <c r="G795" s="1" t="s">
        <v>43</v>
      </c>
      <c r="I795" s="1" t="s">
        <v>24304</v>
      </c>
      <c r="J795" s="1" t="s">
        <v>21</v>
      </c>
      <c r="K795" s="1" t="s">
        <v>24305</v>
      </c>
      <c r="M795" s="2">
        <v>45925.288576388899</v>
      </c>
      <c r="N795" t="str">
        <f>_xlfn.XLOOKUP(Table1[[#This Row],[Case Number]],Sheet2!$A:$A,Sheet2!$B:$B,"")</f>
        <v/>
      </c>
    </row>
    <row r="796" spans="1:14" ht="409.6">
      <c r="A796" t="s">
        <v>24306</v>
      </c>
      <c r="B796" s="1" t="s">
        <v>24307</v>
      </c>
      <c r="C796" s="2">
        <v>45924.804444444402</v>
      </c>
      <c r="D796" s="1" t="s">
        <v>8841</v>
      </c>
      <c r="E796" s="1" t="s">
        <v>19</v>
      </c>
      <c r="F796" s="2">
        <v>45924.4849189815</v>
      </c>
      <c r="G796" s="1" t="s">
        <v>28</v>
      </c>
      <c r="H796" s="1" t="s">
        <v>36</v>
      </c>
      <c r="I796" s="1" t="s">
        <v>24308</v>
      </c>
      <c r="J796" s="1" t="s">
        <v>38</v>
      </c>
      <c r="K796" s="1" t="s">
        <v>10170</v>
      </c>
      <c r="L796" s="3" t="s">
        <v>24309</v>
      </c>
      <c r="M796" s="2">
        <v>45924.512719907398</v>
      </c>
      <c r="N796" t="str">
        <f>_xlfn.XLOOKUP(Table1[[#This Row],[Case Number]],Sheet2!$A:$A,Sheet2!$B:$B,"")</f>
        <v/>
      </c>
    </row>
    <row r="797" spans="1:14">
      <c r="A797" t="s">
        <v>24310</v>
      </c>
      <c r="B797" s="1" t="s">
        <v>24311</v>
      </c>
      <c r="C797" s="2">
        <v>45931.556342592601</v>
      </c>
      <c r="D797" s="1" t="s">
        <v>24312</v>
      </c>
      <c r="E797" s="1" t="s">
        <v>27</v>
      </c>
      <c r="F797" s="2">
        <v>45924.483090277798</v>
      </c>
      <c r="G797" s="1" t="s">
        <v>43</v>
      </c>
      <c r="I797" s="1" t="s">
        <v>24313</v>
      </c>
      <c r="J797" s="1" t="s">
        <v>30</v>
      </c>
      <c r="K797" s="1" t="s">
        <v>5723</v>
      </c>
      <c r="M797" s="2">
        <v>45931.264652777798</v>
      </c>
      <c r="N797" t="str">
        <f>_xlfn.XLOOKUP(Table1[[#This Row],[Case Number]],Sheet2!$A:$A,Sheet2!$B:$B,"")</f>
        <v>Yes</v>
      </c>
    </row>
    <row r="798" spans="1:14">
      <c r="A798" t="s">
        <v>24314</v>
      </c>
      <c r="B798" s="1" t="s">
        <v>24315</v>
      </c>
      <c r="C798" s="2">
        <v>45924.770983796298</v>
      </c>
      <c r="D798" s="1" t="s">
        <v>24316</v>
      </c>
      <c r="E798" s="1" t="s">
        <v>50</v>
      </c>
      <c r="F798" s="2">
        <v>45924.477152777799</v>
      </c>
      <c r="H798" s="1" t="s">
        <v>11</v>
      </c>
      <c r="I798" s="1" t="s">
        <v>24317</v>
      </c>
      <c r="K798" s="1" t="s">
        <v>136</v>
      </c>
      <c r="M798" s="2">
        <v>45924.479282407403</v>
      </c>
      <c r="N798" t="str">
        <f>_xlfn.XLOOKUP(Table1[[#This Row],[Case Number]],Sheet2!$A:$A,Sheet2!$B:$B,"")</f>
        <v/>
      </c>
    </row>
    <row r="799" spans="1:14" ht="409.6">
      <c r="A799" t="s">
        <v>24318</v>
      </c>
      <c r="B799" s="1" t="s">
        <v>24319</v>
      </c>
      <c r="C799" s="2">
        <v>45930.574282407397</v>
      </c>
      <c r="D799" s="1" t="s">
        <v>118</v>
      </c>
      <c r="E799" s="8" t="s">
        <v>20090</v>
      </c>
      <c r="F799" s="2">
        <v>45924.469594907401</v>
      </c>
      <c r="G799" s="1" t="s">
        <v>28</v>
      </c>
      <c r="H799" s="1" t="s">
        <v>36</v>
      </c>
      <c r="I799" s="1" t="s">
        <v>24320</v>
      </c>
      <c r="J799" s="1" t="s">
        <v>118</v>
      </c>
      <c r="K799" s="1" t="s">
        <v>24321</v>
      </c>
      <c r="L799" s="3" t="s">
        <v>24322</v>
      </c>
      <c r="M799" s="2">
        <v>45930.282592592601</v>
      </c>
      <c r="N799" t="str">
        <f>_xlfn.XLOOKUP(Table1[[#This Row],[Case Number]],Sheet2!$A:$A,Sheet2!$B:$B,"")</f>
        <v/>
      </c>
    </row>
    <row r="800" spans="1:14">
      <c r="A800" t="s">
        <v>24323</v>
      </c>
      <c r="B800" s="1" t="s">
        <v>24324</v>
      </c>
      <c r="C800" s="2">
        <v>45927.788356481498</v>
      </c>
      <c r="D800" s="1" t="s">
        <v>674</v>
      </c>
      <c r="E800" s="1" t="s">
        <v>19</v>
      </c>
      <c r="F800" s="2">
        <v>45924.4684837963</v>
      </c>
      <c r="G800" s="1" t="s">
        <v>43</v>
      </c>
      <c r="H800" s="1" t="s">
        <v>36</v>
      </c>
      <c r="I800" s="1" t="s">
        <v>24325</v>
      </c>
      <c r="J800" s="1" t="s">
        <v>30</v>
      </c>
      <c r="K800" s="1" t="s">
        <v>24326</v>
      </c>
      <c r="M800" s="2">
        <v>45927.496666666702</v>
      </c>
      <c r="N800" t="str">
        <f>_xlfn.XLOOKUP(Table1[[#This Row],[Case Number]],Sheet2!$A:$A,Sheet2!$B:$B,"")</f>
        <v/>
      </c>
    </row>
    <row r="801" spans="1:14" ht="187">
      <c r="A801" t="s">
        <v>24327</v>
      </c>
      <c r="B801" s="1" t="s">
        <v>24328</v>
      </c>
      <c r="C801" s="2">
        <v>45925.605185185203</v>
      </c>
      <c r="D801" s="1" t="s">
        <v>24329</v>
      </c>
      <c r="E801" s="1" t="s">
        <v>19</v>
      </c>
      <c r="F801" s="2">
        <v>45924.4682986111</v>
      </c>
      <c r="G801" s="1" t="s">
        <v>94</v>
      </c>
      <c r="I801" s="1" t="s">
        <v>24330</v>
      </c>
      <c r="J801" s="1" t="s">
        <v>38</v>
      </c>
      <c r="K801" s="1" t="s">
        <v>16020</v>
      </c>
      <c r="L801" s="3" t="s">
        <v>24331</v>
      </c>
      <c r="M801" s="2">
        <v>45925.313483796301</v>
      </c>
      <c r="N801" t="str">
        <f>_xlfn.XLOOKUP(Table1[[#This Row],[Case Number]],Sheet2!$A:$A,Sheet2!$B:$B,"")</f>
        <v/>
      </c>
    </row>
    <row r="802" spans="1:14">
      <c r="A802" t="s">
        <v>24332</v>
      </c>
      <c r="B802" s="1" t="s">
        <v>24333</v>
      </c>
      <c r="C802" s="2">
        <v>45926.656550925902</v>
      </c>
      <c r="D802" s="1" t="s">
        <v>564</v>
      </c>
      <c r="E802" s="8" t="s">
        <v>20090</v>
      </c>
      <c r="F802" s="2">
        <v>45924.466238425899</v>
      </c>
      <c r="G802" s="1" t="s">
        <v>43</v>
      </c>
      <c r="I802" s="1" t="s">
        <v>24334</v>
      </c>
      <c r="J802" s="1" t="s">
        <v>118</v>
      </c>
      <c r="K802" s="1" t="s">
        <v>21879</v>
      </c>
      <c r="M802" s="2">
        <v>45926.364849537</v>
      </c>
      <c r="N802" t="str">
        <f>_xlfn.XLOOKUP(Table1[[#This Row],[Case Number]],Sheet2!$A:$A,Sheet2!$B:$B,"")</f>
        <v/>
      </c>
    </row>
    <row r="803" spans="1:14" ht="409.6">
      <c r="A803" t="s">
        <v>24335</v>
      </c>
      <c r="B803" s="1" t="s">
        <v>24336</v>
      </c>
      <c r="C803" s="2">
        <v>45930.966805555603</v>
      </c>
      <c r="D803" s="1" t="s">
        <v>24337</v>
      </c>
      <c r="E803" s="1" t="s">
        <v>19</v>
      </c>
      <c r="F803" s="2">
        <v>45924.453136574099</v>
      </c>
      <c r="G803" s="1" t="s">
        <v>10</v>
      </c>
      <c r="H803" s="1" t="s">
        <v>36</v>
      </c>
      <c r="I803" s="1" t="s">
        <v>24338</v>
      </c>
      <c r="J803" s="1" t="s">
        <v>30</v>
      </c>
      <c r="K803" s="1" t="s">
        <v>24339</v>
      </c>
      <c r="L803" s="3" t="s">
        <v>24340</v>
      </c>
      <c r="M803" s="2">
        <v>45930.675115740698</v>
      </c>
      <c r="N803" t="str">
        <f>_xlfn.XLOOKUP(Table1[[#This Row],[Case Number]],Sheet2!$A:$A,Sheet2!$B:$B,"")</f>
        <v/>
      </c>
    </row>
    <row r="804" spans="1:14" ht="409.6">
      <c r="A804" t="s">
        <v>24341</v>
      </c>
      <c r="B804" s="1" t="s">
        <v>24342</v>
      </c>
      <c r="C804" s="2">
        <v>45924.743287037003</v>
      </c>
      <c r="D804" s="1" t="s">
        <v>49</v>
      </c>
      <c r="E804" s="1" t="s">
        <v>50</v>
      </c>
      <c r="F804" s="2">
        <v>45924.439282407402</v>
      </c>
      <c r="G804" s="1" t="s">
        <v>51</v>
      </c>
      <c r="H804" s="1" t="s">
        <v>11</v>
      </c>
      <c r="I804" s="1" t="s">
        <v>24343</v>
      </c>
      <c r="J804" s="1" t="s">
        <v>100</v>
      </c>
      <c r="K804" s="1" t="s">
        <v>24344</v>
      </c>
      <c r="L804" s="3" t="s">
        <v>24345</v>
      </c>
      <c r="M804" s="2">
        <v>45924.4515972222</v>
      </c>
      <c r="N804" t="str">
        <f>_xlfn.XLOOKUP(Table1[[#This Row],[Case Number]],Sheet2!$A:$A,Sheet2!$B:$B,"")</f>
        <v/>
      </c>
    </row>
    <row r="805" spans="1:14" ht="409.6">
      <c r="A805" t="s">
        <v>24346</v>
      </c>
      <c r="B805" s="1" t="s">
        <v>24347</v>
      </c>
      <c r="C805" s="2">
        <v>45924.78125</v>
      </c>
      <c r="D805" s="1" t="s">
        <v>24348</v>
      </c>
      <c r="E805" s="1" t="s">
        <v>19</v>
      </c>
      <c r="F805" s="2">
        <v>45924.437349537002</v>
      </c>
      <c r="G805" s="1" t="s">
        <v>51</v>
      </c>
      <c r="H805" s="1" t="s">
        <v>36</v>
      </c>
      <c r="I805" s="1" t="s">
        <v>24349</v>
      </c>
      <c r="J805" s="1" t="s">
        <v>38</v>
      </c>
      <c r="K805" s="1" t="s">
        <v>12590</v>
      </c>
      <c r="L805" s="3" t="s">
        <v>24350</v>
      </c>
      <c r="M805" s="2">
        <v>45924.489560185197</v>
      </c>
      <c r="N805" t="str">
        <f>_xlfn.XLOOKUP(Table1[[#This Row],[Case Number]],Sheet2!$A:$A,Sheet2!$B:$B,"")</f>
        <v/>
      </c>
    </row>
    <row r="806" spans="1:14" ht="409.6">
      <c r="A806" t="s">
        <v>24351</v>
      </c>
      <c r="B806" s="1" t="s">
        <v>24352</v>
      </c>
      <c r="C806" s="2">
        <v>45924.853935185201</v>
      </c>
      <c r="D806" s="1" t="s">
        <v>10598</v>
      </c>
      <c r="E806" s="1" t="s">
        <v>27</v>
      </c>
      <c r="F806" s="2">
        <v>45924.436655092599</v>
      </c>
      <c r="G806" s="1" t="s">
        <v>51</v>
      </c>
      <c r="H806" s="1" t="s">
        <v>11</v>
      </c>
      <c r="I806" s="1" t="s">
        <v>24353</v>
      </c>
      <c r="J806" s="1" t="s">
        <v>30</v>
      </c>
      <c r="K806" s="1" t="s">
        <v>22688</v>
      </c>
      <c r="L806" s="3" t="s">
        <v>24354</v>
      </c>
      <c r="M806" s="2">
        <v>45924.562245370398</v>
      </c>
      <c r="N806" t="str">
        <f>_xlfn.XLOOKUP(Table1[[#This Row],[Case Number]],Sheet2!$A:$A,Sheet2!$B:$B,"")</f>
        <v/>
      </c>
    </row>
    <row r="807" spans="1:14" ht="34">
      <c r="A807" t="s">
        <v>24355</v>
      </c>
      <c r="B807" s="1" t="s">
        <v>24356</v>
      </c>
      <c r="C807" s="2">
        <v>45924.777164351799</v>
      </c>
      <c r="D807" s="1" t="s">
        <v>841</v>
      </c>
      <c r="E807" s="1" t="s">
        <v>19</v>
      </c>
      <c r="F807" s="2">
        <v>45924.434456018498</v>
      </c>
      <c r="G807" s="1" t="s">
        <v>28</v>
      </c>
      <c r="H807" s="1" t="s">
        <v>36</v>
      </c>
      <c r="I807" s="1" t="s">
        <v>24357</v>
      </c>
      <c r="J807" s="1" t="s">
        <v>30</v>
      </c>
      <c r="K807" s="1" t="s">
        <v>7991</v>
      </c>
      <c r="L807" s="3" t="s">
        <v>24358</v>
      </c>
      <c r="M807" s="2">
        <v>45924.485486111102</v>
      </c>
      <c r="N807" t="str">
        <f>_xlfn.XLOOKUP(Table1[[#This Row],[Case Number]],Sheet2!$A:$A,Sheet2!$B:$B,"")</f>
        <v/>
      </c>
    </row>
    <row r="808" spans="1:14">
      <c r="A808" t="s">
        <v>24359</v>
      </c>
      <c r="B808" s="1" t="s">
        <v>24360</v>
      </c>
      <c r="C808" s="2">
        <v>45924.738495370402</v>
      </c>
      <c r="D808" s="1" t="s">
        <v>42</v>
      </c>
      <c r="E808" s="1" t="s">
        <v>19</v>
      </c>
      <c r="F808" s="2">
        <v>45924.433819444399</v>
      </c>
      <c r="G808" s="1" t="s">
        <v>43</v>
      </c>
      <c r="H808" s="1" t="s">
        <v>11</v>
      </c>
      <c r="I808" s="1" t="s">
        <v>24361</v>
      </c>
      <c r="J808" s="1" t="s">
        <v>21</v>
      </c>
      <c r="K808" s="1" t="s">
        <v>24362</v>
      </c>
      <c r="M808" s="2">
        <v>45924.446817129603</v>
      </c>
      <c r="N808" t="str">
        <f>_xlfn.XLOOKUP(Table1[[#This Row],[Case Number]],Sheet2!$A:$A,Sheet2!$B:$B,"")</f>
        <v/>
      </c>
    </row>
    <row r="809" spans="1:14" ht="85">
      <c r="A809" t="s">
        <v>24363</v>
      </c>
      <c r="B809" s="1" t="s">
        <v>24364</v>
      </c>
      <c r="C809" s="2">
        <v>45924.731157407397</v>
      </c>
      <c r="D809" s="1" t="s">
        <v>253</v>
      </c>
      <c r="E809" s="1" t="s">
        <v>19</v>
      </c>
      <c r="F809" s="2">
        <v>45924.433472222197</v>
      </c>
      <c r="G809" s="1" t="s">
        <v>43</v>
      </c>
      <c r="I809" s="1" t="s">
        <v>24365</v>
      </c>
      <c r="J809" s="1" t="s">
        <v>255</v>
      </c>
      <c r="K809" s="1" t="s">
        <v>24366</v>
      </c>
      <c r="L809" s="3" t="s">
        <v>24367</v>
      </c>
      <c r="M809" s="2">
        <v>45924.439467592601</v>
      </c>
      <c r="N809" t="str">
        <f>_xlfn.XLOOKUP(Table1[[#This Row],[Case Number]],Sheet2!$A:$A,Sheet2!$B:$B,"")</f>
        <v/>
      </c>
    </row>
    <row r="810" spans="1:14" ht="356">
      <c r="A810" t="s">
        <v>24368</v>
      </c>
      <c r="B810" s="1" t="s">
        <v>24369</v>
      </c>
      <c r="C810" s="2">
        <v>45926.535659722198</v>
      </c>
      <c r="D810" s="1" t="s">
        <v>6773</v>
      </c>
      <c r="E810" s="1" t="s">
        <v>19</v>
      </c>
      <c r="F810" s="2">
        <v>45924.431493055599</v>
      </c>
      <c r="G810" s="1" t="s">
        <v>94</v>
      </c>
      <c r="I810" s="1" t="s">
        <v>24370</v>
      </c>
      <c r="J810" s="1" t="s">
        <v>38</v>
      </c>
      <c r="K810" s="1" t="s">
        <v>24371</v>
      </c>
      <c r="L810" s="3" t="s">
        <v>24372</v>
      </c>
      <c r="M810" s="2">
        <v>45926.243981481501</v>
      </c>
      <c r="N810" t="str">
        <f>_xlfn.XLOOKUP(Table1[[#This Row],[Case Number]],Sheet2!$A:$A,Sheet2!$B:$B,"")</f>
        <v/>
      </c>
    </row>
    <row r="811" spans="1:14" ht="85">
      <c r="A811" t="s">
        <v>24373</v>
      </c>
      <c r="B811" s="1" t="s">
        <v>24374</v>
      </c>
      <c r="C811" s="2">
        <v>45924.7277777778</v>
      </c>
      <c r="D811" s="1" t="s">
        <v>870</v>
      </c>
      <c r="E811" s="1" t="s">
        <v>19</v>
      </c>
      <c r="F811" s="2">
        <v>45924.429618055598</v>
      </c>
      <c r="G811" s="1" t="s">
        <v>94</v>
      </c>
      <c r="I811" s="1" t="s">
        <v>24375</v>
      </c>
      <c r="J811" s="1" t="s">
        <v>255</v>
      </c>
      <c r="K811" s="1" t="s">
        <v>24376</v>
      </c>
      <c r="L811" s="3" t="s">
        <v>24377</v>
      </c>
      <c r="M811" s="2">
        <v>45924.436099537001</v>
      </c>
      <c r="N811" t="str">
        <f>_xlfn.XLOOKUP(Table1[[#This Row],[Case Number]],Sheet2!$A:$A,Sheet2!$B:$B,"")</f>
        <v/>
      </c>
    </row>
    <row r="812" spans="1:14" ht="85">
      <c r="A812" t="s">
        <v>24378</v>
      </c>
      <c r="B812" s="1" t="s">
        <v>24379</v>
      </c>
      <c r="C812" s="2">
        <v>45924.725266203699</v>
      </c>
      <c r="D812" s="1" t="s">
        <v>870</v>
      </c>
      <c r="E812" s="1" t="s">
        <v>19</v>
      </c>
      <c r="F812" s="2">
        <v>45924.428483796299</v>
      </c>
      <c r="G812" s="1" t="s">
        <v>94</v>
      </c>
      <c r="I812" s="1" t="s">
        <v>24380</v>
      </c>
      <c r="J812" s="1" t="s">
        <v>255</v>
      </c>
      <c r="K812" s="1" t="s">
        <v>24381</v>
      </c>
      <c r="L812" s="3" t="s">
        <v>24382</v>
      </c>
      <c r="M812" s="2">
        <v>45924.433587963002</v>
      </c>
      <c r="N812" t="str">
        <f>_xlfn.XLOOKUP(Table1[[#This Row],[Case Number]],Sheet2!$A:$A,Sheet2!$B:$B,"")</f>
        <v/>
      </c>
    </row>
    <row r="813" spans="1:14">
      <c r="A813" t="s">
        <v>24383</v>
      </c>
      <c r="B813" s="1" t="s">
        <v>24384</v>
      </c>
      <c r="C813" s="2">
        <v>45925.582048611097</v>
      </c>
      <c r="D813" s="1" t="s">
        <v>98</v>
      </c>
      <c r="E813" s="1" t="s">
        <v>50</v>
      </c>
      <c r="F813" s="2">
        <v>45924.427048611098</v>
      </c>
      <c r="G813" s="1" t="s">
        <v>43</v>
      </c>
      <c r="I813" s="1" t="s">
        <v>24385</v>
      </c>
      <c r="J813" s="1" t="s">
        <v>45</v>
      </c>
      <c r="K813" s="1" t="s">
        <v>24386</v>
      </c>
      <c r="M813" s="2">
        <v>45925.290358796301</v>
      </c>
      <c r="N813" t="str">
        <f>_xlfn.XLOOKUP(Table1[[#This Row],[Case Number]],Sheet2!$A:$A,Sheet2!$B:$B,"")</f>
        <v/>
      </c>
    </row>
    <row r="814" spans="1:14" ht="102">
      <c r="A814" t="s">
        <v>24387</v>
      </c>
      <c r="B814" s="1" t="s">
        <v>24388</v>
      </c>
      <c r="C814" s="2">
        <v>45924.716759259303</v>
      </c>
      <c r="D814" s="1" t="s">
        <v>679</v>
      </c>
      <c r="E814" s="1" t="s">
        <v>19</v>
      </c>
      <c r="F814" s="2">
        <v>45924.424363425896</v>
      </c>
      <c r="G814" s="1" t="s">
        <v>28</v>
      </c>
      <c r="H814" s="1" t="s">
        <v>36</v>
      </c>
      <c r="I814" s="1" t="s">
        <v>24389</v>
      </c>
      <c r="J814" s="1" t="s">
        <v>255</v>
      </c>
      <c r="K814" s="1" t="s">
        <v>24390</v>
      </c>
      <c r="L814" s="3" t="s">
        <v>24391</v>
      </c>
      <c r="M814" s="2">
        <v>45924.425081018497</v>
      </c>
      <c r="N814" t="str">
        <f>_xlfn.XLOOKUP(Table1[[#This Row],[Case Number]],Sheet2!$A:$A,Sheet2!$B:$B,"")</f>
        <v/>
      </c>
    </row>
    <row r="815" spans="1:14" ht="272">
      <c r="A815" t="s">
        <v>24392</v>
      </c>
      <c r="B815" s="1" t="s">
        <v>24393</v>
      </c>
      <c r="C815" s="2">
        <v>45926.536504629599</v>
      </c>
      <c r="D815" s="1" t="s">
        <v>482</v>
      </c>
      <c r="E815" s="1" t="s">
        <v>19</v>
      </c>
      <c r="F815" s="2">
        <v>45924.411215277803</v>
      </c>
      <c r="G815" s="1" t="s">
        <v>94</v>
      </c>
      <c r="H815" s="1" t="s">
        <v>36</v>
      </c>
      <c r="I815" s="1" t="s">
        <v>24394</v>
      </c>
      <c r="J815" s="1" t="s">
        <v>21</v>
      </c>
      <c r="K815" s="1" t="s">
        <v>24395</v>
      </c>
      <c r="L815" s="3" t="s">
        <v>24396</v>
      </c>
      <c r="M815" s="2">
        <v>45926.244814814803</v>
      </c>
      <c r="N815" t="str">
        <f>_xlfn.XLOOKUP(Table1[[#This Row],[Case Number]],Sheet2!$A:$A,Sheet2!$B:$B,"")</f>
        <v/>
      </c>
    </row>
    <row r="816" spans="1:14" ht="409.6">
      <c r="A816" t="s">
        <v>24397</v>
      </c>
      <c r="B816" s="1" t="s">
        <v>24398</v>
      </c>
      <c r="C816" s="2">
        <v>45924.711261574099</v>
      </c>
      <c r="D816" s="1" t="s">
        <v>109</v>
      </c>
      <c r="E816" s="1" t="s">
        <v>50</v>
      </c>
      <c r="F816" s="2">
        <v>45924.410509259302</v>
      </c>
      <c r="G816" s="1" t="s">
        <v>28</v>
      </c>
      <c r="H816" s="1" t="s">
        <v>36</v>
      </c>
      <c r="I816" s="1" t="s">
        <v>24399</v>
      </c>
      <c r="J816" s="1" t="s">
        <v>111</v>
      </c>
      <c r="K816" s="1" t="s">
        <v>24400</v>
      </c>
      <c r="L816" s="3" t="s">
        <v>24401</v>
      </c>
      <c r="M816" s="2">
        <v>45924.419560185197</v>
      </c>
      <c r="N816" t="str">
        <f>_xlfn.XLOOKUP(Table1[[#This Row],[Case Number]],Sheet2!$A:$A,Sheet2!$B:$B,"")</f>
        <v/>
      </c>
    </row>
    <row r="817" spans="1:14">
      <c r="A817" t="s">
        <v>24402</v>
      </c>
      <c r="B817" s="1" t="s">
        <v>24403</v>
      </c>
      <c r="C817" s="2">
        <v>45925.860798611102</v>
      </c>
      <c r="D817" s="1" t="s">
        <v>7965</v>
      </c>
      <c r="E817" s="1" t="s">
        <v>50</v>
      </c>
      <c r="F817" s="2">
        <v>45924.396273148202</v>
      </c>
      <c r="G817" s="1" t="s">
        <v>43</v>
      </c>
      <c r="I817" s="1" t="s">
        <v>24404</v>
      </c>
      <c r="J817" s="1" t="s">
        <v>45</v>
      </c>
      <c r="K817" s="1" t="s">
        <v>24405</v>
      </c>
      <c r="M817" s="2">
        <v>45925.569120370397</v>
      </c>
      <c r="N817" t="str">
        <f>_xlfn.XLOOKUP(Table1[[#This Row],[Case Number]],Sheet2!$A:$A,Sheet2!$B:$B,"")</f>
        <v>Yes</v>
      </c>
    </row>
    <row r="818" spans="1:14" ht="255">
      <c r="A818" t="s">
        <v>24406</v>
      </c>
      <c r="B818" s="1" t="s">
        <v>24407</v>
      </c>
      <c r="C818" s="2">
        <v>45926.536076388897</v>
      </c>
      <c r="D818" s="1" t="s">
        <v>24408</v>
      </c>
      <c r="E818" s="1" t="s">
        <v>19</v>
      </c>
      <c r="F818" s="2">
        <v>45924.396203703698</v>
      </c>
      <c r="G818" s="1" t="s">
        <v>94</v>
      </c>
      <c r="H818" s="1" t="s">
        <v>11</v>
      </c>
      <c r="I818" s="1" t="s">
        <v>24409</v>
      </c>
      <c r="J818" s="1" t="s">
        <v>188</v>
      </c>
      <c r="K818" s="1" t="s">
        <v>24410</v>
      </c>
      <c r="L818" s="3" t="s">
        <v>24411</v>
      </c>
      <c r="M818" s="2">
        <v>45926.244398148097</v>
      </c>
      <c r="N818" t="str">
        <f>_xlfn.XLOOKUP(Table1[[#This Row],[Case Number]],Sheet2!$A:$A,Sheet2!$B:$B,"")</f>
        <v/>
      </c>
    </row>
    <row r="819" spans="1:14" ht="272">
      <c r="A819" t="s">
        <v>24412</v>
      </c>
      <c r="B819" s="1" t="s">
        <v>24413</v>
      </c>
      <c r="C819" s="2">
        <v>45932.620914351799</v>
      </c>
      <c r="D819" s="1" t="s">
        <v>24414</v>
      </c>
      <c r="E819" s="1" t="s">
        <v>19</v>
      </c>
      <c r="F819" s="2">
        <v>45924.394282407397</v>
      </c>
      <c r="G819" s="1" t="s">
        <v>94</v>
      </c>
      <c r="H819" s="1" t="s">
        <v>36</v>
      </c>
      <c r="I819" s="1" t="s">
        <v>24415</v>
      </c>
      <c r="J819" s="1" t="s">
        <v>200</v>
      </c>
      <c r="K819" s="1" t="s">
        <v>3851</v>
      </c>
      <c r="L819" s="3" t="s">
        <v>24416</v>
      </c>
      <c r="M819" s="2">
        <v>45932.329212962999</v>
      </c>
      <c r="N819" t="str">
        <f>_xlfn.XLOOKUP(Table1[[#This Row],[Case Number]],Sheet2!$A:$A,Sheet2!$B:$B,"")</f>
        <v/>
      </c>
    </row>
    <row r="820" spans="1:14">
      <c r="A820" t="s">
        <v>24417</v>
      </c>
      <c r="B820" s="1" t="s">
        <v>24418</v>
      </c>
      <c r="C820" s="2">
        <v>45933.480046296303</v>
      </c>
      <c r="D820" s="1" t="s">
        <v>21317</v>
      </c>
      <c r="E820" s="1" t="s">
        <v>27</v>
      </c>
      <c r="F820" s="2">
        <v>45924.371261574102</v>
      </c>
      <c r="G820" s="1" t="s">
        <v>51</v>
      </c>
      <c r="H820" s="1" t="s">
        <v>36</v>
      </c>
      <c r="I820" s="1" t="s">
        <v>24419</v>
      </c>
      <c r="J820" s="1" t="s">
        <v>160</v>
      </c>
      <c r="K820" s="1" t="s">
        <v>14462</v>
      </c>
      <c r="M820" s="2">
        <v>45933.1883564815</v>
      </c>
      <c r="N820" t="str">
        <f>_xlfn.XLOOKUP(Table1[[#This Row],[Case Number]],Sheet2!$A:$A,Sheet2!$B:$B,"")</f>
        <v/>
      </c>
    </row>
    <row r="821" spans="1:14">
      <c r="A821" t="s">
        <v>24420</v>
      </c>
      <c r="B821" s="1" t="s">
        <v>24421</v>
      </c>
      <c r="C821" s="2">
        <v>45925.581354166701</v>
      </c>
      <c r="D821" s="1" t="s">
        <v>42</v>
      </c>
      <c r="E821" s="1" t="s">
        <v>19</v>
      </c>
      <c r="F821" s="2">
        <v>45924.352025462998</v>
      </c>
      <c r="G821" s="1" t="s">
        <v>43</v>
      </c>
      <c r="I821" s="1" t="s">
        <v>24422</v>
      </c>
      <c r="J821" s="1" t="s">
        <v>45</v>
      </c>
      <c r="K821" s="1" t="s">
        <v>23156</v>
      </c>
      <c r="M821" s="2">
        <v>45925.289664351898</v>
      </c>
      <c r="N821" t="str">
        <f>_xlfn.XLOOKUP(Table1[[#This Row],[Case Number]],Sheet2!$A:$A,Sheet2!$B:$B,"")</f>
        <v/>
      </c>
    </row>
    <row r="822" spans="1:14" ht="409.6">
      <c r="A822" t="s">
        <v>24423</v>
      </c>
      <c r="B822" s="1" t="s">
        <v>24424</v>
      </c>
      <c r="C822" s="2">
        <v>45925.662268518499</v>
      </c>
      <c r="D822" s="1" t="s">
        <v>9178</v>
      </c>
      <c r="E822" s="1" t="s">
        <v>19</v>
      </c>
      <c r="F822" s="2">
        <v>45924.2965162037</v>
      </c>
      <c r="G822" s="1" t="s">
        <v>51</v>
      </c>
      <c r="H822" s="1" t="s">
        <v>36</v>
      </c>
      <c r="I822" s="1" t="s">
        <v>24425</v>
      </c>
      <c r="J822" s="1" t="s">
        <v>88</v>
      </c>
      <c r="K822" s="1" t="s">
        <v>2343</v>
      </c>
      <c r="L822" s="3" t="s">
        <v>24426</v>
      </c>
      <c r="M822" s="2">
        <v>45925.370567129597</v>
      </c>
      <c r="N822" t="str">
        <f>_xlfn.XLOOKUP(Table1[[#This Row],[Case Number]],Sheet2!$A:$A,Sheet2!$B:$B,"")</f>
        <v/>
      </c>
    </row>
    <row r="823" spans="1:14" ht="272">
      <c r="A823" t="s">
        <v>24427</v>
      </c>
      <c r="B823" s="1" t="s">
        <v>24428</v>
      </c>
      <c r="C823" s="2">
        <v>45926.536840277797</v>
      </c>
      <c r="D823" s="1" t="s">
        <v>24429</v>
      </c>
      <c r="E823" s="1" t="s">
        <v>19</v>
      </c>
      <c r="F823" s="2">
        <v>45924.256712962997</v>
      </c>
      <c r="G823" s="1" t="s">
        <v>94</v>
      </c>
      <c r="I823" s="1" t="s">
        <v>24430</v>
      </c>
      <c r="J823" s="1" t="s">
        <v>188</v>
      </c>
      <c r="K823" s="1" t="s">
        <v>11731</v>
      </c>
      <c r="L823" s="3" t="s">
        <v>24431</v>
      </c>
      <c r="M823" s="2">
        <v>45926.245150463001</v>
      </c>
      <c r="N823" t="str">
        <f>_xlfn.XLOOKUP(Table1[[#This Row],[Case Number]],Sheet2!$A:$A,Sheet2!$B:$B,"")</f>
        <v/>
      </c>
    </row>
    <row r="824" spans="1:14">
      <c r="A824" t="s">
        <v>24432</v>
      </c>
      <c r="B824" s="1" t="s">
        <v>24433</v>
      </c>
      <c r="C824" s="2">
        <v>45924.548506944397</v>
      </c>
      <c r="D824" s="1" t="s">
        <v>139</v>
      </c>
      <c r="F824" s="2">
        <v>45924.251851851899</v>
      </c>
      <c r="I824" s="1" t="s">
        <v>24434</v>
      </c>
      <c r="K824" s="1" t="s">
        <v>141</v>
      </c>
      <c r="N824" t="str">
        <f>_xlfn.XLOOKUP(Table1[[#This Row],[Case Number]],Sheet2!$A:$A,Sheet2!$B:$B,"")</f>
        <v/>
      </c>
    </row>
    <row r="825" spans="1:14">
      <c r="A825" t="s">
        <v>24435</v>
      </c>
      <c r="B825" s="1" t="s">
        <v>24436</v>
      </c>
      <c r="C825" s="2">
        <v>45924.553310185198</v>
      </c>
      <c r="D825" s="1" t="s">
        <v>24437</v>
      </c>
      <c r="E825" s="1" t="s">
        <v>9</v>
      </c>
      <c r="F825" s="2">
        <v>45924.244942129597</v>
      </c>
      <c r="G825" s="1" t="s">
        <v>94</v>
      </c>
      <c r="H825" s="1" t="s">
        <v>11</v>
      </c>
      <c r="I825" s="1" t="s">
        <v>24438</v>
      </c>
      <c r="J825" s="1" t="s">
        <v>30</v>
      </c>
      <c r="K825" s="1" t="s">
        <v>23052</v>
      </c>
      <c r="M825" s="2">
        <v>45924.261620370402</v>
      </c>
      <c r="N825" t="str">
        <f>_xlfn.XLOOKUP(Table1[[#This Row],[Case Number]],Sheet2!$A:$A,Sheet2!$B:$B,"")</f>
        <v/>
      </c>
    </row>
    <row r="826" spans="1:14" ht="409.6">
      <c r="A826" t="s">
        <v>24439</v>
      </c>
      <c r="B826" s="1" t="s">
        <v>24440</v>
      </c>
      <c r="C826" s="2">
        <v>45931.355115740698</v>
      </c>
      <c r="D826" s="1" t="s">
        <v>24441</v>
      </c>
      <c r="E826" s="1" t="s">
        <v>50</v>
      </c>
      <c r="F826" s="2">
        <v>45924.151307870401</v>
      </c>
      <c r="G826" s="1" t="s">
        <v>145</v>
      </c>
      <c r="I826" s="1" t="s">
        <v>24442</v>
      </c>
      <c r="J826" s="1" t="s">
        <v>30</v>
      </c>
      <c r="K826" s="1" t="s">
        <v>24443</v>
      </c>
      <c r="L826" s="3" t="s">
        <v>24444</v>
      </c>
      <c r="M826" s="2">
        <v>45931.063425925902</v>
      </c>
      <c r="N826" t="str">
        <f>_xlfn.XLOOKUP(Table1[[#This Row],[Case Number]],Sheet2!$A:$A,Sheet2!$B:$B,"")</f>
        <v/>
      </c>
    </row>
    <row r="827" spans="1:14" ht="409.6">
      <c r="A827" t="s">
        <v>24445</v>
      </c>
      <c r="B827" s="1" t="s">
        <v>24446</v>
      </c>
      <c r="C827" s="2">
        <v>45924.452638888899</v>
      </c>
      <c r="D827" s="1" t="s">
        <v>24447</v>
      </c>
      <c r="E827" s="1" t="s">
        <v>19</v>
      </c>
      <c r="F827" s="2">
        <v>45924.097534722197</v>
      </c>
      <c r="G827" s="1" t="s">
        <v>145</v>
      </c>
      <c r="I827" s="1" t="s">
        <v>24448</v>
      </c>
      <c r="J827" s="1" t="s">
        <v>45</v>
      </c>
      <c r="K827" s="1" t="s">
        <v>24449</v>
      </c>
      <c r="L827" s="3" t="s">
        <v>24450</v>
      </c>
      <c r="M827" s="2">
        <v>45924.160937499997</v>
      </c>
      <c r="N827" t="str">
        <f>_xlfn.XLOOKUP(Table1[[#This Row],[Case Number]],Sheet2!$A:$A,Sheet2!$B:$B,"")</f>
        <v/>
      </c>
    </row>
    <row r="828" spans="1:14">
      <c r="A828" t="s">
        <v>24451</v>
      </c>
      <c r="B828" s="1" t="s">
        <v>24452</v>
      </c>
      <c r="C828" s="2">
        <v>45935.480486111097</v>
      </c>
      <c r="D828" s="1" t="s">
        <v>24453</v>
      </c>
      <c r="E828" s="1" t="s">
        <v>50</v>
      </c>
      <c r="F828" s="2">
        <v>45924.029780092598</v>
      </c>
      <c r="G828" s="1" t="s">
        <v>145</v>
      </c>
      <c r="I828" s="1" t="s">
        <v>24454</v>
      </c>
      <c r="J828" s="1" t="s">
        <v>160</v>
      </c>
      <c r="K828" s="1" t="s">
        <v>23562</v>
      </c>
      <c r="M828" s="2">
        <v>45935.188796296301</v>
      </c>
      <c r="N828" t="str">
        <f>_xlfn.XLOOKUP(Table1[[#This Row],[Case Number]],Sheet2!$A:$A,Sheet2!$B:$B,"")</f>
        <v/>
      </c>
    </row>
    <row r="829" spans="1:14" ht="409.6">
      <c r="A829" t="s">
        <v>24455</v>
      </c>
      <c r="B829" s="1" t="s">
        <v>24456</v>
      </c>
      <c r="C829" s="2">
        <v>45931.355497685203</v>
      </c>
      <c r="D829" s="1" t="s">
        <v>24457</v>
      </c>
      <c r="E829" s="1" t="s">
        <v>19</v>
      </c>
      <c r="F829" s="2">
        <v>45924.012094907397</v>
      </c>
      <c r="G829" s="1" t="s">
        <v>145</v>
      </c>
      <c r="H829" s="1" t="s">
        <v>11</v>
      </c>
      <c r="I829" s="1" t="s">
        <v>24458</v>
      </c>
      <c r="J829" s="1" t="s">
        <v>30</v>
      </c>
      <c r="K829" s="1" t="s">
        <v>24459</v>
      </c>
      <c r="L829" s="3" t="s">
        <v>24460</v>
      </c>
      <c r="M829" s="2">
        <v>45931.0638078704</v>
      </c>
      <c r="N829" t="str">
        <f>_xlfn.XLOOKUP(Table1[[#This Row],[Case Number]],Sheet2!$A:$A,Sheet2!$B:$B,"")</f>
        <v/>
      </c>
    </row>
    <row r="830" spans="1:14" ht="409.6">
      <c r="A830" t="s">
        <v>24461</v>
      </c>
      <c r="B830" s="1" t="s">
        <v>24462</v>
      </c>
      <c r="C830" s="2">
        <v>45931.354155092602</v>
      </c>
      <c r="D830" s="1" t="s">
        <v>24463</v>
      </c>
      <c r="E830" s="1" t="s">
        <v>27</v>
      </c>
      <c r="F830" s="2">
        <v>45923.933668981503</v>
      </c>
      <c r="G830" s="1" t="s">
        <v>145</v>
      </c>
      <c r="H830" s="1" t="s">
        <v>11</v>
      </c>
      <c r="I830" s="1" t="s">
        <v>24464</v>
      </c>
      <c r="J830" s="1" t="s">
        <v>200</v>
      </c>
      <c r="K830" s="1" t="s">
        <v>22688</v>
      </c>
      <c r="L830" s="3" t="s">
        <v>24465</v>
      </c>
      <c r="M830" s="2">
        <v>45931.062465277799</v>
      </c>
      <c r="N830" t="str">
        <f>_xlfn.XLOOKUP(Table1[[#This Row],[Case Number]],Sheet2!$A:$A,Sheet2!$B:$B,"")</f>
        <v/>
      </c>
    </row>
    <row r="831" spans="1:14" ht="409.6">
      <c r="A831" t="s">
        <v>24466</v>
      </c>
      <c r="B831" s="1" t="s">
        <v>24467</v>
      </c>
      <c r="C831" s="2">
        <v>45926.3512037037</v>
      </c>
      <c r="D831" s="1" t="s">
        <v>3869</v>
      </c>
      <c r="E831" s="1" t="s">
        <v>50</v>
      </c>
      <c r="F831" s="2">
        <v>45923.839872685203</v>
      </c>
      <c r="G831" s="1" t="s">
        <v>145</v>
      </c>
      <c r="I831" s="1" t="s">
        <v>24468</v>
      </c>
      <c r="J831" s="1" t="s">
        <v>21</v>
      </c>
      <c r="K831" s="1" t="s">
        <v>24469</v>
      </c>
      <c r="L831" s="3" t="s">
        <v>24470</v>
      </c>
      <c r="M831" s="2">
        <v>45926.059513888897</v>
      </c>
      <c r="N831" t="str">
        <f>_xlfn.XLOOKUP(Table1[[#This Row],[Case Number]],Sheet2!$A:$A,Sheet2!$B:$B,"")</f>
        <v>Yes</v>
      </c>
    </row>
    <row r="832" spans="1:14" ht="409.6">
      <c r="A832" t="s">
        <v>24471</v>
      </c>
      <c r="B832" s="1" t="s">
        <v>24472</v>
      </c>
      <c r="C832" s="2">
        <v>45925.652268518497</v>
      </c>
      <c r="D832" s="1" t="s">
        <v>24473</v>
      </c>
      <c r="E832" s="1" t="s">
        <v>9</v>
      </c>
      <c r="F832" s="2">
        <v>45923.809699074103</v>
      </c>
      <c r="G832" s="1" t="s">
        <v>145</v>
      </c>
      <c r="H832" s="1" t="s">
        <v>36</v>
      </c>
      <c r="I832" s="1" t="s">
        <v>24474</v>
      </c>
      <c r="J832" s="1" t="s">
        <v>200</v>
      </c>
      <c r="K832" s="1" t="s">
        <v>24475</v>
      </c>
      <c r="L832" s="3" t="s">
        <v>24476</v>
      </c>
      <c r="M832" s="2">
        <v>45925.360578703701</v>
      </c>
      <c r="N832" t="str">
        <f>_xlfn.XLOOKUP(Table1[[#This Row],[Case Number]],Sheet2!$A:$A,Sheet2!$B:$B,"")</f>
        <v/>
      </c>
    </row>
    <row r="833" spans="1:14" ht="409.6">
      <c r="A833" t="s">
        <v>24477</v>
      </c>
      <c r="B833" s="1" t="s">
        <v>24478</v>
      </c>
      <c r="C833" s="2">
        <v>45936.460717592599</v>
      </c>
      <c r="D833" s="1" t="s">
        <v>24479</v>
      </c>
      <c r="E833" s="1" t="s">
        <v>27</v>
      </c>
      <c r="F833" s="2">
        <v>45923.750300925902</v>
      </c>
      <c r="G833" s="1" t="s">
        <v>145</v>
      </c>
      <c r="H833" s="1" t="s">
        <v>36</v>
      </c>
      <c r="I833" s="1" t="s">
        <v>24480</v>
      </c>
      <c r="J833" s="1" t="s">
        <v>200</v>
      </c>
      <c r="K833" s="1" t="s">
        <v>13356</v>
      </c>
      <c r="L833" s="3" t="s">
        <v>24481</v>
      </c>
      <c r="M833" s="2">
        <v>45936.169027777803</v>
      </c>
      <c r="N833" t="str">
        <f>_xlfn.XLOOKUP(Table1[[#This Row],[Case Number]],Sheet2!$A:$A,Sheet2!$B:$B,"")</f>
        <v/>
      </c>
    </row>
    <row r="834" spans="1:14" ht="340">
      <c r="A834" t="s">
        <v>24482</v>
      </c>
      <c r="B834" s="1" t="s">
        <v>24483</v>
      </c>
      <c r="C834" s="2">
        <v>45925.926458333299</v>
      </c>
      <c r="D834" s="1" t="s">
        <v>24484</v>
      </c>
      <c r="E834" s="1" t="s">
        <v>27</v>
      </c>
      <c r="F834" s="2">
        <v>45923.742245370398</v>
      </c>
      <c r="G834" s="1" t="s">
        <v>10</v>
      </c>
      <c r="H834" s="1" t="s">
        <v>36</v>
      </c>
      <c r="I834" s="1" t="s">
        <v>24485</v>
      </c>
      <c r="J834" s="1" t="s">
        <v>30</v>
      </c>
      <c r="K834" s="1" t="s">
        <v>136</v>
      </c>
      <c r="L834" s="3" t="s">
        <v>24486</v>
      </c>
      <c r="M834" s="2">
        <v>45925.634768518503</v>
      </c>
      <c r="N834" t="str">
        <f>_xlfn.XLOOKUP(Table1[[#This Row],[Case Number]],Sheet2!$A:$A,Sheet2!$B:$B,"")</f>
        <v/>
      </c>
    </row>
    <row r="835" spans="1:14" ht="409.6">
      <c r="A835" t="s">
        <v>24487</v>
      </c>
      <c r="B835" s="1" t="s">
        <v>24488</v>
      </c>
      <c r="C835" s="2">
        <v>45930.965312499997</v>
      </c>
      <c r="D835" s="1" t="s">
        <v>22288</v>
      </c>
      <c r="E835" s="1" t="s">
        <v>19</v>
      </c>
      <c r="F835" s="2">
        <v>45923.631122685198</v>
      </c>
      <c r="G835" s="1" t="s">
        <v>10</v>
      </c>
      <c r="H835" s="1" t="s">
        <v>36</v>
      </c>
      <c r="I835" s="1" t="s">
        <v>24489</v>
      </c>
      <c r="J835" s="1" t="s">
        <v>38</v>
      </c>
      <c r="K835" s="1" t="s">
        <v>24490</v>
      </c>
      <c r="L835" s="3" t="s">
        <v>24491</v>
      </c>
      <c r="M835" s="2">
        <v>45930.673622685201</v>
      </c>
      <c r="N835" t="str">
        <f>_xlfn.XLOOKUP(Table1[[#This Row],[Case Number]],Sheet2!$A:$A,Sheet2!$B:$B,"")</f>
        <v>Yes</v>
      </c>
    </row>
    <row r="836" spans="1:14" ht="409.6">
      <c r="A836" t="s">
        <v>24492</v>
      </c>
      <c r="B836" s="1" t="s">
        <v>24493</v>
      </c>
      <c r="C836" s="2">
        <v>45923.935219907398</v>
      </c>
      <c r="D836" s="1" t="s">
        <v>26</v>
      </c>
      <c r="E836" s="1" t="s">
        <v>27</v>
      </c>
      <c r="F836" s="2">
        <v>45923.601238425901</v>
      </c>
      <c r="G836" s="1" t="s">
        <v>28</v>
      </c>
      <c r="H836" s="1" t="s">
        <v>36</v>
      </c>
      <c r="I836" s="1" t="s">
        <v>24494</v>
      </c>
      <c r="J836" s="1" t="s">
        <v>30</v>
      </c>
      <c r="K836" s="1" t="s">
        <v>24495</v>
      </c>
      <c r="L836" s="3" t="s">
        <v>24496</v>
      </c>
      <c r="M836" s="2">
        <v>45923.643506944398</v>
      </c>
      <c r="N836" t="str">
        <f>_xlfn.XLOOKUP(Table1[[#This Row],[Case Number]],Sheet2!$A:$A,Sheet2!$B:$B,"")</f>
        <v/>
      </c>
    </row>
    <row r="837" spans="1:14" ht="409.6">
      <c r="A837" t="s">
        <v>24497</v>
      </c>
      <c r="B837" s="1" t="s">
        <v>24498</v>
      </c>
      <c r="C837" s="2">
        <v>45924.7288078704</v>
      </c>
      <c r="D837" s="1" t="s">
        <v>24499</v>
      </c>
      <c r="E837" s="1" t="s">
        <v>27</v>
      </c>
      <c r="F837" s="2">
        <v>45923.600405092599</v>
      </c>
      <c r="G837" s="1" t="s">
        <v>10</v>
      </c>
      <c r="H837" s="1" t="s">
        <v>36</v>
      </c>
      <c r="I837" s="1" t="s">
        <v>24500</v>
      </c>
      <c r="J837" s="1" t="s">
        <v>200</v>
      </c>
      <c r="K837" s="1" t="s">
        <v>19803</v>
      </c>
      <c r="L837" s="3" t="s">
        <v>24501</v>
      </c>
      <c r="M837" s="2">
        <v>45924.437129629601</v>
      </c>
      <c r="N837" t="str">
        <f>_xlfn.XLOOKUP(Table1[[#This Row],[Case Number]],Sheet2!$A:$A,Sheet2!$B:$B,"")</f>
        <v/>
      </c>
    </row>
    <row r="838" spans="1:14" ht="409.6">
      <c r="A838" t="s">
        <v>24502</v>
      </c>
      <c r="B838" s="1" t="s">
        <v>24503</v>
      </c>
      <c r="C838" s="2">
        <v>45926.630358796298</v>
      </c>
      <c r="D838" s="1" t="s">
        <v>22392</v>
      </c>
      <c r="E838" s="1" t="s">
        <v>27</v>
      </c>
      <c r="F838" s="2">
        <v>45923.592337962997</v>
      </c>
      <c r="G838" s="1" t="s">
        <v>28</v>
      </c>
      <c r="H838" s="1" t="s">
        <v>36</v>
      </c>
      <c r="I838" s="1" t="s">
        <v>24504</v>
      </c>
      <c r="J838" s="1" t="s">
        <v>443</v>
      </c>
      <c r="K838" s="1" t="s">
        <v>24505</v>
      </c>
      <c r="L838" s="3" t="s">
        <v>24506</v>
      </c>
      <c r="M838" s="2">
        <v>45926.338530092602</v>
      </c>
      <c r="N838" t="str">
        <f>_xlfn.XLOOKUP(Table1[[#This Row],[Case Number]],Sheet2!$A:$A,Sheet2!$B:$B,"")</f>
        <v/>
      </c>
    </row>
    <row r="839" spans="1:14">
      <c r="A839" t="s">
        <v>24507</v>
      </c>
      <c r="B839" s="1" t="s">
        <v>24508</v>
      </c>
      <c r="C839" s="2">
        <v>45923.877789351798</v>
      </c>
      <c r="D839" s="1" t="s">
        <v>320</v>
      </c>
      <c r="E839" s="1" t="s">
        <v>19</v>
      </c>
      <c r="F839" s="2">
        <v>45923.5777199074</v>
      </c>
      <c r="G839" s="1" t="s">
        <v>43</v>
      </c>
      <c r="I839" s="1" t="s">
        <v>24509</v>
      </c>
      <c r="J839" s="1" t="s">
        <v>59</v>
      </c>
      <c r="K839" s="1" t="s">
        <v>783</v>
      </c>
      <c r="M839" s="2">
        <v>45923.5860763889</v>
      </c>
      <c r="N839" t="str">
        <f>_xlfn.XLOOKUP(Table1[[#This Row],[Case Number]],Sheet2!$A:$A,Sheet2!$B:$B,"")</f>
        <v/>
      </c>
    </row>
    <row r="840" spans="1:14" ht="238">
      <c r="A840" t="s">
        <v>24510</v>
      </c>
      <c r="B840" s="1" t="s">
        <v>24511</v>
      </c>
      <c r="C840" s="2">
        <v>45923.888564814799</v>
      </c>
      <c r="D840" s="1" t="s">
        <v>24512</v>
      </c>
      <c r="E840" s="1" t="s">
        <v>9</v>
      </c>
      <c r="F840" s="2">
        <v>45923.561631944402</v>
      </c>
      <c r="G840" s="1" t="s">
        <v>28</v>
      </c>
      <c r="H840" s="1" t="s">
        <v>36</v>
      </c>
      <c r="I840" s="1" t="s">
        <v>24513</v>
      </c>
      <c r="J840" s="1" t="s">
        <v>30</v>
      </c>
      <c r="K840" s="1" t="s">
        <v>23598</v>
      </c>
      <c r="L840" s="3" t="s">
        <v>24514</v>
      </c>
      <c r="M840" s="2">
        <v>45923.596886574102</v>
      </c>
      <c r="N840" t="str">
        <f>_xlfn.XLOOKUP(Table1[[#This Row],[Case Number]],Sheet2!$A:$A,Sheet2!$B:$B,"")</f>
        <v/>
      </c>
    </row>
    <row r="841" spans="1:14">
      <c r="A841" t="s">
        <v>24515</v>
      </c>
      <c r="B841" s="1" t="s">
        <v>24516</v>
      </c>
      <c r="C841" s="2">
        <v>45923.855729166702</v>
      </c>
      <c r="D841" s="1" t="s">
        <v>1328</v>
      </c>
      <c r="E841" s="1" t="s">
        <v>19</v>
      </c>
      <c r="F841" s="2">
        <v>45923.556655092601</v>
      </c>
      <c r="G841" s="1" t="s">
        <v>43</v>
      </c>
      <c r="H841" s="1" t="s">
        <v>11</v>
      </c>
      <c r="I841" s="1" t="s">
        <v>24517</v>
      </c>
      <c r="J841" s="1" t="s">
        <v>111</v>
      </c>
      <c r="K841" s="1" t="s">
        <v>24518</v>
      </c>
      <c r="M841" s="2">
        <v>45923.5640277778</v>
      </c>
      <c r="N841" t="str">
        <f>_xlfn.XLOOKUP(Table1[[#This Row],[Case Number]],Sheet2!$A:$A,Sheet2!$B:$B,"")</f>
        <v/>
      </c>
    </row>
    <row r="842" spans="1:14" ht="409.6">
      <c r="A842" t="s">
        <v>24519</v>
      </c>
      <c r="B842" s="1" t="s">
        <v>24520</v>
      </c>
      <c r="C842" s="2">
        <v>45923.976527777799</v>
      </c>
      <c r="D842" s="1" t="s">
        <v>24521</v>
      </c>
      <c r="E842" s="1" t="s">
        <v>19</v>
      </c>
      <c r="F842" s="2">
        <v>45923.554745370398</v>
      </c>
      <c r="G842" s="1" t="s">
        <v>10</v>
      </c>
      <c r="I842" s="1" t="s">
        <v>24522</v>
      </c>
      <c r="J842" s="1" t="s">
        <v>21</v>
      </c>
      <c r="K842" s="1" t="s">
        <v>23626</v>
      </c>
      <c r="L842" s="3" t="s">
        <v>24523</v>
      </c>
      <c r="M842" s="2">
        <v>45923.684826388897</v>
      </c>
      <c r="N842" t="str">
        <f>_xlfn.XLOOKUP(Table1[[#This Row],[Case Number]],Sheet2!$A:$A,Sheet2!$B:$B,"")</f>
        <v/>
      </c>
    </row>
    <row r="843" spans="1:14">
      <c r="A843" t="s">
        <v>24524</v>
      </c>
      <c r="B843" s="1" t="s">
        <v>24525</v>
      </c>
      <c r="C843" s="2">
        <v>45923.809907407398</v>
      </c>
      <c r="D843" s="1" t="s">
        <v>11437</v>
      </c>
      <c r="E843" s="1" t="s">
        <v>415</v>
      </c>
      <c r="F843" s="2">
        <v>45923.5147222222</v>
      </c>
      <c r="G843" s="1" t="s">
        <v>43</v>
      </c>
      <c r="H843" s="1" t="s">
        <v>36</v>
      </c>
      <c r="I843" s="1" t="s">
        <v>24526</v>
      </c>
      <c r="J843" s="1" t="s">
        <v>30</v>
      </c>
      <c r="K843" s="1" t="s">
        <v>23031</v>
      </c>
      <c r="M843" s="2">
        <v>45923.518206018503</v>
      </c>
      <c r="N843" t="str">
        <f>_xlfn.XLOOKUP(Table1[[#This Row],[Case Number]],Sheet2!$A:$A,Sheet2!$B:$B,"")</f>
        <v/>
      </c>
    </row>
    <row r="844" spans="1:14" ht="409.6">
      <c r="A844" t="s">
        <v>24527</v>
      </c>
      <c r="B844" s="1" t="s">
        <v>24528</v>
      </c>
      <c r="C844" s="2">
        <v>45923.8101157407</v>
      </c>
      <c r="D844" s="1" t="s">
        <v>238</v>
      </c>
      <c r="E844" s="1" t="s">
        <v>19</v>
      </c>
      <c r="F844" s="2">
        <v>45923.514062499999</v>
      </c>
      <c r="G844" s="1" t="s">
        <v>51</v>
      </c>
      <c r="H844" s="1" t="s">
        <v>36</v>
      </c>
      <c r="I844" s="1" t="s">
        <v>24529</v>
      </c>
      <c r="J844" s="1" t="s">
        <v>759</v>
      </c>
      <c r="K844" s="1" t="s">
        <v>22292</v>
      </c>
      <c r="L844" s="3" t="s">
        <v>24530</v>
      </c>
      <c r="M844" s="2">
        <v>45923.518414351798</v>
      </c>
      <c r="N844" t="str">
        <f>_xlfn.XLOOKUP(Table1[[#This Row],[Case Number]],Sheet2!$A:$A,Sheet2!$B:$B,"")</f>
        <v/>
      </c>
    </row>
    <row r="845" spans="1:14" ht="409.6">
      <c r="A845" t="s">
        <v>24531</v>
      </c>
      <c r="B845" s="1" t="s">
        <v>24532</v>
      </c>
      <c r="C845" s="2">
        <v>45925.666736111103</v>
      </c>
      <c r="D845" s="1" t="s">
        <v>12069</v>
      </c>
      <c r="E845" s="1" t="s">
        <v>19</v>
      </c>
      <c r="F845" s="2">
        <v>45923.495405092603</v>
      </c>
      <c r="G845" s="1" t="s">
        <v>51</v>
      </c>
      <c r="H845" s="1" t="s">
        <v>36</v>
      </c>
      <c r="I845" s="1" t="s">
        <v>24533</v>
      </c>
      <c r="J845" s="1" t="s">
        <v>30</v>
      </c>
      <c r="K845" s="1" t="s">
        <v>2426</v>
      </c>
      <c r="L845" s="3" t="s">
        <v>24534</v>
      </c>
      <c r="M845" s="2">
        <v>45925.375034722201</v>
      </c>
      <c r="N845" t="str">
        <f>_xlfn.XLOOKUP(Table1[[#This Row],[Case Number]],Sheet2!$A:$A,Sheet2!$B:$B,"")</f>
        <v/>
      </c>
    </row>
    <row r="846" spans="1:14" ht="372">
      <c r="A846" t="s">
        <v>24535</v>
      </c>
      <c r="B846" s="1" t="s">
        <v>24536</v>
      </c>
      <c r="C846" s="2">
        <v>45923.7727199074</v>
      </c>
      <c r="D846" s="1" t="s">
        <v>19911</v>
      </c>
      <c r="E846" s="1" t="s">
        <v>19</v>
      </c>
      <c r="F846" s="2">
        <v>45923.452534722201</v>
      </c>
      <c r="G846" s="1" t="s">
        <v>10</v>
      </c>
      <c r="H846" s="1" t="s">
        <v>11</v>
      </c>
      <c r="I846" s="1" t="s">
        <v>24537</v>
      </c>
      <c r="J846" s="1" t="s">
        <v>153</v>
      </c>
      <c r="K846" s="1" t="s">
        <v>1985</v>
      </c>
      <c r="L846" s="3" t="s">
        <v>24538</v>
      </c>
      <c r="M846" s="2">
        <v>45923.481018518498</v>
      </c>
      <c r="N846" t="str">
        <f>_xlfn.XLOOKUP(Table1[[#This Row],[Case Number]],Sheet2!$A:$A,Sheet2!$B:$B,"")</f>
        <v/>
      </c>
    </row>
    <row r="847" spans="1:14">
      <c r="A847" t="s">
        <v>24539</v>
      </c>
      <c r="B847" s="1" t="s">
        <v>24540</v>
      </c>
      <c r="C847" s="2">
        <v>45925.576655092598</v>
      </c>
      <c r="D847" s="1" t="s">
        <v>42</v>
      </c>
      <c r="E847" s="1" t="s">
        <v>19</v>
      </c>
      <c r="F847" s="2">
        <v>45923.4384027778</v>
      </c>
      <c r="G847" s="1" t="s">
        <v>43</v>
      </c>
      <c r="I847" s="1" t="s">
        <v>24541</v>
      </c>
      <c r="J847" s="1" t="s">
        <v>21</v>
      </c>
      <c r="K847" s="1" t="s">
        <v>24542</v>
      </c>
      <c r="M847" s="2">
        <v>45925.284953703696</v>
      </c>
      <c r="N847" t="str">
        <f>_xlfn.XLOOKUP(Table1[[#This Row],[Case Number]],Sheet2!$A:$A,Sheet2!$B:$B,"")</f>
        <v/>
      </c>
    </row>
    <row r="848" spans="1:14" ht="409.6">
      <c r="A848" t="s">
        <v>24543</v>
      </c>
      <c r="B848" s="1" t="s">
        <v>24544</v>
      </c>
      <c r="C848" s="2">
        <v>45926.772118055596</v>
      </c>
      <c r="D848" s="1" t="s">
        <v>24545</v>
      </c>
      <c r="E848" s="1" t="s">
        <v>19</v>
      </c>
      <c r="F848" s="2">
        <v>45923.425127314797</v>
      </c>
      <c r="G848" s="1" t="s">
        <v>10</v>
      </c>
      <c r="I848" s="1" t="s">
        <v>24546</v>
      </c>
      <c r="J848" s="1" t="s">
        <v>188</v>
      </c>
      <c r="K848" s="1" t="s">
        <v>24547</v>
      </c>
      <c r="L848" s="3" t="s">
        <v>24548</v>
      </c>
      <c r="M848" s="2">
        <v>45926.480428240699</v>
      </c>
      <c r="N848" t="str">
        <f>_xlfn.XLOOKUP(Table1[[#This Row],[Case Number]],Sheet2!$A:$A,Sheet2!$B:$B,"")</f>
        <v>Yes</v>
      </c>
    </row>
    <row r="849" spans="1:14" ht="409.6">
      <c r="A849" t="s">
        <v>24549</v>
      </c>
      <c r="B849" s="1" t="s">
        <v>24550</v>
      </c>
      <c r="C849" s="2">
        <v>45923.777372685203</v>
      </c>
      <c r="D849" s="1" t="s">
        <v>24551</v>
      </c>
      <c r="E849" s="1" t="s">
        <v>19</v>
      </c>
      <c r="F849" s="2">
        <v>45923.421689814801</v>
      </c>
      <c r="G849" s="1" t="s">
        <v>28</v>
      </c>
      <c r="H849" s="1" t="s">
        <v>11</v>
      </c>
      <c r="I849" s="1" t="s">
        <v>24552</v>
      </c>
      <c r="J849" s="1" t="s">
        <v>160</v>
      </c>
      <c r="K849" s="1" t="s">
        <v>9649</v>
      </c>
      <c r="L849" s="3" t="s">
        <v>24553</v>
      </c>
      <c r="M849" s="2">
        <v>45923.485659722202</v>
      </c>
      <c r="N849" t="str">
        <f>_xlfn.XLOOKUP(Table1[[#This Row],[Case Number]],Sheet2!$A:$A,Sheet2!$B:$B,"")</f>
        <v/>
      </c>
    </row>
    <row r="850" spans="1:14">
      <c r="A850" t="s">
        <v>24554</v>
      </c>
      <c r="B850" s="1" t="s">
        <v>24555</v>
      </c>
      <c r="C850" s="2">
        <v>45923.7486921296</v>
      </c>
      <c r="D850" s="1" t="s">
        <v>24556</v>
      </c>
      <c r="E850" s="1" t="s">
        <v>19</v>
      </c>
      <c r="F850" s="2">
        <v>45923.417453703703</v>
      </c>
      <c r="G850" s="1" t="s">
        <v>43</v>
      </c>
      <c r="I850" s="1" t="s">
        <v>24557</v>
      </c>
      <c r="J850" s="1" t="s">
        <v>188</v>
      </c>
      <c r="K850" s="1" t="s">
        <v>4806</v>
      </c>
      <c r="M850" s="2">
        <v>45923.456990740699</v>
      </c>
      <c r="N850" t="str">
        <f>_xlfn.XLOOKUP(Table1[[#This Row],[Case Number]],Sheet2!$A:$A,Sheet2!$B:$B,"")</f>
        <v/>
      </c>
    </row>
    <row r="851" spans="1:14" ht="289">
      <c r="A851" t="s">
        <v>24558</v>
      </c>
      <c r="B851" s="1" t="s">
        <v>24559</v>
      </c>
      <c r="C851" s="2">
        <v>45923.832939814798</v>
      </c>
      <c r="D851" s="1" t="s">
        <v>24560</v>
      </c>
      <c r="E851" s="1" t="s">
        <v>19</v>
      </c>
      <c r="F851" s="2">
        <v>45923.412476851903</v>
      </c>
      <c r="G851" s="1" t="s">
        <v>94</v>
      </c>
      <c r="I851" s="1" t="s">
        <v>24561</v>
      </c>
      <c r="J851" s="1" t="s">
        <v>38</v>
      </c>
      <c r="K851" s="1" t="s">
        <v>9189</v>
      </c>
      <c r="L851" s="3" t="s">
        <v>24562</v>
      </c>
      <c r="M851" s="2">
        <v>45923.541226851798</v>
      </c>
      <c r="N851" t="str">
        <f>_xlfn.XLOOKUP(Table1[[#This Row],[Case Number]],Sheet2!$A:$A,Sheet2!$B:$B,"")</f>
        <v/>
      </c>
    </row>
    <row r="852" spans="1:14" ht="409.6">
      <c r="A852" t="s">
        <v>24563</v>
      </c>
      <c r="B852" s="1" t="s">
        <v>24564</v>
      </c>
      <c r="C852" s="2">
        <v>45923.749814814801</v>
      </c>
      <c r="D852" s="1" t="s">
        <v>3728</v>
      </c>
      <c r="E852" s="1" t="s">
        <v>415</v>
      </c>
      <c r="F852" s="2">
        <v>45923.406828703701</v>
      </c>
      <c r="G852" s="1" t="s">
        <v>28</v>
      </c>
      <c r="H852" s="1" t="s">
        <v>36</v>
      </c>
      <c r="I852" s="1" t="s">
        <v>24565</v>
      </c>
      <c r="J852" s="1" t="s">
        <v>30</v>
      </c>
      <c r="K852" s="1" t="s">
        <v>22577</v>
      </c>
      <c r="L852" s="3" t="s">
        <v>24566</v>
      </c>
      <c r="M852" s="2">
        <v>45923.458113425899</v>
      </c>
      <c r="N852" t="str">
        <f>_xlfn.XLOOKUP(Table1[[#This Row],[Case Number]],Sheet2!$A:$A,Sheet2!$B:$B,"")</f>
        <v/>
      </c>
    </row>
    <row r="853" spans="1:14" ht="409.6">
      <c r="A853" t="s">
        <v>24567</v>
      </c>
      <c r="B853" s="1" t="s">
        <v>24568</v>
      </c>
      <c r="C853" s="2">
        <v>45923.783784722204</v>
      </c>
      <c r="D853" s="1" t="s">
        <v>11929</v>
      </c>
      <c r="E853" s="8" t="s">
        <v>20090</v>
      </c>
      <c r="F853" s="2">
        <v>45923.323541666701</v>
      </c>
      <c r="G853" s="1" t="s">
        <v>51</v>
      </c>
      <c r="H853" s="1" t="s">
        <v>36</v>
      </c>
      <c r="I853" s="1" t="s">
        <v>24569</v>
      </c>
      <c r="J853" s="1" t="s">
        <v>118</v>
      </c>
      <c r="K853" s="1" t="s">
        <v>24570</v>
      </c>
      <c r="L853" s="3" t="s">
        <v>24571</v>
      </c>
      <c r="M853" s="2">
        <v>45923.492037037002</v>
      </c>
      <c r="N853" t="str">
        <f>_xlfn.XLOOKUP(Table1[[#This Row],[Case Number]],Sheet2!$A:$A,Sheet2!$B:$B,"")</f>
        <v/>
      </c>
    </row>
    <row r="854" spans="1:14" ht="409.6">
      <c r="A854" t="s">
        <v>24572</v>
      </c>
      <c r="B854" s="1" t="s">
        <v>24573</v>
      </c>
      <c r="C854" s="2">
        <v>45923.637592592597</v>
      </c>
      <c r="D854" s="1" t="s">
        <v>276</v>
      </c>
      <c r="E854" s="1" t="s">
        <v>19</v>
      </c>
      <c r="F854" s="2">
        <v>45923.313391203701</v>
      </c>
      <c r="G854" s="1" t="s">
        <v>51</v>
      </c>
      <c r="H854" s="1" t="s">
        <v>36</v>
      </c>
      <c r="I854" s="1" t="s">
        <v>24574</v>
      </c>
      <c r="J854" s="1" t="s">
        <v>45</v>
      </c>
      <c r="K854" s="1" t="s">
        <v>24575</v>
      </c>
      <c r="L854" s="3" t="s">
        <v>24576</v>
      </c>
      <c r="M854" s="2">
        <v>45923.3458680556</v>
      </c>
      <c r="N854" t="str">
        <f>_xlfn.XLOOKUP(Table1[[#This Row],[Case Number]],Sheet2!$A:$A,Sheet2!$B:$B,"")</f>
        <v/>
      </c>
    </row>
    <row r="855" spans="1:14">
      <c r="A855" t="s">
        <v>24577</v>
      </c>
      <c r="B855" s="1" t="s">
        <v>24578</v>
      </c>
      <c r="C855" s="2">
        <v>45931.557210648098</v>
      </c>
      <c r="D855" s="1" t="s">
        <v>2698</v>
      </c>
      <c r="E855" s="1" t="s">
        <v>19</v>
      </c>
      <c r="F855" s="2">
        <v>45923.304085648102</v>
      </c>
      <c r="G855" s="1" t="s">
        <v>43</v>
      </c>
      <c r="H855" s="1" t="s">
        <v>11</v>
      </c>
      <c r="I855" s="1" t="s">
        <v>24579</v>
      </c>
      <c r="J855" s="1" t="s">
        <v>188</v>
      </c>
      <c r="K855" s="1" t="s">
        <v>24580</v>
      </c>
      <c r="M855" s="2">
        <v>45931.265520833302</v>
      </c>
      <c r="N855" t="str">
        <f>_xlfn.XLOOKUP(Table1[[#This Row],[Case Number]],Sheet2!$A:$A,Sheet2!$B:$B,"")</f>
        <v>Yes</v>
      </c>
    </row>
    <row r="856" spans="1:14" ht="409.6">
      <c r="A856" t="s">
        <v>24581</v>
      </c>
      <c r="B856" s="1" t="s">
        <v>24582</v>
      </c>
      <c r="C856" s="2">
        <v>45924.848530092597</v>
      </c>
      <c r="D856" s="1" t="s">
        <v>10598</v>
      </c>
      <c r="E856" s="1" t="s">
        <v>27</v>
      </c>
      <c r="F856" s="2">
        <v>45923.268935185202</v>
      </c>
      <c r="G856" s="1" t="s">
        <v>51</v>
      </c>
      <c r="H856" s="1" t="s">
        <v>11</v>
      </c>
      <c r="I856" s="1" t="s">
        <v>24583</v>
      </c>
      <c r="J856" s="1" t="s">
        <v>200</v>
      </c>
      <c r="K856" s="1" t="s">
        <v>22688</v>
      </c>
      <c r="L856" s="3" t="s">
        <v>24584</v>
      </c>
      <c r="M856" s="2">
        <v>45924.556840277801</v>
      </c>
      <c r="N856" t="str">
        <f>_xlfn.XLOOKUP(Table1[[#This Row],[Case Number]],Sheet2!$A:$A,Sheet2!$B:$B,"")</f>
        <v/>
      </c>
    </row>
    <row r="857" spans="1:14">
      <c r="A857" t="s">
        <v>24585</v>
      </c>
      <c r="B857" s="1" t="s">
        <v>24586</v>
      </c>
      <c r="C857" s="2">
        <v>45923.568587962996</v>
      </c>
      <c r="D857" s="1" t="s">
        <v>134</v>
      </c>
      <c r="E857" s="1" t="s">
        <v>27</v>
      </c>
      <c r="F857" s="2">
        <v>45923.2651273148</v>
      </c>
      <c r="G857" s="1" t="s">
        <v>43</v>
      </c>
      <c r="I857" s="1" t="s">
        <v>24587</v>
      </c>
      <c r="J857" s="1" t="s">
        <v>30</v>
      </c>
      <c r="K857" s="1" t="s">
        <v>10095</v>
      </c>
      <c r="M857" s="2">
        <v>45923.276898148099</v>
      </c>
      <c r="N857" t="str">
        <f>_xlfn.XLOOKUP(Table1[[#This Row],[Case Number]],Sheet2!$A:$A,Sheet2!$B:$B,"")</f>
        <v/>
      </c>
    </row>
    <row r="858" spans="1:14" ht="409.6">
      <c r="A858" t="s">
        <v>24588</v>
      </c>
      <c r="B858" s="1" t="s">
        <v>24589</v>
      </c>
      <c r="C858" s="2">
        <v>45925.760636574101</v>
      </c>
      <c r="D858" s="1" t="s">
        <v>23834</v>
      </c>
      <c r="E858" s="1" t="s">
        <v>19</v>
      </c>
      <c r="F858" s="2">
        <v>45923.264236111099</v>
      </c>
      <c r="G858" s="1" t="s">
        <v>94</v>
      </c>
      <c r="H858" s="1" t="s">
        <v>36</v>
      </c>
      <c r="I858" s="1" t="s">
        <v>23835</v>
      </c>
      <c r="K858" s="1" t="s">
        <v>4264</v>
      </c>
      <c r="L858" s="3" t="s">
        <v>23836</v>
      </c>
      <c r="M858" s="2">
        <v>45932.325821759303</v>
      </c>
      <c r="N858" t="str">
        <f>_xlfn.XLOOKUP(Table1[[#This Row],[Case Number]],Sheet2!$A:$A,Sheet2!$B:$B,"")</f>
        <v/>
      </c>
    </row>
    <row r="859" spans="1:14" ht="409.6">
      <c r="A859" t="s">
        <v>24590</v>
      </c>
      <c r="B859" s="1" t="s">
        <v>24591</v>
      </c>
      <c r="C859" s="2">
        <v>45929.657685185201</v>
      </c>
      <c r="D859" s="1" t="s">
        <v>23892</v>
      </c>
      <c r="E859" s="1" t="s">
        <v>9</v>
      </c>
      <c r="F859" s="2">
        <v>45923.252268518503</v>
      </c>
      <c r="G859" s="1" t="s">
        <v>51</v>
      </c>
      <c r="H859" s="1" t="s">
        <v>36</v>
      </c>
      <c r="I859" s="1" t="s">
        <v>23893</v>
      </c>
      <c r="J859" s="1" t="s">
        <v>30</v>
      </c>
      <c r="K859" s="1" t="s">
        <v>23894</v>
      </c>
      <c r="L859" s="3" t="s">
        <v>23895</v>
      </c>
      <c r="M859" s="2">
        <v>45929.366134259297</v>
      </c>
      <c r="N859" t="str">
        <f>_xlfn.XLOOKUP(Table1[[#This Row],[Case Number]],Sheet2!$A:$A,Sheet2!$B:$B,"")</f>
        <v/>
      </c>
    </row>
    <row r="860" spans="1:14" ht="289">
      <c r="A860" t="s">
        <v>24592</v>
      </c>
      <c r="B860" s="1" t="s">
        <v>24593</v>
      </c>
      <c r="C860" s="2">
        <v>45923.587893518503</v>
      </c>
      <c r="D860" s="1" t="s">
        <v>24594</v>
      </c>
      <c r="E860" s="1" t="s">
        <v>19</v>
      </c>
      <c r="F860" s="2">
        <v>45923.246388888903</v>
      </c>
      <c r="G860" s="1" t="s">
        <v>94</v>
      </c>
      <c r="I860" s="1" t="s">
        <v>24595</v>
      </c>
      <c r="J860" s="1" t="s">
        <v>200</v>
      </c>
      <c r="K860" s="1" t="s">
        <v>23078</v>
      </c>
      <c r="L860" s="3" t="s">
        <v>24596</v>
      </c>
      <c r="M860" s="2">
        <v>45923.296180555597</v>
      </c>
      <c r="N860" t="str">
        <f>_xlfn.XLOOKUP(Table1[[#This Row],[Case Number]],Sheet2!$A:$A,Sheet2!$B:$B,"")</f>
        <v/>
      </c>
    </row>
    <row r="861" spans="1:14" ht="409.6">
      <c r="A861" t="s">
        <v>24597</v>
      </c>
      <c r="B861" s="1" t="s">
        <v>24598</v>
      </c>
      <c r="C861" s="2">
        <v>45926.357407407399</v>
      </c>
      <c r="D861" s="1" t="s">
        <v>14018</v>
      </c>
      <c r="E861" s="1" t="s">
        <v>50</v>
      </c>
      <c r="F861" s="2">
        <v>45923.2358564815</v>
      </c>
      <c r="G861" s="1" t="s">
        <v>145</v>
      </c>
      <c r="H861" s="1" t="s">
        <v>11</v>
      </c>
      <c r="I861" s="1" t="s">
        <v>24599</v>
      </c>
      <c r="J861" s="1" t="s">
        <v>30</v>
      </c>
      <c r="K861" s="1" t="s">
        <v>234</v>
      </c>
      <c r="L861" s="3" t="s">
        <v>24600</v>
      </c>
      <c r="M861" s="2">
        <v>45926.065717592603</v>
      </c>
      <c r="N861" t="str">
        <f>_xlfn.XLOOKUP(Table1[[#This Row],[Case Number]],Sheet2!$A:$A,Sheet2!$B:$B,"")</f>
        <v>Yes</v>
      </c>
    </row>
    <row r="862" spans="1:14" ht="409.6">
      <c r="A862" t="s">
        <v>24601</v>
      </c>
      <c r="B862" s="1" t="s">
        <v>24602</v>
      </c>
      <c r="C862" s="2">
        <v>45923.660729166702</v>
      </c>
      <c r="D862" s="1" t="s">
        <v>11929</v>
      </c>
      <c r="E862" s="8" t="s">
        <v>20090</v>
      </c>
      <c r="F862" s="2">
        <v>45923.225856481498</v>
      </c>
      <c r="G862" s="1" t="s">
        <v>28</v>
      </c>
      <c r="H862" s="1" t="s">
        <v>11</v>
      </c>
      <c r="I862" s="1" t="s">
        <v>23129</v>
      </c>
      <c r="J862" s="1" t="s">
        <v>118</v>
      </c>
      <c r="K862" s="1" t="s">
        <v>5492</v>
      </c>
      <c r="L862" s="3" t="s">
        <v>23130</v>
      </c>
      <c r="M862" s="2">
        <v>45923.369039351899</v>
      </c>
      <c r="N862" t="str">
        <f>_xlfn.XLOOKUP(Table1[[#This Row],[Case Number]],Sheet2!$A:$A,Sheet2!$B:$B,"")</f>
        <v/>
      </c>
    </row>
    <row r="863" spans="1:14" ht="409.6">
      <c r="A863" t="s">
        <v>24603</v>
      </c>
      <c r="B863" s="1" t="s">
        <v>24604</v>
      </c>
      <c r="C863" s="2">
        <v>45931.353587963</v>
      </c>
      <c r="D863" s="1" t="s">
        <v>24605</v>
      </c>
      <c r="E863" s="1" t="s">
        <v>19</v>
      </c>
      <c r="F863" s="2">
        <v>45923.122187499997</v>
      </c>
      <c r="G863" s="1" t="s">
        <v>145</v>
      </c>
      <c r="I863" s="1" t="s">
        <v>24606</v>
      </c>
      <c r="J863" s="1" t="s">
        <v>443</v>
      </c>
      <c r="K863" s="1" t="s">
        <v>13259</v>
      </c>
      <c r="L863" s="3" t="s">
        <v>24607</v>
      </c>
      <c r="M863" s="2">
        <v>45931.061898148102</v>
      </c>
      <c r="N863" t="str">
        <f>_xlfn.XLOOKUP(Table1[[#This Row],[Case Number]],Sheet2!$A:$A,Sheet2!$B:$B,"")</f>
        <v/>
      </c>
    </row>
    <row r="864" spans="1:14" ht="409.6">
      <c r="A864" t="s">
        <v>24608</v>
      </c>
      <c r="B864" s="1" t="s">
        <v>24609</v>
      </c>
      <c r="C864" s="2">
        <v>45931.3531365741</v>
      </c>
      <c r="D864" s="1" t="s">
        <v>24610</v>
      </c>
      <c r="E864" s="1" t="s">
        <v>19</v>
      </c>
      <c r="F864" s="2">
        <v>45923.032233796301</v>
      </c>
      <c r="G864" s="1" t="s">
        <v>145</v>
      </c>
      <c r="I864" s="1" t="s">
        <v>24611</v>
      </c>
      <c r="J864" s="1" t="s">
        <v>200</v>
      </c>
      <c r="K864" s="1" t="s">
        <v>24612</v>
      </c>
      <c r="L864" s="3" t="s">
        <v>24613</v>
      </c>
      <c r="M864" s="2">
        <v>45931.061446759297</v>
      </c>
      <c r="N864" t="str">
        <f>_xlfn.XLOOKUP(Table1[[#This Row],[Case Number]],Sheet2!$A:$A,Sheet2!$B:$B,"")</f>
        <v/>
      </c>
    </row>
    <row r="865" spans="1:14" ht="409.6">
      <c r="A865" t="s">
        <v>24614</v>
      </c>
      <c r="B865" s="1" t="s">
        <v>24615</v>
      </c>
      <c r="C865" s="2">
        <v>45923.363055555601</v>
      </c>
      <c r="D865" s="1" t="s">
        <v>1001</v>
      </c>
      <c r="E865" s="1" t="s">
        <v>50</v>
      </c>
      <c r="F865" s="2">
        <v>45922.715555555602</v>
      </c>
      <c r="G865" s="1" t="s">
        <v>10</v>
      </c>
      <c r="I865" s="1" t="s">
        <v>24616</v>
      </c>
      <c r="J865" s="1" t="s">
        <v>21</v>
      </c>
      <c r="K865" s="1" t="s">
        <v>24617</v>
      </c>
      <c r="L865" s="3" t="s">
        <v>24618</v>
      </c>
      <c r="M865" s="2">
        <v>45923.071331018502</v>
      </c>
      <c r="N865" t="str">
        <f>_xlfn.XLOOKUP(Table1[[#This Row],[Case Number]],Sheet2!$A:$A,Sheet2!$B:$B,"")</f>
        <v>Yes</v>
      </c>
    </row>
    <row r="866" spans="1:14" ht="272">
      <c r="A866" t="s">
        <v>24619</v>
      </c>
      <c r="B866" s="1" t="s">
        <v>24620</v>
      </c>
      <c r="C866" s="2">
        <v>45923.710405092599</v>
      </c>
      <c r="D866" s="1" t="s">
        <v>24621</v>
      </c>
      <c r="E866" s="1" t="s">
        <v>19</v>
      </c>
      <c r="F866" s="2">
        <v>45922.652835648201</v>
      </c>
      <c r="G866" s="1" t="s">
        <v>10</v>
      </c>
      <c r="H866" s="1" t="s">
        <v>36</v>
      </c>
      <c r="I866" s="1" t="s">
        <v>24622</v>
      </c>
      <c r="J866" s="1" t="s">
        <v>188</v>
      </c>
      <c r="K866" s="1" t="s">
        <v>8240</v>
      </c>
      <c r="L866" s="3" t="s">
        <v>24623</v>
      </c>
      <c r="M866" s="2">
        <v>45923.418657407397</v>
      </c>
      <c r="N866" t="str">
        <f>_xlfn.XLOOKUP(Table1[[#This Row],[Case Number]],Sheet2!$A:$A,Sheet2!$B:$B,"")</f>
        <v/>
      </c>
    </row>
    <row r="867" spans="1:14" ht="409.6">
      <c r="A867" t="s">
        <v>24624</v>
      </c>
      <c r="B867" s="1" t="s">
        <v>24625</v>
      </c>
      <c r="C867" s="2">
        <v>45923.959872685198</v>
      </c>
      <c r="D867" s="1" t="s">
        <v>24626</v>
      </c>
      <c r="E867" s="1" t="s">
        <v>652</v>
      </c>
      <c r="F867" s="2">
        <v>45922.652662036999</v>
      </c>
      <c r="G867" s="1" t="s">
        <v>10</v>
      </c>
      <c r="H867" s="1" t="s">
        <v>11</v>
      </c>
      <c r="I867" s="1" t="s">
        <v>24627</v>
      </c>
      <c r="J867" s="1" t="s">
        <v>30</v>
      </c>
      <c r="K867" s="1" t="s">
        <v>24628</v>
      </c>
      <c r="L867" s="3" t="s">
        <v>24629</v>
      </c>
      <c r="M867" s="2">
        <v>45923.668182870402</v>
      </c>
      <c r="N867" t="str">
        <f>_xlfn.XLOOKUP(Table1[[#This Row],[Case Number]],Sheet2!$A:$A,Sheet2!$B:$B,"")</f>
        <v/>
      </c>
    </row>
    <row r="868" spans="1:14" ht="409.6">
      <c r="A868" t="s">
        <v>24630</v>
      </c>
      <c r="B868" s="1" t="s">
        <v>24631</v>
      </c>
      <c r="C868" s="2">
        <v>45925.9219212963</v>
      </c>
      <c r="D868" s="1" t="s">
        <v>24632</v>
      </c>
      <c r="E868" s="1" t="s">
        <v>27</v>
      </c>
      <c r="F868" s="2">
        <v>45922.5949652778</v>
      </c>
      <c r="G868" s="1" t="s">
        <v>10</v>
      </c>
      <c r="H868" s="1" t="s">
        <v>36</v>
      </c>
      <c r="I868" s="1" t="s">
        <v>24633</v>
      </c>
      <c r="J868" s="1" t="s">
        <v>200</v>
      </c>
      <c r="K868" s="1" t="s">
        <v>19803</v>
      </c>
      <c r="L868" s="3" t="s">
        <v>24634</v>
      </c>
      <c r="M868" s="2">
        <v>45925.630231481497</v>
      </c>
      <c r="N868" t="str">
        <f>_xlfn.XLOOKUP(Table1[[#This Row],[Case Number]],Sheet2!$A:$A,Sheet2!$B:$B,"")</f>
        <v/>
      </c>
    </row>
    <row r="869" spans="1:14" ht="102">
      <c r="A869" t="s">
        <v>24635</v>
      </c>
      <c r="B869" s="1" t="s">
        <v>24636</v>
      </c>
      <c r="C869" s="2">
        <v>45922.864594907398</v>
      </c>
      <c r="D869" s="1" t="s">
        <v>679</v>
      </c>
      <c r="E869" s="1" t="s">
        <v>19</v>
      </c>
      <c r="F869" s="2">
        <v>45922.555625000001</v>
      </c>
      <c r="G869" s="1" t="s">
        <v>28</v>
      </c>
      <c r="H869" s="1" t="s">
        <v>11</v>
      </c>
      <c r="I869" s="1" t="s">
        <v>24637</v>
      </c>
      <c r="J869" s="1" t="s">
        <v>255</v>
      </c>
      <c r="K869" s="1" t="s">
        <v>24638</v>
      </c>
      <c r="L869" s="3" t="s">
        <v>24639</v>
      </c>
      <c r="M869" s="2">
        <v>45922.572893518503</v>
      </c>
      <c r="N869" t="str">
        <f>_xlfn.XLOOKUP(Table1[[#This Row],[Case Number]],Sheet2!$A:$A,Sheet2!$B:$B,"")</f>
        <v/>
      </c>
    </row>
    <row r="870" spans="1:14" ht="102">
      <c r="A870" t="s">
        <v>24640</v>
      </c>
      <c r="B870" s="1" t="s">
        <v>24641</v>
      </c>
      <c r="C870" s="2">
        <v>45922.856898148202</v>
      </c>
      <c r="D870" s="1" t="s">
        <v>16188</v>
      </c>
      <c r="E870" s="1" t="s">
        <v>415</v>
      </c>
      <c r="F870" s="2">
        <v>45922.552881944401</v>
      </c>
      <c r="G870" s="1" t="s">
        <v>28</v>
      </c>
      <c r="H870" s="1" t="s">
        <v>11</v>
      </c>
      <c r="I870" s="1" t="s">
        <v>24642</v>
      </c>
      <c r="J870" s="1" t="s">
        <v>255</v>
      </c>
      <c r="K870" s="1" t="s">
        <v>24643</v>
      </c>
      <c r="L870" s="3" t="s">
        <v>24644</v>
      </c>
      <c r="M870" s="2">
        <v>45922.565208333297</v>
      </c>
      <c r="N870" t="str">
        <f>_xlfn.XLOOKUP(Table1[[#This Row],[Case Number]],Sheet2!$A:$A,Sheet2!$B:$B,"")</f>
        <v/>
      </c>
    </row>
    <row r="871" spans="1:14" ht="409.6">
      <c r="A871" t="s">
        <v>24645</v>
      </c>
      <c r="B871" s="1" t="s">
        <v>24646</v>
      </c>
      <c r="C871" s="2">
        <v>45929.888877314799</v>
      </c>
      <c r="D871" s="1" t="s">
        <v>24647</v>
      </c>
      <c r="E871" s="1" t="s">
        <v>19</v>
      </c>
      <c r="F871" s="2">
        <v>45922.522777777798</v>
      </c>
      <c r="G871" s="1" t="s">
        <v>94</v>
      </c>
      <c r="H871" s="1" t="s">
        <v>11</v>
      </c>
      <c r="I871" s="1" t="s">
        <v>24648</v>
      </c>
      <c r="J871" s="1" t="s">
        <v>30</v>
      </c>
      <c r="K871" s="1" t="s">
        <v>12329</v>
      </c>
      <c r="L871" s="3" t="s">
        <v>24649</v>
      </c>
      <c r="M871" s="2">
        <v>45929.597164351799</v>
      </c>
      <c r="N871" t="str">
        <f>_xlfn.XLOOKUP(Table1[[#This Row],[Case Number]],Sheet2!$A:$A,Sheet2!$B:$B,"")</f>
        <v/>
      </c>
    </row>
    <row r="872" spans="1:14" ht="409.6">
      <c r="A872" t="s">
        <v>24650</v>
      </c>
      <c r="B872" s="1" t="s">
        <v>24651</v>
      </c>
      <c r="C872" s="2">
        <v>45922.926932870403</v>
      </c>
      <c r="D872" s="1" t="s">
        <v>24652</v>
      </c>
      <c r="E872" s="1" t="s">
        <v>19</v>
      </c>
      <c r="F872" s="2">
        <v>45922.513634259303</v>
      </c>
      <c r="G872" s="1" t="s">
        <v>28</v>
      </c>
      <c r="H872" s="1" t="s">
        <v>36</v>
      </c>
      <c r="I872" s="1" t="s">
        <v>24653</v>
      </c>
      <c r="J872" s="1" t="s">
        <v>200</v>
      </c>
      <c r="K872" s="1" t="s">
        <v>24654</v>
      </c>
      <c r="L872" s="3" t="s">
        <v>24655</v>
      </c>
      <c r="M872" s="2">
        <v>45922.6352430556</v>
      </c>
      <c r="N872" t="str">
        <f>_xlfn.XLOOKUP(Table1[[#This Row],[Case Number]],Sheet2!$A:$A,Sheet2!$B:$B,"")</f>
        <v/>
      </c>
    </row>
    <row r="873" spans="1:14">
      <c r="A873" t="s">
        <v>24656</v>
      </c>
      <c r="B873" s="1" t="s">
        <v>24657</v>
      </c>
      <c r="C873" s="2">
        <v>45922.772569444402</v>
      </c>
      <c r="D873" s="1" t="s">
        <v>42</v>
      </c>
      <c r="E873" s="1" t="s">
        <v>19</v>
      </c>
      <c r="F873" s="2">
        <v>45922.474930555603</v>
      </c>
      <c r="G873" s="1" t="s">
        <v>43</v>
      </c>
      <c r="I873" s="1" t="s">
        <v>22206</v>
      </c>
      <c r="J873" s="1" t="s">
        <v>21</v>
      </c>
      <c r="K873" s="1" t="s">
        <v>3331</v>
      </c>
      <c r="M873" s="2">
        <v>45922.480879629598</v>
      </c>
      <c r="N873" t="str">
        <f>_xlfn.XLOOKUP(Table1[[#This Row],[Case Number]],Sheet2!$A:$A,Sheet2!$B:$B,"")</f>
        <v/>
      </c>
    </row>
    <row r="874" spans="1:14" ht="409.6">
      <c r="A874" t="s">
        <v>24658</v>
      </c>
      <c r="B874" s="1" t="s">
        <v>24659</v>
      </c>
      <c r="C874" s="2">
        <v>45924.906053240702</v>
      </c>
      <c r="D874" s="1" t="s">
        <v>24660</v>
      </c>
      <c r="E874" s="1" t="s">
        <v>19</v>
      </c>
      <c r="F874" s="2">
        <v>45922.470497685201</v>
      </c>
      <c r="G874" s="1" t="s">
        <v>10</v>
      </c>
      <c r="I874" s="1" t="s">
        <v>24661</v>
      </c>
      <c r="J874" s="1" t="s">
        <v>188</v>
      </c>
      <c r="K874" s="1" t="s">
        <v>24662</v>
      </c>
      <c r="L874" s="3" t="s">
        <v>24663</v>
      </c>
      <c r="M874" s="2">
        <v>45924.614363425899</v>
      </c>
      <c r="N874" t="str">
        <f>_xlfn.XLOOKUP(Table1[[#This Row],[Case Number]],Sheet2!$A:$A,Sheet2!$B:$B,"")</f>
        <v/>
      </c>
    </row>
    <row r="875" spans="1:14">
      <c r="A875" t="s">
        <v>24664</v>
      </c>
      <c r="B875" s="1" t="s">
        <v>24665</v>
      </c>
      <c r="C875" s="2">
        <v>45931.479629629597</v>
      </c>
      <c r="D875" s="1" t="s">
        <v>24666</v>
      </c>
      <c r="E875" s="1" t="s">
        <v>19</v>
      </c>
      <c r="F875" s="2">
        <v>45922.4393865741</v>
      </c>
      <c r="G875" s="1" t="s">
        <v>94</v>
      </c>
      <c r="I875" s="1" t="s">
        <v>24667</v>
      </c>
      <c r="J875" s="1" t="s">
        <v>30</v>
      </c>
      <c r="K875" s="1" t="s">
        <v>24668</v>
      </c>
      <c r="M875" s="2">
        <v>45931.1879050926</v>
      </c>
      <c r="N875" t="str">
        <f>_xlfn.XLOOKUP(Table1[[#This Row],[Case Number]],Sheet2!$A:$A,Sheet2!$B:$B,"")</f>
        <v/>
      </c>
    </row>
    <row r="876" spans="1:14">
      <c r="A876" t="s">
        <v>24669</v>
      </c>
      <c r="B876" s="1" t="s">
        <v>24670</v>
      </c>
      <c r="C876" s="2">
        <v>45922.808229166701</v>
      </c>
      <c r="D876" s="1" t="s">
        <v>24671</v>
      </c>
      <c r="E876" s="1" t="s">
        <v>27</v>
      </c>
      <c r="F876" s="2">
        <v>45922.425092592603</v>
      </c>
      <c r="G876" s="1" t="s">
        <v>43</v>
      </c>
      <c r="I876" s="1" t="s">
        <v>24672</v>
      </c>
      <c r="J876" s="1" t="s">
        <v>30</v>
      </c>
      <c r="K876" s="1" t="s">
        <v>13825</v>
      </c>
      <c r="M876" s="2">
        <v>45922.516539351898</v>
      </c>
      <c r="N876" t="str">
        <f>_xlfn.XLOOKUP(Table1[[#This Row],[Case Number]],Sheet2!$A:$A,Sheet2!$B:$B,"")</f>
        <v/>
      </c>
    </row>
    <row r="877" spans="1:14" ht="323">
      <c r="A877" t="s">
        <v>24673</v>
      </c>
      <c r="B877" s="1" t="s">
        <v>24674</v>
      </c>
      <c r="C877" s="2">
        <v>45926.538032407399</v>
      </c>
      <c r="D877" s="1" t="s">
        <v>24675</v>
      </c>
      <c r="E877" s="1" t="s">
        <v>27</v>
      </c>
      <c r="F877" s="2">
        <v>45922.414548611101</v>
      </c>
      <c r="G877" s="1" t="s">
        <v>94</v>
      </c>
      <c r="I877" s="1" t="s">
        <v>24676</v>
      </c>
      <c r="K877" s="1" t="s">
        <v>23555</v>
      </c>
      <c r="L877" s="3" t="s">
        <v>24677</v>
      </c>
      <c r="M877" s="2">
        <v>45926.246342592603</v>
      </c>
      <c r="N877" t="str">
        <f>_xlfn.XLOOKUP(Table1[[#This Row],[Case Number]],Sheet2!$A:$A,Sheet2!$B:$B,"")</f>
        <v/>
      </c>
    </row>
    <row r="878" spans="1:14">
      <c r="A878" t="s">
        <v>24678</v>
      </c>
      <c r="B878" s="1" t="s">
        <v>24679</v>
      </c>
      <c r="C878" s="2">
        <v>45931.480173611097</v>
      </c>
      <c r="D878" s="1" t="s">
        <v>1141</v>
      </c>
      <c r="E878" s="1" t="s">
        <v>19</v>
      </c>
      <c r="F878" s="2">
        <v>45922.375682870399</v>
      </c>
      <c r="G878" s="1" t="s">
        <v>51</v>
      </c>
      <c r="H878" s="1" t="s">
        <v>36</v>
      </c>
      <c r="I878" s="1" t="s">
        <v>24680</v>
      </c>
      <c r="J878" s="1" t="s">
        <v>200</v>
      </c>
      <c r="K878" s="1" t="s">
        <v>3837</v>
      </c>
      <c r="M878" s="2">
        <v>45931.188483796301</v>
      </c>
      <c r="N878" t="str">
        <f>_xlfn.XLOOKUP(Table1[[#This Row],[Case Number]],Sheet2!$A:$A,Sheet2!$B:$B,"")</f>
        <v/>
      </c>
    </row>
    <row r="879" spans="1:14">
      <c r="A879" t="s">
        <v>24681</v>
      </c>
      <c r="B879" s="1" t="s">
        <v>24682</v>
      </c>
      <c r="C879" s="2">
        <v>45922.7188425926</v>
      </c>
      <c r="D879" s="1" t="s">
        <v>320</v>
      </c>
      <c r="E879" s="1" t="s">
        <v>19</v>
      </c>
      <c r="F879" s="2">
        <v>45922.3749074074</v>
      </c>
      <c r="G879" s="1" t="s">
        <v>43</v>
      </c>
      <c r="H879" s="1" t="s">
        <v>11</v>
      </c>
      <c r="I879" s="1" t="s">
        <v>24683</v>
      </c>
      <c r="J879" s="1" t="s">
        <v>111</v>
      </c>
      <c r="K879" s="1" t="s">
        <v>24684</v>
      </c>
      <c r="M879" s="2">
        <v>45922.427129629599</v>
      </c>
      <c r="N879" t="str">
        <f>_xlfn.XLOOKUP(Table1[[#This Row],[Case Number]],Sheet2!$A:$A,Sheet2!$B:$B,"")</f>
        <v/>
      </c>
    </row>
    <row r="880" spans="1:14" ht="409.6">
      <c r="A880" t="s">
        <v>24685</v>
      </c>
      <c r="B880" s="1" t="s">
        <v>24686</v>
      </c>
      <c r="C880" s="2">
        <v>45923.661377314798</v>
      </c>
      <c r="D880" s="1" t="s">
        <v>9028</v>
      </c>
      <c r="E880" s="1" t="s">
        <v>19</v>
      </c>
      <c r="F880" s="2">
        <v>45922.3734259259</v>
      </c>
      <c r="G880" s="1" t="s">
        <v>51</v>
      </c>
      <c r="H880" s="1" t="s">
        <v>36</v>
      </c>
      <c r="I880" s="1" t="s">
        <v>24687</v>
      </c>
      <c r="J880" s="1" t="s">
        <v>188</v>
      </c>
      <c r="K880" s="1" t="s">
        <v>24688</v>
      </c>
      <c r="L880" s="3" t="s">
        <v>24689</v>
      </c>
      <c r="M880" s="2">
        <v>45923.369675925896</v>
      </c>
      <c r="N880" t="str">
        <f>_xlfn.XLOOKUP(Table1[[#This Row],[Case Number]],Sheet2!$A:$A,Sheet2!$B:$B,"")</f>
        <v/>
      </c>
    </row>
    <row r="881" spans="1:14">
      <c r="A881" t="s">
        <v>24690</v>
      </c>
      <c r="B881" s="1" t="s">
        <v>24691</v>
      </c>
      <c r="C881" s="2">
        <v>45922.670636574097</v>
      </c>
      <c r="D881" s="1" t="s">
        <v>24692</v>
      </c>
      <c r="E881" s="1" t="s">
        <v>19</v>
      </c>
      <c r="F881" s="2">
        <v>45922.3696180556</v>
      </c>
      <c r="G881" s="1" t="s">
        <v>43</v>
      </c>
      <c r="I881" s="1" t="s">
        <v>24693</v>
      </c>
      <c r="J881" s="1" t="s">
        <v>21</v>
      </c>
      <c r="K881" s="1" t="s">
        <v>24694</v>
      </c>
      <c r="M881" s="2">
        <v>45922.378935185203</v>
      </c>
      <c r="N881" t="str">
        <f>_xlfn.XLOOKUP(Table1[[#This Row],[Case Number]],Sheet2!$A:$A,Sheet2!$B:$B,"")</f>
        <v/>
      </c>
    </row>
    <row r="882" spans="1:14">
      <c r="A882" t="s">
        <v>24695</v>
      </c>
      <c r="B882" s="1" t="s">
        <v>24696</v>
      </c>
      <c r="C882" s="2">
        <v>45926.627083333296</v>
      </c>
      <c r="D882" s="1" t="s">
        <v>24697</v>
      </c>
      <c r="E882" s="1" t="s">
        <v>19</v>
      </c>
      <c r="F882" s="2">
        <v>45922.345613425903</v>
      </c>
      <c r="G882" s="1" t="s">
        <v>28</v>
      </c>
      <c r="H882" s="1" t="s">
        <v>36</v>
      </c>
      <c r="I882" s="1" t="s">
        <v>24698</v>
      </c>
      <c r="J882" s="1" t="s">
        <v>88</v>
      </c>
      <c r="K882" s="1" t="s">
        <v>24699</v>
      </c>
      <c r="M882" s="2">
        <v>45926.3353935185</v>
      </c>
      <c r="N882" t="str">
        <f>_xlfn.XLOOKUP(Table1[[#This Row],[Case Number]],Sheet2!$A:$A,Sheet2!$B:$B,"")</f>
        <v/>
      </c>
    </row>
    <row r="883" spans="1:14" ht="409.6">
      <c r="A883" t="s">
        <v>24700</v>
      </c>
      <c r="B883" s="1" t="s">
        <v>24701</v>
      </c>
      <c r="C883" s="2">
        <v>45922.638877314799</v>
      </c>
      <c r="D883" s="1" t="s">
        <v>276</v>
      </c>
      <c r="E883" s="1" t="s">
        <v>19</v>
      </c>
      <c r="F883" s="2">
        <v>45922.343067129601</v>
      </c>
      <c r="G883" s="1" t="s">
        <v>51</v>
      </c>
      <c r="H883" s="1" t="s">
        <v>36</v>
      </c>
      <c r="I883" s="1" t="s">
        <v>24702</v>
      </c>
      <c r="J883" s="1" t="s">
        <v>21</v>
      </c>
      <c r="K883" s="1" t="s">
        <v>24703</v>
      </c>
      <c r="L883" s="3" t="s">
        <v>24704</v>
      </c>
      <c r="M883" s="2">
        <v>45922.347175925897</v>
      </c>
      <c r="N883" t="str">
        <f>_xlfn.XLOOKUP(Table1[[#This Row],[Case Number]],Sheet2!$A:$A,Sheet2!$B:$B,"")</f>
        <v/>
      </c>
    </row>
    <row r="884" spans="1:14">
      <c r="A884" t="s">
        <v>24705</v>
      </c>
      <c r="B884" s="1" t="s">
        <v>24706</v>
      </c>
      <c r="C884" s="2">
        <v>45922.771805555603</v>
      </c>
      <c r="D884" s="1" t="s">
        <v>18911</v>
      </c>
      <c r="E884" s="1" t="s">
        <v>27</v>
      </c>
      <c r="F884" s="2">
        <v>45922.307187500002</v>
      </c>
      <c r="G884" s="1" t="s">
        <v>51</v>
      </c>
      <c r="H884" s="1" t="s">
        <v>36</v>
      </c>
      <c r="I884" s="1" t="s">
        <v>24707</v>
      </c>
      <c r="J884" s="1" t="s">
        <v>200</v>
      </c>
      <c r="K884" s="1" t="s">
        <v>8181</v>
      </c>
      <c r="M884" s="2">
        <v>45922.480104166701</v>
      </c>
      <c r="N884" t="str">
        <f>_xlfn.XLOOKUP(Table1[[#This Row],[Case Number]],Sheet2!$A:$A,Sheet2!$B:$B,"")</f>
        <v/>
      </c>
    </row>
    <row r="885" spans="1:14" ht="340">
      <c r="A885" t="s">
        <v>24708</v>
      </c>
      <c r="B885" s="1" t="s">
        <v>24709</v>
      </c>
      <c r="C885" s="2">
        <v>45923.753506944398</v>
      </c>
      <c r="D885" s="1" t="s">
        <v>24710</v>
      </c>
      <c r="E885" s="1" t="s">
        <v>19</v>
      </c>
      <c r="F885" s="2">
        <v>45922.293738425898</v>
      </c>
      <c r="G885" s="1" t="s">
        <v>94</v>
      </c>
      <c r="I885" s="1" t="s">
        <v>24711</v>
      </c>
      <c r="J885" s="1" t="s">
        <v>38</v>
      </c>
      <c r="K885" s="1" t="s">
        <v>24712</v>
      </c>
      <c r="L885" s="3" t="s">
        <v>24713</v>
      </c>
      <c r="M885" s="2">
        <v>45923.461504629602</v>
      </c>
      <c r="N885" t="str">
        <f>_xlfn.XLOOKUP(Table1[[#This Row],[Case Number]],Sheet2!$A:$A,Sheet2!$B:$B,"")</f>
        <v/>
      </c>
    </row>
    <row r="886" spans="1:14">
      <c r="A886" t="s">
        <v>24714</v>
      </c>
      <c r="B886" s="1" t="s">
        <v>24715</v>
      </c>
      <c r="C886" s="2">
        <v>45931.480486111097</v>
      </c>
      <c r="D886" s="1" t="s">
        <v>23536</v>
      </c>
      <c r="E886" s="1" t="s">
        <v>19</v>
      </c>
      <c r="F886" s="2">
        <v>45922.2655324074</v>
      </c>
      <c r="G886" s="1" t="s">
        <v>43</v>
      </c>
      <c r="I886" s="1" t="s">
        <v>23611</v>
      </c>
      <c r="J886" s="1" t="s">
        <v>38</v>
      </c>
      <c r="K886" s="1" t="s">
        <v>8068</v>
      </c>
      <c r="M886" s="2">
        <v>45931.188784722202</v>
      </c>
      <c r="N886" t="str">
        <f>_xlfn.XLOOKUP(Table1[[#This Row],[Case Number]],Sheet2!$A:$A,Sheet2!$B:$B,"")</f>
        <v>Yes</v>
      </c>
    </row>
    <row r="887" spans="1:14">
      <c r="A887" t="s">
        <v>24716</v>
      </c>
      <c r="B887" s="1" t="s">
        <v>24717</v>
      </c>
      <c r="C887" s="2">
        <v>45922.546122685198</v>
      </c>
      <c r="D887" s="1" t="s">
        <v>139</v>
      </c>
      <c r="F887" s="2">
        <v>45922.252569444398</v>
      </c>
      <c r="G887" s="1" t="s">
        <v>51</v>
      </c>
      <c r="I887" s="1" t="s">
        <v>24718</v>
      </c>
      <c r="K887" s="1" t="s">
        <v>141</v>
      </c>
      <c r="N887" t="str">
        <f>_xlfn.XLOOKUP(Table1[[#This Row],[Case Number]],Sheet2!$A:$A,Sheet2!$B:$B,"")</f>
        <v/>
      </c>
    </row>
    <row r="888" spans="1:14" ht="409.6">
      <c r="A888" t="s">
        <v>24719</v>
      </c>
      <c r="B888" s="1" t="s">
        <v>24720</v>
      </c>
      <c r="C888" s="2">
        <v>45922.355370370402</v>
      </c>
      <c r="D888" s="1" t="s">
        <v>24721</v>
      </c>
      <c r="E888" s="1" t="s">
        <v>19</v>
      </c>
      <c r="F888" s="2">
        <v>45921.571770833303</v>
      </c>
      <c r="G888" s="1" t="s">
        <v>145</v>
      </c>
      <c r="H888" s="1" t="s">
        <v>11</v>
      </c>
      <c r="I888" s="1" t="s">
        <v>24722</v>
      </c>
      <c r="J888" s="1" t="s">
        <v>30</v>
      </c>
      <c r="K888" s="1" t="s">
        <v>24723</v>
      </c>
      <c r="L888" s="3" t="s">
        <v>24724</v>
      </c>
      <c r="M888" s="2">
        <v>45922.063611111102</v>
      </c>
      <c r="N888" t="str">
        <f>_xlfn.XLOOKUP(Table1[[#This Row],[Case Number]],Sheet2!$A:$A,Sheet2!$B:$B,"")</f>
        <v/>
      </c>
    </row>
    <row r="889" spans="1:14" ht="68">
      <c r="B889"/>
      <c r="C889"/>
      <c r="D889" s="1" t="s">
        <v>23123</v>
      </c>
      <c r="E889" s="1" t="s">
        <v>19</v>
      </c>
      <c r="F889" s="2">
        <v>45919.696944444397</v>
      </c>
      <c r="G889" s="1" t="s">
        <v>10</v>
      </c>
      <c r="I889" s="1" t="s">
        <v>23124</v>
      </c>
      <c r="J889" s="1" t="s">
        <v>45</v>
      </c>
      <c r="K889" s="1" t="s">
        <v>71</v>
      </c>
      <c r="L889" s="3" t="s">
        <v>23125</v>
      </c>
      <c r="M889" s="2">
        <v>45919.752685185202</v>
      </c>
      <c r="N889" t="str">
        <f>_xlfn.XLOOKUP(Table1[[#This Row],[Case Number]],Sheet2!$A:$A,Sheet2!$B:$B,"")</f>
        <v/>
      </c>
    </row>
    <row r="890" spans="1:14">
      <c r="B890"/>
      <c r="C890"/>
      <c r="D890" s="1" t="s">
        <v>23126</v>
      </c>
      <c r="E890" s="1" t="s">
        <v>19</v>
      </c>
      <c r="F890" s="2">
        <v>45919.638854166697</v>
      </c>
      <c r="G890" s="1" t="s">
        <v>10</v>
      </c>
      <c r="I890" s="1" t="s">
        <v>23127</v>
      </c>
      <c r="J890" s="1" t="s">
        <v>200</v>
      </c>
      <c r="K890" s="1" t="s">
        <v>23128</v>
      </c>
      <c r="M890" s="2">
        <v>45919.585821759298</v>
      </c>
      <c r="N890" t="str">
        <f>_xlfn.XLOOKUP(Table1[[#This Row],[Case Number]],Sheet2!$A:$A,Sheet2!$B:$B,"")</f>
        <v/>
      </c>
    </row>
    <row r="891" spans="1:14" ht="409.6">
      <c r="B891"/>
      <c r="C891"/>
      <c r="D891" s="1" t="s">
        <v>18322</v>
      </c>
      <c r="E891" s="1" t="s">
        <v>20090</v>
      </c>
      <c r="F891" s="2">
        <v>45919.568171296298</v>
      </c>
      <c r="G891" s="1" t="s">
        <v>51</v>
      </c>
      <c r="H891" s="1" t="s">
        <v>36</v>
      </c>
      <c r="I891" s="1" t="s">
        <v>23129</v>
      </c>
      <c r="J891" s="1" t="s">
        <v>118</v>
      </c>
      <c r="K891" s="1" t="s">
        <v>5492</v>
      </c>
      <c r="L891" s="3" t="s">
        <v>23130</v>
      </c>
      <c r="M891" s="2">
        <v>45919.575567129599</v>
      </c>
      <c r="N891" t="str">
        <f>_xlfn.XLOOKUP(Table1[[#This Row],[Case Number]],Sheet2!$A:$A,Sheet2!$B:$B,"")</f>
        <v/>
      </c>
    </row>
    <row r="892" spans="1:14" ht="102">
      <c r="B892"/>
      <c r="C892"/>
      <c r="D892" s="1" t="s">
        <v>23131</v>
      </c>
      <c r="E892" s="1" t="s">
        <v>19</v>
      </c>
      <c r="F892" s="2">
        <v>45919.555196759298</v>
      </c>
      <c r="G892" s="1" t="s">
        <v>10</v>
      </c>
      <c r="I892" s="1" t="s">
        <v>23132</v>
      </c>
      <c r="J892" s="1" t="s">
        <v>21</v>
      </c>
      <c r="K892" s="1" t="s">
        <v>17587</v>
      </c>
      <c r="L892" s="3" t="s">
        <v>23133</v>
      </c>
      <c r="M892" s="2">
        <v>45919.6161111111</v>
      </c>
      <c r="N892" t="str">
        <f>_xlfn.XLOOKUP(Table1[[#This Row],[Case Number]],Sheet2!$A:$A,Sheet2!$B:$B,"")</f>
        <v/>
      </c>
    </row>
    <row r="893" spans="1:14">
      <c r="B893"/>
      <c r="C893"/>
      <c r="D893" s="1" t="s">
        <v>23134</v>
      </c>
      <c r="E893" s="1" t="s">
        <v>415</v>
      </c>
      <c r="F893" s="2">
        <v>45919.541215277801</v>
      </c>
      <c r="G893" s="1" t="s">
        <v>28</v>
      </c>
      <c r="H893" s="1" t="s">
        <v>36</v>
      </c>
      <c r="I893" s="1" t="s">
        <v>23135</v>
      </c>
      <c r="J893" s="1" t="s">
        <v>45</v>
      </c>
      <c r="K893" s="1" t="s">
        <v>12168</v>
      </c>
      <c r="N893" t="str">
        <f>_xlfn.XLOOKUP(Table1[[#This Row],[Case Number]],Sheet2!$A:$A,Sheet2!$B:$B,"")</f>
        <v/>
      </c>
    </row>
    <row r="894" spans="1:14">
      <c r="B894"/>
      <c r="C894"/>
      <c r="D894" s="1" t="s">
        <v>581</v>
      </c>
      <c r="E894" s="1" t="s">
        <v>19</v>
      </c>
      <c r="F894" s="2">
        <v>45919.526979166701</v>
      </c>
      <c r="G894" s="1" t="s">
        <v>43</v>
      </c>
      <c r="H894" s="1" t="s">
        <v>11</v>
      </c>
      <c r="I894" s="1" t="s">
        <v>23136</v>
      </c>
      <c r="J894" s="1" t="s">
        <v>45</v>
      </c>
      <c r="K894" s="1" t="s">
        <v>14813</v>
      </c>
      <c r="N894" t="str">
        <f>_xlfn.XLOOKUP(Table1[[#This Row],[Case Number]],Sheet2!$A:$A,Sheet2!$B:$B,"")</f>
        <v/>
      </c>
    </row>
    <row r="895" spans="1:14">
      <c r="B895"/>
      <c r="C895"/>
      <c r="D895" s="1" t="s">
        <v>23137</v>
      </c>
      <c r="E895" s="1" t="s">
        <v>19</v>
      </c>
      <c r="F895" s="2">
        <v>45919.5180555556</v>
      </c>
      <c r="G895" s="1" t="s">
        <v>10</v>
      </c>
      <c r="H895" s="1" t="s">
        <v>36</v>
      </c>
      <c r="I895" s="1" t="s">
        <v>23138</v>
      </c>
      <c r="J895" s="1" t="s">
        <v>88</v>
      </c>
      <c r="K895" s="1" t="s">
        <v>23139</v>
      </c>
      <c r="M895" s="2">
        <v>45919.389780092599</v>
      </c>
      <c r="N895" t="str">
        <f>_xlfn.XLOOKUP(Table1[[#This Row],[Case Number]],Sheet2!$A:$A,Sheet2!$B:$B,"")</f>
        <v/>
      </c>
    </row>
    <row r="896" spans="1:14">
      <c r="B896"/>
      <c r="C896"/>
      <c r="D896" s="1" t="s">
        <v>23140</v>
      </c>
      <c r="E896" s="1" t="s">
        <v>27</v>
      </c>
      <c r="F896" s="2">
        <v>45919.5096990741</v>
      </c>
      <c r="G896" s="1" t="s">
        <v>94</v>
      </c>
      <c r="I896" s="1" t="s">
        <v>23141</v>
      </c>
      <c r="J896" s="1" t="s">
        <v>160</v>
      </c>
      <c r="K896" s="1" t="s">
        <v>4039</v>
      </c>
      <c r="N896" t="str">
        <f>_xlfn.XLOOKUP(Table1[[#This Row],[Case Number]],Sheet2!$A:$A,Sheet2!$B:$B,"")</f>
        <v/>
      </c>
    </row>
    <row r="897" spans="2:14" ht="356">
      <c r="B897"/>
      <c r="C897"/>
      <c r="D897" s="1" t="s">
        <v>6244</v>
      </c>
      <c r="E897" s="1" t="s">
        <v>415</v>
      </c>
      <c r="F897" s="2">
        <v>45919.4937615741</v>
      </c>
      <c r="G897" s="1" t="s">
        <v>10</v>
      </c>
      <c r="I897" s="1" t="s">
        <v>23142</v>
      </c>
      <c r="J897" s="1" t="s">
        <v>30</v>
      </c>
      <c r="K897" s="1" t="s">
        <v>23143</v>
      </c>
      <c r="L897" s="3" t="s">
        <v>23144</v>
      </c>
      <c r="M897" s="2">
        <v>45919.596122685201</v>
      </c>
      <c r="N897" t="str">
        <f>_xlfn.XLOOKUP(Table1[[#This Row],[Case Number]],Sheet2!$A:$A,Sheet2!$B:$B,"")</f>
        <v/>
      </c>
    </row>
    <row r="898" spans="2:14">
      <c r="B898"/>
      <c r="C898"/>
      <c r="D898" s="1" t="s">
        <v>23145</v>
      </c>
      <c r="E898" s="1" t="s">
        <v>27</v>
      </c>
      <c r="F898" s="2">
        <v>45919.466400463003</v>
      </c>
      <c r="G898" s="1" t="s">
        <v>94</v>
      </c>
      <c r="I898" s="1" t="s">
        <v>23146</v>
      </c>
      <c r="J898" s="1" t="s">
        <v>200</v>
      </c>
      <c r="K898" s="1" t="s">
        <v>13356</v>
      </c>
      <c r="N898" t="str">
        <f>_xlfn.XLOOKUP(Table1[[#This Row],[Case Number]],Sheet2!$A:$A,Sheet2!$B:$B,"")</f>
        <v/>
      </c>
    </row>
    <row r="899" spans="2:14">
      <c r="B899"/>
      <c r="C899"/>
      <c r="D899" s="1" t="s">
        <v>238</v>
      </c>
      <c r="E899" s="1" t="s">
        <v>19</v>
      </c>
      <c r="F899" s="2">
        <v>45919.427187499998</v>
      </c>
      <c r="G899" s="1" t="s">
        <v>43</v>
      </c>
      <c r="I899" s="1" t="s">
        <v>23147</v>
      </c>
      <c r="J899" s="1" t="s">
        <v>111</v>
      </c>
      <c r="K899" s="1" t="s">
        <v>23148</v>
      </c>
      <c r="M899" s="2">
        <v>45919.457696759302</v>
      </c>
      <c r="N899" t="str">
        <f>_xlfn.XLOOKUP(Table1[[#This Row],[Case Number]],Sheet2!$A:$A,Sheet2!$B:$B,"")</f>
        <v/>
      </c>
    </row>
    <row r="900" spans="2:14" ht="409.6">
      <c r="B900"/>
      <c r="C900"/>
      <c r="D900" s="1" t="s">
        <v>8411</v>
      </c>
      <c r="E900" s="1" t="s">
        <v>19</v>
      </c>
      <c r="F900" s="2">
        <v>45919.393101851798</v>
      </c>
      <c r="G900" s="1" t="s">
        <v>28</v>
      </c>
      <c r="H900" s="1" t="s">
        <v>11</v>
      </c>
      <c r="I900" s="1" t="s">
        <v>23149</v>
      </c>
      <c r="J900" s="1" t="s">
        <v>443</v>
      </c>
      <c r="K900" s="1" t="s">
        <v>23150</v>
      </c>
      <c r="L900" s="3" t="s">
        <v>23151</v>
      </c>
      <c r="M900" s="2">
        <v>45919.434687499997</v>
      </c>
      <c r="N900" t="str">
        <f>_xlfn.XLOOKUP(Table1[[#This Row],[Case Number]],Sheet2!$A:$A,Sheet2!$B:$B,"")</f>
        <v/>
      </c>
    </row>
    <row r="901" spans="2:14" ht="409.6">
      <c r="B901"/>
      <c r="C901"/>
      <c r="D901" s="1" t="s">
        <v>26</v>
      </c>
      <c r="E901" s="1" t="s">
        <v>27</v>
      </c>
      <c r="F901" s="2">
        <v>45919.365370370397</v>
      </c>
      <c r="G901" s="1" t="s">
        <v>28</v>
      </c>
      <c r="H901" s="1" t="s">
        <v>11</v>
      </c>
      <c r="I901" s="1" t="s">
        <v>23152</v>
      </c>
      <c r="J901" s="1" t="s">
        <v>30</v>
      </c>
      <c r="K901" s="1" t="s">
        <v>15254</v>
      </c>
      <c r="L901" s="3" t="s">
        <v>23153</v>
      </c>
      <c r="M901" s="2">
        <v>45919.476030092599</v>
      </c>
      <c r="N901" t="str">
        <f>_xlfn.XLOOKUP(Table1[[#This Row],[Case Number]],Sheet2!$A:$A,Sheet2!$B:$B,"")</f>
        <v/>
      </c>
    </row>
    <row r="902" spans="2:14" ht="409.6">
      <c r="B902"/>
      <c r="C902"/>
      <c r="D902" s="1" t="s">
        <v>23154</v>
      </c>
      <c r="E902" s="1" t="s">
        <v>19</v>
      </c>
      <c r="F902" s="2">
        <v>45919.355775463002</v>
      </c>
      <c r="G902" s="1" t="s">
        <v>145</v>
      </c>
      <c r="I902" s="1" t="s">
        <v>23155</v>
      </c>
      <c r="J902" s="1" t="s">
        <v>111</v>
      </c>
      <c r="K902" s="1" t="s">
        <v>23156</v>
      </c>
      <c r="L902" s="3" t="s">
        <v>23157</v>
      </c>
      <c r="M902" s="2">
        <v>45919.361643518503</v>
      </c>
      <c r="N902" t="str">
        <f>_xlfn.XLOOKUP(Table1[[#This Row],[Case Number]],Sheet2!$A:$A,Sheet2!$B:$B,"")</f>
        <v/>
      </c>
    </row>
    <row r="903" spans="2:14" ht="68">
      <c r="B903"/>
      <c r="C903"/>
      <c r="D903" s="1" t="s">
        <v>955</v>
      </c>
      <c r="E903" s="1" t="s">
        <v>50</v>
      </c>
      <c r="F903" s="2">
        <v>45919.348171296297</v>
      </c>
      <c r="G903" s="1" t="s">
        <v>51</v>
      </c>
      <c r="H903" s="1" t="s">
        <v>36</v>
      </c>
      <c r="I903" s="1" t="s">
        <v>23158</v>
      </c>
      <c r="J903" s="1" t="s">
        <v>21</v>
      </c>
      <c r="K903" s="1" t="s">
        <v>951</v>
      </c>
      <c r="L903" s="3" t="s">
        <v>23159</v>
      </c>
      <c r="M903" s="2">
        <v>45917.348402777803</v>
      </c>
      <c r="N903" t="str">
        <f>_xlfn.XLOOKUP(Table1[[#This Row],[Case Number]],Sheet2!$A:$A,Sheet2!$B:$B,"")</f>
        <v/>
      </c>
    </row>
    <row r="904" spans="2:14">
      <c r="B904"/>
      <c r="C904"/>
      <c r="D904" s="1" t="s">
        <v>23160</v>
      </c>
      <c r="E904" s="1" t="s">
        <v>19</v>
      </c>
      <c r="F904" s="2">
        <v>45919.346539351798</v>
      </c>
      <c r="G904" s="1" t="s">
        <v>43</v>
      </c>
      <c r="H904" s="1" t="s">
        <v>11</v>
      </c>
      <c r="I904" s="1" t="s">
        <v>23161</v>
      </c>
      <c r="J904" s="1" t="s">
        <v>160</v>
      </c>
      <c r="K904" s="1" t="s">
        <v>23162</v>
      </c>
      <c r="N904" t="str">
        <f>_xlfn.XLOOKUP(Table1[[#This Row],[Case Number]],Sheet2!$A:$A,Sheet2!$B:$B,"")</f>
        <v/>
      </c>
    </row>
    <row r="905" spans="2:14" ht="272">
      <c r="B905"/>
      <c r="C905"/>
      <c r="D905" s="1" t="s">
        <v>2492</v>
      </c>
      <c r="E905" s="1" t="s">
        <v>19</v>
      </c>
      <c r="F905" s="2">
        <v>45919.333344907398</v>
      </c>
      <c r="G905" s="1" t="s">
        <v>51</v>
      </c>
      <c r="H905" s="1" t="s">
        <v>36</v>
      </c>
      <c r="I905" s="1" t="s">
        <v>23163</v>
      </c>
      <c r="J905" s="1" t="s">
        <v>38</v>
      </c>
      <c r="K905" s="1" t="s">
        <v>23164</v>
      </c>
      <c r="L905" s="3" t="s">
        <v>23165</v>
      </c>
      <c r="M905" s="2">
        <v>45919.502650463</v>
      </c>
      <c r="N905" t="str">
        <f>_xlfn.XLOOKUP(Table1[[#This Row],[Case Number]],Sheet2!$A:$A,Sheet2!$B:$B,"")</f>
        <v>Yes</v>
      </c>
    </row>
    <row r="906" spans="2:14" ht="409.6">
      <c r="B906"/>
      <c r="C906"/>
      <c r="D906" s="1" t="s">
        <v>7346</v>
      </c>
      <c r="E906" s="1" t="s">
        <v>27</v>
      </c>
      <c r="F906" s="2">
        <v>45919.314502314803</v>
      </c>
      <c r="G906" s="1" t="s">
        <v>51</v>
      </c>
      <c r="H906" s="1" t="s">
        <v>36</v>
      </c>
      <c r="I906" s="1" t="s">
        <v>23166</v>
      </c>
      <c r="J906" s="1" t="s">
        <v>30</v>
      </c>
      <c r="K906" s="1" t="s">
        <v>22688</v>
      </c>
      <c r="L906" s="3" t="s">
        <v>23167</v>
      </c>
      <c r="M906" s="2">
        <v>45919.517858796302</v>
      </c>
      <c r="N906" t="str">
        <f>_xlfn.XLOOKUP(Table1[[#This Row],[Case Number]],Sheet2!$A:$A,Sheet2!$B:$B,"")</f>
        <v/>
      </c>
    </row>
    <row r="907" spans="2:14">
      <c r="B907"/>
      <c r="C907"/>
      <c r="D907" s="1" t="s">
        <v>10598</v>
      </c>
      <c r="E907" s="1" t="s">
        <v>27</v>
      </c>
      <c r="F907" s="2">
        <v>45919.308032407404</v>
      </c>
      <c r="G907" s="1" t="s">
        <v>94</v>
      </c>
      <c r="H907" s="1" t="s">
        <v>11</v>
      </c>
      <c r="I907" s="1" t="s">
        <v>23168</v>
      </c>
      <c r="J907" s="1" t="s">
        <v>30</v>
      </c>
      <c r="K907" s="1" t="s">
        <v>4342</v>
      </c>
      <c r="N907" t="str">
        <f>_xlfn.XLOOKUP(Table1[[#This Row],[Case Number]],Sheet2!$A:$A,Sheet2!$B:$B,"")</f>
        <v/>
      </c>
    </row>
    <row r="908" spans="2:14">
      <c r="B908"/>
      <c r="C908"/>
      <c r="D908" s="1" t="s">
        <v>581</v>
      </c>
      <c r="E908" s="1" t="s">
        <v>19</v>
      </c>
      <c r="F908" s="2">
        <v>45919.302384259303</v>
      </c>
      <c r="G908" s="1" t="s">
        <v>43</v>
      </c>
      <c r="I908" s="1" t="s">
        <v>23169</v>
      </c>
      <c r="J908" s="1" t="s">
        <v>21</v>
      </c>
      <c r="K908" s="1" t="s">
        <v>23170</v>
      </c>
      <c r="N908" t="str">
        <f>_xlfn.XLOOKUP(Table1[[#This Row],[Case Number]],Sheet2!$A:$A,Sheet2!$B:$B,"")</f>
        <v/>
      </c>
    </row>
    <row r="909" spans="2:14" ht="409.6">
      <c r="B909"/>
      <c r="C909"/>
      <c r="D909" s="1" t="s">
        <v>23171</v>
      </c>
      <c r="E909" s="1" t="s">
        <v>864</v>
      </c>
      <c r="F909" s="2">
        <v>45919.300069444398</v>
      </c>
      <c r="G909" s="1" t="s">
        <v>28</v>
      </c>
      <c r="H909" s="1" t="s">
        <v>36</v>
      </c>
      <c r="I909" s="1" t="s">
        <v>23172</v>
      </c>
      <c r="J909" s="1" t="s">
        <v>200</v>
      </c>
      <c r="K909" s="1" t="s">
        <v>23173</v>
      </c>
      <c r="L909" s="3" t="s">
        <v>23174</v>
      </c>
      <c r="N909" t="str">
        <f>_xlfn.XLOOKUP(Table1[[#This Row],[Case Number]],Sheet2!$A:$A,Sheet2!$B:$B,"")</f>
        <v/>
      </c>
    </row>
    <row r="910" spans="2:14">
      <c r="B910"/>
      <c r="C910"/>
      <c r="D910" s="1" t="s">
        <v>139</v>
      </c>
      <c r="F910" s="2">
        <v>45919.2515740741</v>
      </c>
      <c r="G910" s="1" t="s">
        <v>43</v>
      </c>
      <c r="I910" s="1" t="s">
        <v>23175</v>
      </c>
      <c r="K910" s="1" t="s">
        <v>141</v>
      </c>
      <c r="M910" s="2">
        <v>45919.253923611097</v>
      </c>
      <c r="N910" t="str">
        <f>_xlfn.XLOOKUP(Table1[[#This Row],[Case Number]],Sheet2!$A:$A,Sheet2!$B:$B,"")</f>
        <v/>
      </c>
    </row>
    <row r="911" spans="2:14" ht="409.6">
      <c r="B911"/>
      <c r="C911"/>
      <c r="D911" s="1" t="s">
        <v>23176</v>
      </c>
      <c r="E911" s="1" t="s">
        <v>50</v>
      </c>
      <c r="F911" s="2">
        <v>45919.210057870398</v>
      </c>
      <c r="G911" s="1" t="s">
        <v>145</v>
      </c>
      <c r="I911" s="1" t="s">
        <v>23177</v>
      </c>
      <c r="J911" s="1" t="s">
        <v>30</v>
      </c>
      <c r="K911" s="1" t="s">
        <v>23178</v>
      </c>
      <c r="L911" s="3" t="s">
        <v>23179</v>
      </c>
      <c r="M911" s="2">
        <v>45919.226192129601</v>
      </c>
      <c r="N911" t="str">
        <f>_xlfn.XLOOKUP(Table1[[#This Row],[Case Number]],Sheet2!$A:$A,Sheet2!$B:$B,"")</f>
        <v/>
      </c>
    </row>
    <row r="912" spans="2:14">
      <c r="B912"/>
      <c r="C912"/>
      <c r="D912" s="1" t="s">
        <v>23180</v>
      </c>
      <c r="E912" s="1" t="s">
        <v>19</v>
      </c>
      <c r="F912" s="2">
        <v>45919.205775463</v>
      </c>
      <c r="G912" s="1" t="s">
        <v>94</v>
      </c>
      <c r="I912" s="1" t="s">
        <v>23181</v>
      </c>
      <c r="J912" s="1" t="s">
        <v>38</v>
      </c>
      <c r="K912" s="1" t="s">
        <v>23182</v>
      </c>
      <c r="N912" t="str">
        <f>_xlfn.XLOOKUP(Table1[[#This Row],[Case Number]],Sheet2!$A:$A,Sheet2!$B:$B,"")</f>
        <v/>
      </c>
    </row>
    <row r="913" spans="2:14" ht="372">
      <c r="B913"/>
      <c r="C913"/>
      <c r="D913" s="1" t="s">
        <v>23183</v>
      </c>
      <c r="E913" s="1" t="s">
        <v>50</v>
      </c>
      <c r="F913" s="2">
        <v>45919.183541666702</v>
      </c>
      <c r="G913" s="1" t="s">
        <v>94</v>
      </c>
      <c r="I913" s="1" t="s">
        <v>23184</v>
      </c>
      <c r="J913" s="1" t="s">
        <v>38</v>
      </c>
      <c r="K913" s="1" t="s">
        <v>23185</v>
      </c>
      <c r="L913" s="3" t="s">
        <v>23186</v>
      </c>
      <c r="M913" s="2">
        <v>45919.392025462999</v>
      </c>
      <c r="N913" t="str">
        <f>_xlfn.XLOOKUP(Table1[[#This Row],[Case Number]],Sheet2!$A:$A,Sheet2!$B:$B,"")</f>
        <v/>
      </c>
    </row>
    <row r="914" spans="2:14">
      <c r="B914"/>
      <c r="C914"/>
      <c r="D914" s="1" t="s">
        <v>613</v>
      </c>
      <c r="E914" s="1" t="s">
        <v>9</v>
      </c>
      <c r="F914" s="2">
        <v>45918.849166666703</v>
      </c>
      <c r="G914" s="1" t="s">
        <v>145</v>
      </c>
      <c r="H914" s="1" t="s">
        <v>11</v>
      </c>
      <c r="I914" s="1" t="s">
        <v>23187</v>
      </c>
      <c r="J914" s="1" t="s">
        <v>30</v>
      </c>
      <c r="K914" s="1" t="s">
        <v>615</v>
      </c>
      <c r="N914" t="str">
        <f>_xlfn.XLOOKUP(Table1[[#This Row],[Case Number]],Sheet2!$A:$A,Sheet2!$B:$B,"")</f>
        <v/>
      </c>
    </row>
    <row r="915" spans="2:14">
      <c r="B915"/>
      <c r="C915"/>
      <c r="D915" s="1" t="s">
        <v>23188</v>
      </c>
      <c r="E915" s="1" t="s">
        <v>19</v>
      </c>
      <c r="F915" s="2">
        <v>45918.700798611098</v>
      </c>
      <c r="G915" s="1" t="s">
        <v>145</v>
      </c>
      <c r="H915" s="1" t="s">
        <v>11</v>
      </c>
      <c r="I915" s="1" t="s">
        <v>23189</v>
      </c>
      <c r="J915" s="1" t="s">
        <v>30</v>
      </c>
      <c r="K915" s="1" t="s">
        <v>23162</v>
      </c>
      <c r="N915" t="str">
        <f>_xlfn.XLOOKUP(Table1[[#This Row],[Case Number]],Sheet2!$A:$A,Sheet2!$B:$B,"")</f>
        <v/>
      </c>
    </row>
    <row r="916" spans="2:14" ht="409.6">
      <c r="B916"/>
      <c r="C916"/>
      <c r="D916" s="1" t="s">
        <v>23190</v>
      </c>
      <c r="E916" s="1" t="s">
        <v>19</v>
      </c>
      <c r="F916" s="2">
        <v>45918.698622685202</v>
      </c>
      <c r="G916" s="1" t="s">
        <v>145</v>
      </c>
      <c r="I916" s="1" t="s">
        <v>23191</v>
      </c>
      <c r="J916" s="1" t="s">
        <v>1054</v>
      </c>
      <c r="K916" s="1" t="s">
        <v>136</v>
      </c>
      <c r="L916" s="3" t="s">
        <v>23192</v>
      </c>
      <c r="M916" s="2">
        <v>45919.074861111098</v>
      </c>
      <c r="N916" t="str">
        <f>_xlfn.XLOOKUP(Table1[[#This Row],[Case Number]],Sheet2!$A:$A,Sheet2!$B:$B,"")</f>
        <v/>
      </c>
    </row>
    <row r="917" spans="2:14">
      <c r="B917"/>
      <c r="C917"/>
      <c r="D917" s="1" t="s">
        <v>1779</v>
      </c>
      <c r="E917" s="1" t="s">
        <v>19</v>
      </c>
      <c r="F917" s="2">
        <v>45918.639027777797</v>
      </c>
      <c r="G917" s="1" t="s">
        <v>10</v>
      </c>
      <c r="H917" s="1" t="s">
        <v>36</v>
      </c>
      <c r="I917" s="1" t="s">
        <v>23193</v>
      </c>
      <c r="J917" s="1" t="s">
        <v>45</v>
      </c>
      <c r="K917" s="1" t="s">
        <v>900</v>
      </c>
      <c r="N917" t="str">
        <f>_xlfn.XLOOKUP(Table1[[#This Row],[Case Number]],Sheet2!$A:$A,Sheet2!$B:$B,"")</f>
        <v/>
      </c>
    </row>
    <row r="918" spans="2:14" ht="409.6">
      <c r="B918"/>
      <c r="C918"/>
      <c r="D918" s="1" t="s">
        <v>23194</v>
      </c>
      <c r="E918" s="1" t="s">
        <v>19</v>
      </c>
      <c r="F918" s="2">
        <v>45918.638391203698</v>
      </c>
      <c r="G918" s="1" t="s">
        <v>10</v>
      </c>
      <c r="H918" s="1" t="s">
        <v>36</v>
      </c>
      <c r="I918" s="1" t="s">
        <v>23195</v>
      </c>
      <c r="J918" s="1" t="s">
        <v>153</v>
      </c>
      <c r="K918" s="1" t="s">
        <v>23162</v>
      </c>
      <c r="L918" s="3" t="s">
        <v>23196</v>
      </c>
      <c r="M918" s="2">
        <v>45919.549560185202</v>
      </c>
      <c r="N918" t="str">
        <f>_xlfn.XLOOKUP(Table1[[#This Row],[Case Number]],Sheet2!$A:$A,Sheet2!$B:$B,"")</f>
        <v/>
      </c>
    </row>
    <row r="919" spans="2:14" ht="187">
      <c r="B919"/>
      <c r="C919"/>
      <c r="D919" s="1" t="s">
        <v>49</v>
      </c>
      <c r="E919" s="1" t="s">
        <v>50</v>
      </c>
      <c r="F919" s="2">
        <v>45918.598009259302</v>
      </c>
      <c r="G919" s="1" t="s">
        <v>28</v>
      </c>
      <c r="H919" s="1" t="s">
        <v>36</v>
      </c>
      <c r="I919" s="1" t="s">
        <v>23197</v>
      </c>
      <c r="J919" s="1" t="s">
        <v>100</v>
      </c>
      <c r="K919" s="1" t="s">
        <v>4591</v>
      </c>
      <c r="L919" s="3" t="s">
        <v>23198</v>
      </c>
      <c r="M919" s="2">
        <v>45918.601678240702</v>
      </c>
      <c r="N919" t="str">
        <f>_xlfn.XLOOKUP(Table1[[#This Row],[Case Number]],Sheet2!$A:$A,Sheet2!$B:$B,"")</f>
        <v/>
      </c>
    </row>
    <row r="920" spans="2:14">
      <c r="B920"/>
      <c r="C920"/>
      <c r="D920" s="1" t="s">
        <v>204</v>
      </c>
      <c r="E920" s="1" t="s">
        <v>19</v>
      </c>
      <c r="F920" s="2">
        <v>45918.567465277803</v>
      </c>
      <c r="G920" s="1" t="s">
        <v>43</v>
      </c>
      <c r="H920" s="1" t="s">
        <v>11</v>
      </c>
      <c r="I920" s="1" t="s">
        <v>23199</v>
      </c>
      <c r="J920" s="1" t="s">
        <v>45</v>
      </c>
      <c r="K920" s="1" t="s">
        <v>23200</v>
      </c>
      <c r="M920" s="2">
        <v>45918.580208333296</v>
      </c>
      <c r="N920" t="str">
        <f>_xlfn.XLOOKUP(Table1[[#This Row],[Case Number]],Sheet2!$A:$A,Sheet2!$B:$B,"")</f>
        <v/>
      </c>
    </row>
    <row r="921" spans="2:14" ht="409.6">
      <c r="B921"/>
      <c r="C921"/>
      <c r="D921" s="1" t="s">
        <v>23201</v>
      </c>
      <c r="E921" s="1" t="s">
        <v>27</v>
      </c>
      <c r="F921" s="2">
        <v>45918.5621875</v>
      </c>
      <c r="G921" s="1" t="s">
        <v>28</v>
      </c>
      <c r="H921" s="1" t="s">
        <v>36</v>
      </c>
      <c r="I921" s="1" t="s">
        <v>23202</v>
      </c>
      <c r="J921" s="1" t="s">
        <v>200</v>
      </c>
      <c r="K921" s="1" t="s">
        <v>19731</v>
      </c>
      <c r="L921" s="3" t="s">
        <v>23203</v>
      </c>
      <c r="M921" s="2">
        <v>45919.480115740698</v>
      </c>
      <c r="N921" t="str">
        <f>_xlfn.XLOOKUP(Table1[[#This Row],[Case Number]],Sheet2!$A:$A,Sheet2!$B:$B,"")</f>
        <v/>
      </c>
    </row>
    <row r="922" spans="2:14" ht="102">
      <c r="B922"/>
      <c r="C922"/>
      <c r="D922" s="1" t="s">
        <v>4346</v>
      </c>
      <c r="E922" s="1" t="s">
        <v>50</v>
      </c>
      <c r="F922" s="2">
        <v>45918.553356481498</v>
      </c>
      <c r="G922" s="1" t="s">
        <v>28</v>
      </c>
      <c r="H922" s="1" t="s">
        <v>36</v>
      </c>
      <c r="I922" s="1" t="s">
        <v>23204</v>
      </c>
      <c r="J922" s="1" t="s">
        <v>111</v>
      </c>
      <c r="K922" s="1" t="s">
        <v>23205</v>
      </c>
      <c r="L922" s="3" t="s">
        <v>23206</v>
      </c>
      <c r="M922" s="2">
        <v>45918.5769560185</v>
      </c>
      <c r="N922" t="str">
        <f>_xlfn.XLOOKUP(Table1[[#This Row],[Case Number]],Sheet2!$A:$A,Sheet2!$B:$B,"")</f>
        <v/>
      </c>
    </row>
    <row r="923" spans="2:14" ht="68">
      <c r="B923"/>
      <c r="C923"/>
      <c r="D923" s="1" t="s">
        <v>204</v>
      </c>
      <c r="E923" s="1" t="s">
        <v>19</v>
      </c>
      <c r="F923" s="2">
        <v>45918.536261574103</v>
      </c>
      <c r="G923" s="1" t="s">
        <v>10</v>
      </c>
      <c r="H923" s="1" t="s">
        <v>11</v>
      </c>
      <c r="I923" s="1" t="s">
        <v>23207</v>
      </c>
      <c r="J923" s="1" t="s">
        <v>45</v>
      </c>
      <c r="K923" s="1" t="s">
        <v>23208</v>
      </c>
      <c r="L923" s="3" t="s">
        <v>23209</v>
      </c>
      <c r="M923" s="2">
        <v>45918.653587963003</v>
      </c>
      <c r="N923" t="str">
        <f>_xlfn.XLOOKUP(Table1[[#This Row],[Case Number]],Sheet2!$A:$A,Sheet2!$B:$B,"")</f>
        <v/>
      </c>
    </row>
    <row r="924" spans="2:14">
      <c r="B924"/>
      <c r="C924"/>
      <c r="D924" s="1" t="s">
        <v>23210</v>
      </c>
      <c r="E924" s="1" t="s">
        <v>19</v>
      </c>
      <c r="F924" s="2">
        <v>45918.528425925899</v>
      </c>
      <c r="G924" s="1" t="s">
        <v>43</v>
      </c>
      <c r="I924" s="1" t="s">
        <v>23211</v>
      </c>
      <c r="J924" s="1" t="s">
        <v>759</v>
      </c>
      <c r="K924" s="1" t="s">
        <v>23212</v>
      </c>
      <c r="M924" s="2">
        <v>45918.5386111111</v>
      </c>
      <c r="N924" t="str">
        <f>_xlfn.XLOOKUP(Table1[[#This Row],[Case Number]],Sheet2!$A:$A,Sheet2!$B:$B,"")</f>
        <v/>
      </c>
    </row>
    <row r="925" spans="2:14">
      <c r="B925"/>
      <c r="C925"/>
      <c r="D925" s="1" t="s">
        <v>646</v>
      </c>
      <c r="E925" s="1" t="s">
        <v>27</v>
      </c>
      <c r="F925" s="2">
        <v>45918.511678240699</v>
      </c>
      <c r="G925" s="1" t="s">
        <v>94</v>
      </c>
      <c r="I925" s="1" t="s">
        <v>23213</v>
      </c>
      <c r="J925" s="1" t="s">
        <v>30</v>
      </c>
      <c r="K925" s="1" t="s">
        <v>11126</v>
      </c>
      <c r="N925" t="str">
        <f>_xlfn.XLOOKUP(Table1[[#This Row],[Case Number]],Sheet2!$A:$A,Sheet2!$B:$B,"")</f>
        <v/>
      </c>
    </row>
    <row r="926" spans="2:14" ht="204">
      <c r="B926"/>
      <c r="C926"/>
      <c r="D926" s="1" t="s">
        <v>276</v>
      </c>
      <c r="E926" s="1" t="s">
        <v>19</v>
      </c>
      <c r="F926" s="2">
        <v>45918.499224537001</v>
      </c>
      <c r="G926" s="1" t="s">
        <v>51</v>
      </c>
      <c r="H926" s="1" t="s">
        <v>36</v>
      </c>
      <c r="I926" s="1" t="s">
        <v>23214</v>
      </c>
      <c r="J926" s="1" t="s">
        <v>45</v>
      </c>
      <c r="K926" s="1" t="s">
        <v>22588</v>
      </c>
      <c r="L926" s="3" t="s">
        <v>23215</v>
      </c>
      <c r="N926" t="str">
        <f>_xlfn.XLOOKUP(Table1[[#This Row],[Case Number]],Sheet2!$A:$A,Sheet2!$B:$B,"")</f>
        <v/>
      </c>
    </row>
    <row r="927" spans="2:14" ht="289">
      <c r="B927"/>
      <c r="C927"/>
      <c r="D927" s="1" t="s">
        <v>23216</v>
      </c>
      <c r="E927" s="1" t="s">
        <v>19</v>
      </c>
      <c r="F927" s="2">
        <v>45918.487337963001</v>
      </c>
      <c r="G927" s="1" t="s">
        <v>94</v>
      </c>
      <c r="H927" s="1" t="s">
        <v>11</v>
      </c>
      <c r="I927" s="1" t="s">
        <v>23217</v>
      </c>
      <c r="J927" s="1" t="s">
        <v>38</v>
      </c>
      <c r="K927" s="1" t="s">
        <v>23218</v>
      </c>
      <c r="L927" s="3" t="s">
        <v>23219</v>
      </c>
      <c r="M927" s="2">
        <v>45919.330347222203</v>
      </c>
      <c r="N927" t="str">
        <f>_xlfn.XLOOKUP(Table1[[#This Row],[Case Number]],Sheet2!$A:$A,Sheet2!$B:$B,"")</f>
        <v/>
      </c>
    </row>
    <row r="928" spans="2:14" ht="85">
      <c r="B928"/>
      <c r="C928"/>
      <c r="D928" s="1" t="s">
        <v>23220</v>
      </c>
      <c r="E928" s="1" t="s">
        <v>50</v>
      </c>
      <c r="F928" s="2">
        <v>45918.486342592601</v>
      </c>
      <c r="G928" s="1" t="s">
        <v>10</v>
      </c>
      <c r="H928" s="1" t="s">
        <v>11</v>
      </c>
      <c r="I928" s="1" t="s">
        <v>23221</v>
      </c>
      <c r="K928" s="1" t="s">
        <v>23222</v>
      </c>
      <c r="L928" s="3" t="s">
        <v>23223</v>
      </c>
      <c r="M928" s="2">
        <v>45918.490810185198</v>
      </c>
      <c r="N928" t="str">
        <f>_xlfn.XLOOKUP(Table1[[#This Row],[Case Number]],Sheet2!$A:$A,Sheet2!$B:$B,"")</f>
        <v/>
      </c>
    </row>
    <row r="929" spans="2:14">
      <c r="B929"/>
      <c r="C929"/>
      <c r="D929" s="1" t="s">
        <v>23224</v>
      </c>
      <c r="E929" s="1" t="s">
        <v>9</v>
      </c>
      <c r="F929" s="2">
        <v>45918.471504629597</v>
      </c>
      <c r="G929" s="1" t="s">
        <v>94</v>
      </c>
      <c r="I929" s="1" t="s">
        <v>23225</v>
      </c>
      <c r="J929" s="1" t="s">
        <v>188</v>
      </c>
      <c r="K929" s="1" t="s">
        <v>23226</v>
      </c>
      <c r="N929" t="str">
        <f>_xlfn.XLOOKUP(Table1[[#This Row],[Case Number]],Sheet2!$A:$A,Sheet2!$B:$B,"")</f>
        <v/>
      </c>
    </row>
    <row r="930" spans="2:14">
      <c r="B930"/>
      <c r="C930"/>
      <c r="D930" s="1" t="s">
        <v>23227</v>
      </c>
      <c r="E930" s="1" t="s">
        <v>50</v>
      </c>
      <c r="F930" s="2">
        <v>45918.465983796297</v>
      </c>
      <c r="G930" s="1" t="s">
        <v>43</v>
      </c>
      <c r="H930" s="1" t="s">
        <v>11</v>
      </c>
      <c r="I930" s="1" t="s">
        <v>23228</v>
      </c>
      <c r="J930" s="1" t="s">
        <v>188</v>
      </c>
      <c r="K930" s="1" t="s">
        <v>2961</v>
      </c>
      <c r="N930" t="str">
        <f>_xlfn.XLOOKUP(Table1[[#This Row],[Case Number]],Sheet2!$A:$A,Sheet2!$B:$B,"")</f>
        <v/>
      </c>
    </row>
    <row r="931" spans="2:14" ht="409.6">
      <c r="B931"/>
      <c r="C931"/>
      <c r="D931" s="1" t="s">
        <v>23229</v>
      </c>
      <c r="E931" s="1" t="s">
        <v>19</v>
      </c>
      <c r="F931" s="2">
        <v>45918.465740740699</v>
      </c>
      <c r="G931" s="1" t="s">
        <v>28</v>
      </c>
      <c r="H931" s="1" t="s">
        <v>36</v>
      </c>
      <c r="I931" s="1" t="s">
        <v>23230</v>
      </c>
      <c r="J931" s="1" t="s">
        <v>21</v>
      </c>
      <c r="K931" s="1" t="s">
        <v>23231</v>
      </c>
      <c r="L931" s="3" t="s">
        <v>23232</v>
      </c>
      <c r="M931" s="2">
        <v>45918.466030092597</v>
      </c>
      <c r="N931" t="str">
        <f>_xlfn.XLOOKUP(Table1[[#This Row],[Case Number]],Sheet2!$A:$A,Sheet2!$B:$B,"")</f>
        <v/>
      </c>
    </row>
    <row r="932" spans="2:14">
      <c r="B932"/>
      <c r="C932"/>
      <c r="D932" s="1" t="s">
        <v>1921</v>
      </c>
      <c r="E932" s="1" t="s">
        <v>19</v>
      </c>
      <c r="F932" s="2">
        <v>45918.461261574099</v>
      </c>
      <c r="G932" s="1" t="s">
        <v>43</v>
      </c>
      <c r="I932" s="1" t="s">
        <v>22878</v>
      </c>
      <c r="J932" s="1" t="s">
        <v>111</v>
      </c>
      <c r="K932" s="1" t="s">
        <v>1536</v>
      </c>
      <c r="M932" s="2">
        <v>45918.481643518498</v>
      </c>
      <c r="N932" t="str">
        <f>_xlfn.XLOOKUP(Table1[[#This Row],[Case Number]],Sheet2!$A:$A,Sheet2!$B:$B,"")</f>
        <v/>
      </c>
    </row>
    <row r="933" spans="2:14">
      <c r="B933"/>
      <c r="C933"/>
      <c r="D933" s="1" t="s">
        <v>238</v>
      </c>
      <c r="E933" s="1" t="s">
        <v>19</v>
      </c>
      <c r="F933" s="2">
        <v>45918.447361111103</v>
      </c>
      <c r="G933" s="1" t="s">
        <v>51</v>
      </c>
      <c r="H933" s="1" t="s">
        <v>36</v>
      </c>
      <c r="I933" s="1" t="s">
        <v>23233</v>
      </c>
      <c r="J933" s="1" t="s">
        <v>21</v>
      </c>
      <c r="K933" s="1" t="s">
        <v>23234</v>
      </c>
      <c r="N933" t="str">
        <f>_xlfn.XLOOKUP(Table1[[#This Row],[Case Number]],Sheet2!$A:$A,Sheet2!$B:$B,"")</f>
        <v/>
      </c>
    </row>
    <row r="934" spans="2:14" ht="85">
      <c r="B934"/>
      <c r="C934"/>
      <c r="D934" s="1" t="s">
        <v>23235</v>
      </c>
      <c r="E934" s="1" t="s">
        <v>9</v>
      </c>
      <c r="F934" s="2">
        <v>45918.416585648098</v>
      </c>
      <c r="G934" s="1" t="s">
        <v>28</v>
      </c>
      <c r="H934" s="1" t="s">
        <v>36</v>
      </c>
      <c r="I934" s="1" t="s">
        <v>23236</v>
      </c>
      <c r="J934" s="1" t="s">
        <v>255</v>
      </c>
      <c r="K934" s="1" t="s">
        <v>23237</v>
      </c>
      <c r="L934" s="3" t="s">
        <v>23238</v>
      </c>
      <c r="M934" s="2">
        <v>45918.418136574102</v>
      </c>
      <c r="N934" t="str">
        <f>_xlfn.XLOOKUP(Table1[[#This Row],[Case Number]],Sheet2!$A:$A,Sheet2!$B:$B,"")</f>
        <v/>
      </c>
    </row>
    <row r="935" spans="2:14" ht="85">
      <c r="B935"/>
      <c r="C935"/>
      <c r="D935" s="1" t="s">
        <v>23235</v>
      </c>
      <c r="E935" s="1" t="s">
        <v>9</v>
      </c>
      <c r="F935" s="2">
        <v>45918.414027777799</v>
      </c>
      <c r="G935" s="1" t="s">
        <v>28</v>
      </c>
      <c r="H935" s="1" t="s">
        <v>36</v>
      </c>
      <c r="I935" s="1" t="s">
        <v>23236</v>
      </c>
      <c r="J935" s="1" t="s">
        <v>255</v>
      </c>
      <c r="K935" s="1" t="s">
        <v>23237</v>
      </c>
      <c r="L935" s="3" t="s">
        <v>23238</v>
      </c>
      <c r="M935" s="2">
        <v>45918.418136574102</v>
      </c>
      <c r="N935" t="str">
        <f>_xlfn.XLOOKUP(Table1[[#This Row],[Case Number]],Sheet2!$A:$A,Sheet2!$B:$B,"")</f>
        <v/>
      </c>
    </row>
    <row r="936" spans="2:14" ht="409.6">
      <c r="B936"/>
      <c r="C936"/>
      <c r="D936" s="1" t="s">
        <v>23239</v>
      </c>
      <c r="E936" s="1" t="s">
        <v>27</v>
      </c>
      <c r="F936" s="2">
        <v>45918.412199074097</v>
      </c>
      <c r="G936" s="1" t="s">
        <v>10</v>
      </c>
      <c r="H936" s="1" t="s">
        <v>36</v>
      </c>
      <c r="I936" s="1" t="s">
        <v>22902</v>
      </c>
      <c r="J936" s="1" t="s">
        <v>30</v>
      </c>
      <c r="K936" s="1" t="s">
        <v>22903</v>
      </c>
      <c r="L936" s="3" t="s">
        <v>23240</v>
      </c>
      <c r="M936" s="2">
        <v>45918.419340277796</v>
      </c>
      <c r="N936" t="str">
        <f>_xlfn.XLOOKUP(Table1[[#This Row],[Case Number]],Sheet2!$A:$A,Sheet2!$B:$B,"")</f>
        <v>Yes</v>
      </c>
    </row>
    <row r="937" spans="2:14" ht="404">
      <c r="B937"/>
      <c r="C937"/>
      <c r="D937" s="1" t="s">
        <v>482</v>
      </c>
      <c r="E937" s="1" t="s">
        <v>19</v>
      </c>
      <c r="F937" s="2">
        <v>45918.410092592603</v>
      </c>
      <c r="G937" s="1" t="s">
        <v>10</v>
      </c>
      <c r="I937" s="1" t="s">
        <v>23241</v>
      </c>
      <c r="J937" s="1" t="s">
        <v>21</v>
      </c>
      <c r="K937" s="1" t="s">
        <v>23242</v>
      </c>
      <c r="L937" s="3" t="s">
        <v>23243</v>
      </c>
      <c r="M937" s="2">
        <v>45918.472627314797</v>
      </c>
      <c r="N937" t="str">
        <f>_xlfn.XLOOKUP(Table1[[#This Row],[Case Number]],Sheet2!$A:$A,Sheet2!$B:$B,"")</f>
        <v/>
      </c>
    </row>
    <row r="938" spans="2:14">
      <c r="B938"/>
      <c r="C938"/>
      <c r="D938" s="1" t="s">
        <v>19164</v>
      </c>
      <c r="E938" s="1" t="s">
        <v>27</v>
      </c>
      <c r="F938" s="2">
        <v>45918.3808796296</v>
      </c>
      <c r="G938" s="1" t="s">
        <v>28</v>
      </c>
      <c r="H938" s="1" t="s">
        <v>36</v>
      </c>
      <c r="I938" s="1" t="s">
        <v>23244</v>
      </c>
      <c r="J938" s="1" t="s">
        <v>200</v>
      </c>
      <c r="K938" s="1" t="s">
        <v>14338</v>
      </c>
      <c r="M938" s="2">
        <v>45918.345844907402</v>
      </c>
      <c r="N938" t="str">
        <f>_xlfn.XLOOKUP(Table1[[#This Row],[Case Number]],Sheet2!$A:$A,Sheet2!$B:$B,"")</f>
        <v/>
      </c>
    </row>
    <row r="939" spans="2:14">
      <c r="B939"/>
      <c r="C939"/>
      <c r="D939" s="1" t="s">
        <v>23245</v>
      </c>
      <c r="E939" s="1" t="s">
        <v>19</v>
      </c>
      <c r="F939" s="2">
        <v>45918.376631944397</v>
      </c>
      <c r="G939" s="1" t="s">
        <v>10</v>
      </c>
      <c r="I939" s="1" t="s">
        <v>23246</v>
      </c>
      <c r="J939" s="1" t="s">
        <v>443</v>
      </c>
      <c r="K939" s="1" t="s">
        <v>1985</v>
      </c>
      <c r="N939" t="str">
        <f>_xlfn.XLOOKUP(Table1[[#This Row],[Case Number]],Sheet2!$A:$A,Sheet2!$B:$B,"")</f>
        <v>Yes</v>
      </c>
    </row>
    <row r="940" spans="2:14">
      <c r="B940"/>
      <c r="C940"/>
      <c r="D940" s="1" t="s">
        <v>23247</v>
      </c>
      <c r="E940" s="1" t="s">
        <v>20090</v>
      </c>
      <c r="F940" s="2">
        <v>45918.371793981503</v>
      </c>
      <c r="G940" s="1" t="s">
        <v>43</v>
      </c>
      <c r="H940" s="1" t="s">
        <v>11</v>
      </c>
      <c r="I940" s="1" t="s">
        <v>23248</v>
      </c>
      <c r="J940" s="1" t="s">
        <v>118</v>
      </c>
      <c r="K940" s="1" t="s">
        <v>23249</v>
      </c>
      <c r="M940" s="2">
        <v>45918.248541666697</v>
      </c>
      <c r="N940" t="str">
        <f>_xlfn.XLOOKUP(Table1[[#This Row],[Case Number]],Sheet2!$A:$A,Sheet2!$B:$B,"")</f>
        <v/>
      </c>
    </row>
    <row r="941" spans="2:14">
      <c r="B941"/>
      <c r="C941"/>
      <c r="D941" s="1" t="s">
        <v>23250</v>
      </c>
      <c r="E941" s="1" t="s">
        <v>19</v>
      </c>
      <c r="F941" s="2">
        <v>45918.3569907407</v>
      </c>
      <c r="G941" s="1" t="s">
        <v>28</v>
      </c>
      <c r="H941" s="1" t="s">
        <v>11</v>
      </c>
      <c r="I941" s="1" t="s">
        <v>23251</v>
      </c>
      <c r="J941" s="1" t="s">
        <v>30</v>
      </c>
      <c r="K941" s="1" t="s">
        <v>23252</v>
      </c>
      <c r="M941" s="2">
        <v>45918.214201388902</v>
      </c>
      <c r="N941" t="str">
        <f>_xlfn.XLOOKUP(Table1[[#This Row],[Case Number]],Sheet2!$A:$A,Sheet2!$B:$B,"")</f>
        <v/>
      </c>
    </row>
    <row r="942" spans="2:14" ht="356">
      <c r="B942"/>
      <c r="C942"/>
      <c r="D942" s="1" t="s">
        <v>63</v>
      </c>
      <c r="E942" s="1" t="s">
        <v>19</v>
      </c>
      <c r="F942" s="2">
        <v>45918.324374999997</v>
      </c>
      <c r="G942" s="1" t="s">
        <v>94</v>
      </c>
      <c r="I942" s="1" t="s">
        <v>23253</v>
      </c>
      <c r="J942" s="1" t="s">
        <v>21</v>
      </c>
      <c r="K942" s="1" t="s">
        <v>23254</v>
      </c>
      <c r="L942" s="3" t="s">
        <v>23255</v>
      </c>
      <c r="M942" s="2">
        <v>45918.3432523148</v>
      </c>
      <c r="N942" t="str">
        <f>_xlfn.XLOOKUP(Table1[[#This Row],[Case Number]],Sheet2!$A:$A,Sheet2!$B:$B,"")</f>
        <v/>
      </c>
    </row>
    <row r="943" spans="2:14">
      <c r="B943"/>
      <c r="C943"/>
      <c r="D943" s="1" t="s">
        <v>23256</v>
      </c>
      <c r="E943" s="1" t="s">
        <v>19</v>
      </c>
      <c r="F943" s="2">
        <v>45918.279039351903</v>
      </c>
      <c r="G943" s="1" t="s">
        <v>43</v>
      </c>
      <c r="I943" s="1" t="s">
        <v>23257</v>
      </c>
      <c r="J943" s="1" t="s">
        <v>30</v>
      </c>
      <c r="K943" s="1" t="s">
        <v>5756</v>
      </c>
      <c r="N943" t="str">
        <f>_xlfn.XLOOKUP(Table1[[#This Row],[Case Number]],Sheet2!$A:$A,Sheet2!$B:$B,"")</f>
        <v>Yes</v>
      </c>
    </row>
    <row r="944" spans="2:14">
      <c r="B944"/>
      <c r="C944"/>
      <c r="D944" s="1" t="s">
        <v>1513</v>
      </c>
      <c r="E944" s="1" t="s">
        <v>27</v>
      </c>
      <c r="F944" s="2">
        <v>45918.258553240703</v>
      </c>
      <c r="G944" s="1" t="s">
        <v>51</v>
      </c>
      <c r="H944" s="1" t="s">
        <v>36</v>
      </c>
      <c r="I944" s="1" t="s">
        <v>23258</v>
      </c>
      <c r="J944" s="1" t="s">
        <v>30</v>
      </c>
      <c r="K944" s="1" t="s">
        <v>7050</v>
      </c>
      <c r="N944" t="str">
        <f>_xlfn.XLOOKUP(Table1[[#This Row],[Case Number]],Sheet2!$A:$A,Sheet2!$B:$B,"")</f>
        <v/>
      </c>
    </row>
    <row r="945" spans="2:14" ht="204">
      <c r="B945"/>
      <c r="C945"/>
      <c r="D945" s="1" t="s">
        <v>7372</v>
      </c>
      <c r="E945" s="1" t="s">
        <v>19</v>
      </c>
      <c r="F945" s="2">
        <v>45918.212372685201</v>
      </c>
      <c r="G945" s="1" t="s">
        <v>145</v>
      </c>
      <c r="H945" s="1" t="s">
        <v>36</v>
      </c>
      <c r="I945" s="1" t="s">
        <v>23259</v>
      </c>
      <c r="J945" s="1" t="s">
        <v>21</v>
      </c>
      <c r="K945" s="1" t="s">
        <v>23260</v>
      </c>
      <c r="L945" s="3" t="s">
        <v>23261</v>
      </c>
      <c r="N945" t="str">
        <f>_xlfn.XLOOKUP(Table1[[#This Row],[Case Number]],Sheet2!$A:$A,Sheet2!$B:$B,"")</f>
        <v/>
      </c>
    </row>
    <row r="946" spans="2:14">
      <c r="B946"/>
      <c r="C946"/>
      <c r="D946" s="1" t="s">
        <v>23262</v>
      </c>
      <c r="E946" s="1" t="s">
        <v>19</v>
      </c>
      <c r="F946" s="2">
        <v>45918.099861111099</v>
      </c>
      <c r="G946" s="1" t="s">
        <v>145</v>
      </c>
      <c r="I946" s="1" t="s">
        <v>23263</v>
      </c>
      <c r="J946" s="1" t="s">
        <v>88</v>
      </c>
      <c r="K946" s="1" t="s">
        <v>837</v>
      </c>
      <c r="N946" t="str">
        <f>_xlfn.XLOOKUP(Table1[[#This Row],[Case Number]],Sheet2!$A:$A,Sheet2!$B:$B,"")</f>
        <v/>
      </c>
    </row>
    <row r="947" spans="2:14">
      <c r="B947"/>
      <c r="C947"/>
      <c r="D947" s="1" t="s">
        <v>23264</v>
      </c>
      <c r="E947" s="1" t="s">
        <v>20090</v>
      </c>
      <c r="F947" s="2">
        <v>45918.063460648104</v>
      </c>
      <c r="G947" s="1" t="s">
        <v>145</v>
      </c>
      <c r="I947" s="1" t="s">
        <v>23265</v>
      </c>
      <c r="J947" s="1" t="s">
        <v>118</v>
      </c>
      <c r="K947" s="1" t="s">
        <v>1134</v>
      </c>
      <c r="N947" t="str">
        <f>_xlfn.XLOOKUP(Table1[[#This Row],[Case Number]],Sheet2!$A:$A,Sheet2!$B:$B,"")</f>
        <v>Yes</v>
      </c>
    </row>
    <row r="948" spans="2:14">
      <c r="B948"/>
      <c r="C948"/>
      <c r="D948" s="1" t="s">
        <v>9178</v>
      </c>
      <c r="E948" s="1" t="s">
        <v>19</v>
      </c>
      <c r="F948" s="2">
        <v>45917.995868055601</v>
      </c>
      <c r="G948" s="1" t="s">
        <v>145</v>
      </c>
      <c r="I948" s="1" t="s">
        <v>23266</v>
      </c>
      <c r="J948" s="1" t="s">
        <v>160</v>
      </c>
      <c r="K948" s="1" t="s">
        <v>23267</v>
      </c>
      <c r="M948" s="2">
        <v>45917.262754629599</v>
      </c>
      <c r="N948" t="str">
        <f>_xlfn.XLOOKUP(Table1[[#This Row],[Case Number]],Sheet2!$A:$A,Sheet2!$B:$B,"")</f>
        <v>Yes</v>
      </c>
    </row>
    <row r="949" spans="2:14">
      <c r="B949"/>
      <c r="C949"/>
      <c r="D949" s="1" t="s">
        <v>23268</v>
      </c>
      <c r="E949" s="1" t="s">
        <v>20090</v>
      </c>
      <c r="F949" s="2">
        <v>45917.872777777797</v>
      </c>
      <c r="G949" s="1" t="s">
        <v>145</v>
      </c>
      <c r="H949" s="1" t="s">
        <v>36</v>
      </c>
      <c r="I949" s="1" t="s">
        <v>23269</v>
      </c>
      <c r="J949" s="1" t="s">
        <v>118</v>
      </c>
      <c r="K949" s="1" t="s">
        <v>23270</v>
      </c>
      <c r="M949" s="2">
        <v>45917.206597222197</v>
      </c>
      <c r="N949" t="str">
        <f>_xlfn.XLOOKUP(Table1[[#This Row],[Case Number]],Sheet2!$A:$A,Sheet2!$B:$B,"")</f>
        <v>Yes</v>
      </c>
    </row>
    <row r="950" spans="2:14">
      <c r="B950"/>
      <c r="C950"/>
      <c r="D950" s="1" t="s">
        <v>23271</v>
      </c>
      <c r="E950" s="1" t="s">
        <v>20090</v>
      </c>
      <c r="F950" s="2">
        <v>45917.754537036999</v>
      </c>
      <c r="G950" s="1" t="s">
        <v>145</v>
      </c>
      <c r="H950" s="1" t="s">
        <v>36</v>
      </c>
      <c r="I950" s="1" t="s">
        <v>23272</v>
      </c>
      <c r="J950" s="1" t="s">
        <v>118</v>
      </c>
      <c r="K950" s="1" t="s">
        <v>23273</v>
      </c>
      <c r="M950" s="2">
        <v>45772.525474536997</v>
      </c>
      <c r="N950" t="str">
        <f>_xlfn.XLOOKUP(Table1[[#This Row],[Case Number]],Sheet2!$A:$A,Sheet2!$B:$B,"")</f>
        <v>Yes</v>
      </c>
    </row>
    <row r="951" spans="2:14">
      <c r="B951"/>
      <c r="C951"/>
      <c r="D951" s="1" t="s">
        <v>22814</v>
      </c>
      <c r="E951" s="1" t="s">
        <v>19</v>
      </c>
      <c r="F951" s="2">
        <v>45917.707071759301</v>
      </c>
      <c r="G951" s="1" t="s">
        <v>10</v>
      </c>
      <c r="I951" s="1" t="s">
        <v>23274</v>
      </c>
      <c r="J951" s="1" t="s">
        <v>38</v>
      </c>
      <c r="K951" s="1" t="s">
        <v>23275</v>
      </c>
      <c r="N951" t="str">
        <f>_xlfn.XLOOKUP(Table1[[#This Row],[Case Number]],Sheet2!$A:$A,Sheet2!$B:$B,"")</f>
        <v/>
      </c>
    </row>
    <row r="952" spans="2:14" ht="340">
      <c r="B952"/>
      <c r="C952"/>
      <c r="D952" s="1" t="s">
        <v>17108</v>
      </c>
      <c r="E952" s="1" t="s">
        <v>652</v>
      </c>
      <c r="F952" s="2">
        <v>45917.6983680556</v>
      </c>
      <c r="G952" s="1" t="s">
        <v>10</v>
      </c>
      <c r="H952" s="1" t="s">
        <v>36</v>
      </c>
      <c r="I952" s="1" t="s">
        <v>23276</v>
      </c>
      <c r="J952" s="1" t="s">
        <v>153</v>
      </c>
      <c r="K952" s="1" t="s">
        <v>23277</v>
      </c>
      <c r="L952" s="3" t="s">
        <v>23278</v>
      </c>
      <c r="M952" s="2">
        <v>45918.485509259299</v>
      </c>
      <c r="N952" t="str">
        <f>_xlfn.XLOOKUP(Table1[[#This Row],[Case Number]],Sheet2!$A:$A,Sheet2!$B:$B,"")</f>
        <v/>
      </c>
    </row>
    <row r="953" spans="2:14">
      <c r="B953"/>
      <c r="C953"/>
      <c r="D953" s="1" t="s">
        <v>23279</v>
      </c>
      <c r="E953" s="1" t="s">
        <v>19</v>
      </c>
      <c r="F953" s="2">
        <v>45917.687106481499</v>
      </c>
      <c r="G953" s="1" t="s">
        <v>10</v>
      </c>
      <c r="I953" s="1" t="s">
        <v>23280</v>
      </c>
      <c r="J953" s="1" t="s">
        <v>111</v>
      </c>
      <c r="K953" s="1" t="s">
        <v>141</v>
      </c>
      <c r="M953" s="2">
        <v>45917.700752314799</v>
      </c>
      <c r="N953" t="str">
        <f>_xlfn.XLOOKUP(Table1[[#This Row],[Case Number]],Sheet2!$A:$A,Sheet2!$B:$B,"")</f>
        <v/>
      </c>
    </row>
    <row r="954" spans="2:14" ht="409.6">
      <c r="B954"/>
      <c r="C954"/>
      <c r="D954" s="1" t="s">
        <v>23281</v>
      </c>
      <c r="E954" s="1" t="s">
        <v>50</v>
      </c>
      <c r="F954" s="2">
        <v>45917.6805439815</v>
      </c>
      <c r="G954" s="1" t="s">
        <v>10</v>
      </c>
      <c r="H954" s="1" t="s">
        <v>11</v>
      </c>
      <c r="I954" s="1" t="s">
        <v>23282</v>
      </c>
      <c r="J954" s="1" t="s">
        <v>4056</v>
      </c>
      <c r="K954" s="1" t="s">
        <v>23283</v>
      </c>
      <c r="L954" s="3" t="s">
        <v>23284</v>
      </c>
      <c r="M954" s="2">
        <v>45918.4311689815</v>
      </c>
      <c r="N954" t="str">
        <f>_xlfn.XLOOKUP(Table1[[#This Row],[Case Number]],Sheet2!$A:$A,Sheet2!$B:$B,"")</f>
        <v/>
      </c>
    </row>
    <row r="955" spans="2:14" ht="409.6">
      <c r="B955"/>
      <c r="C955"/>
      <c r="D955" s="1" t="s">
        <v>9028</v>
      </c>
      <c r="E955" s="1" t="s">
        <v>19</v>
      </c>
      <c r="F955" s="2">
        <v>45917.606238425898</v>
      </c>
      <c r="G955" s="1" t="s">
        <v>10</v>
      </c>
      <c r="H955" s="1" t="s">
        <v>36</v>
      </c>
      <c r="I955" s="1" t="s">
        <v>23285</v>
      </c>
      <c r="J955" s="1" t="s">
        <v>38</v>
      </c>
      <c r="K955" s="1" t="s">
        <v>23286</v>
      </c>
      <c r="L955" s="3" t="s">
        <v>23287</v>
      </c>
      <c r="M955" s="2">
        <v>45918.5858912037</v>
      </c>
      <c r="N955" t="str">
        <f>_xlfn.XLOOKUP(Table1[[#This Row],[Case Number]],Sheet2!$A:$A,Sheet2!$B:$B,"")</f>
        <v>Yes</v>
      </c>
    </row>
    <row r="956" spans="2:14" ht="409.6">
      <c r="B956"/>
      <c r="C956"/>
      <c r="D956" s="1" t="s">
        <v>23288</v>
      </c>
      <c r="E956" s="1" t="s">
        <v>19</v>
      </c>
      <c r="F956" s="2">
        <v>45917.569930555597</v>
      </c>
      <c r="G956" s="1" t="s">
        <v>43</v>
      </c>
      <c r="H956" s="1" t="s">
        <v>36</v>
      </c>
      <c r="I956" s="1" t="s">
        <v>23289</v>
      </c>
      <c r="J956" s="1" t="s">
        <v>21</v>
      </c>
      <c r="K956" s="1" t="s">
        <v>5372</v>
      </c>
      <c r="L956" s="3" t="s">
        <v>23290</v>
      </c>
      <c r="M956" s="2">
        <v>45918.288275462997</v>
      </c>
      <c r="N956" t="str">
        <f>_xlfn.XLOOKUP(Table1[[#This Row],[Case Number]],Sheet2!$A:$A,Sheet2!$B:$B,"")</f>
        <v/>
      </c>
    </row>
    <row r="957" spans="2:14" ht="409.6">
      <c r="B957"/>
      <c r="C957"/>
      <c r="D957" s="1" t="s">
        <v>558</v>
      </c>
      <c r="E957" s="1" t="s">
        <v>415</v>
      </c>
      <c r="F957" s="2">
        <v>45917.567499999997</v>
      </c>
      <c r="G957" s="1" t="s">
        <v>28</v>
      </c>
      <c r="H957" s="1" t="s">
        <v>36</v>
      </c>
      <c r="I957" s="1" t="s">
        <v>23291</v>
      </c>
      <c r="J957" s="1" t="s">
        <v>30</v>
      </c>
      <c r="K957" s="1" t="s">
        <v>136</v>
      </c>
      <c r="L957" s="3" t="s">
        <v>23292</v>
      </c>
      <c r="M957" s="2">
        <v>45917.601180555597</v>
      </c>
      <c r="N957" t="str">
        <f>_xlfn.XLOOKUP(Table1[[#This Row],[Case Number]],Sheet2!$A:$A,Sheet2!$B:$B,"")</f>
        <v/>
      </c>
    </row>
    <row r="958" spans="2:14" ht="409.6">
      <c r="B958"/>
      <c r="C958"/>
      <c r="D958" s="1" t="s">
        <v>23293</v>
      </c>
      <c r="E958" s="1" t="s">
        <v>19</v>
      </c>
      <c r="F958" s="2">
        <v>45917.562013888899</v>
      </c>
      <c r="G958" s="1" t="s">
        <v>51</v>
      </c>
      <c r="H958" s="1" t="s">
        <v>36</v>
      </c>
      <c r="I958" s="1" t="s">
        <v>23294</v>
      </c>
      <c r="J958" s="1" t="s">
        <v>21</v>
      </c>
      <c r="K958" s="1" t="s">
        <v>23295</v>
      </c>
      <c r="L958" s="3" t="s">
        <v>23296</v>
      </c>
      <c r="M958" s="2">
        <v>45918.441423611097</v>
      </c>
      <c r="N958" t="str">
        <f>_xlfn.XLOOKUP(Table1[[#This Row],[Case Number]],Sheet2!$A:$A,Sheet2!$B:$B,"")</f>
        <v/>
      </c>
    </row>
    <row r="959" spans="2:14" ht="119">
      <c r="B959"/>
      <c r="C959"/>
      <c r="D959" s="1" t="s">
        <v>63</v>
      </c>
      <c r="E959" s="1" t="s">
        <v>19</v>
      </c>
      <c r="F959" s="2">
        <v>45917.549710648098</v>
      </c>
      <c r="G959" s="1" t="s">
        <v>10</v>
      </c>
      <c r="H959" s="1" t="s">
        <v>11</v>
      </c>
      <c r="I959" s="1" t="s">
        <v>23297</v>
      </c>
      <c r="J959" s="1" t="s">
        <v>21</v>
      </c>
      <c r="K959" s="1" t="s">
        <v>23298</v>
      </c>
      <c r="L959" s="3" t="s">
        <v>23299</v>
      </c>
      <c r="M959" s="2">
        <v>45917.6082523148</v>
      </c>
      <c r="N959" t="str">
        <f>_xlfn.XLOOKUP(Table1[[#This Row],[Case Number]],Sheet2!$A:$A,Sheet2!$B:$B,"")</f>
        <v/>
      </c>
    </row>
    <row r="960" spans="2:14" ht="409.6">
      <c r="B960"/>
      <c r="C960"/>
      <c r="D960" s="1" t="s">
        <v>4660</v>
      </c>
      <c r="E960" s="1" t="s">
        <v>415</v>
      </c>
      <c r="F960" s="2">
        <v>45917.545416666697</v>
      </c>
      <c r="G960" s="1" t="s">
        <v>28</v>
      </c>
      <c r="H960" s="1" t="s">
        <v>36</v>
      </c>
      <c r="I960" s="1" t="s">
        <v>23300</v>
      </c>
      <c r="J960" s="1" t="s">
        <v>30</v>
      </c>
      <c r="K960" s="1" t="s">
        <v>71</v>
      </c>
      <c r="L960" s="3" t="s">
        <v>23301</v>
      </c>
      <c r="M960" s="2">
        <v>45918.4055324074</v>
      </c>
      <c r="N960" t="str">
        <f>_xlfn.XLOOKUP(Table1[[#This Row],[Case Number]],Sheet2!$A:$A,Sheet2!$B:$B,"")</f>
        <v/>
      </c>
    </row>
    <row r="961" spans="2:14" ht="85">
      <c r="B961"/>
      <c r="C961"/>
      <c r="D961" s="1" t="s">
        <v>915</v>
      </c>
      <c r="E961" s="1" t="s">
        <v>19</v>
      </c>
      <c r="F961" s="2">
        <v>45917.545057870397</v>
      </c>
      <c r="G961" s="1" t="s">
        <v>10</v>
      </c>
      <c r="I961" s="1" t="s">
        <v>23302</v>
      </c>
      <c r="J961" s="1" t="s">
        <v>21</v>
      </c>
      <c r="K961" s="1" t="s">
        <v>7317</v>
      </c>
      <c r="L961" s="3" t="s">
        <v>23303</v>
      </c>
      <c r="M961" s="2">
        <v>45917.5995833333</v>
      </c>
      <c r="N961" t="str">
        <f>_xlfn.XLOOKUP(Table1[[#This Row],[Case Number]],Sheet2!$A:$A,Sheet2!$B:$B,"")</f>
        <v/>
      </c>
    </row>
    <row r="962" spans="2:14" ht="409.6">
      <c r="B962"/>
      <c r="C962"/>
      <c r="D962" s="1" t="s">
        <v>23304</v>
      </c>
      <c r="E962" s="1" t="s">
        <v>27</v>
      </c>
      <c r="F962" s="2">
        <v>45917.535960648202</v>
      </c>
      <c r="G962" s="1" t="s">
        <v>28</v>
      </c>
      <c r="H962" s="1" t="s">
        <v>36</v>
      </c>
      <c r="I962" s="1" t="s">
        <v>23305</v>
      </c>
      <c r="J962" s="1" t="s">
        <v>200</v>
      </c>
      <c r="K962" s="1" t="s">
        <v>13748</v>
      </c>
      <c r="L962" s="3" t="s">
        <v>23306</v>
      </c>
      <c r="M962" s="2">
        <v>45918.379745370403</v>
      </c>
      <c r="N962" t="str">
        <f>_xlfn.XLOOKUP(Table1[[#This Row],[Case Number]],Sheet2!$A:$A,Sheet2!$B:$B,"")</f>
        <v/>
      </c>
    </row>
    <row r="963" spans="2:14" ht="409.6">
      <c r="B963"/>
      <c r="C963"/>
      <c r="D963" s="1" t="s">
        <v>3647</v>
      </c>
      <c r="E963" s="1" t="s">
        <v>19</v>
      </c>
      <c r="F963" s="2">
        <v>45917.515960648103</v>
      </c>
      <c r="G963" s="1" t="s">
        <v>51</v>
      </c>
      <c r="H963" s="1" t="s">
        <v>11</v>
      </c>
      <c r="I963" s="1" t="s">
        <v>23307</v>
      </c>
      <c r="J963" s="1" t="s">
        <v>153</v>
      </c>
      <c r="K963" s="1" t="s">
        <v>23308</v>
      </c>
      <c r="L963" s="3" t="s">
        <v>23309</v>
      </c>
      <c r="M963" s="2">
        <v>45917.520682870403</v>
      </c>
      <c r="N963" t="str">
        <f>_xlfn.XLOOKUP(Table1[[#This Row],[Case Number]],Sheet2!$A:$A,Sheet2!$B:$B,"")</f>
        <v/>
      </c>
    </row>
    <row r="964" spans="2:14" ht="187">
      <c r="B964"/>
      <c r="C964"/>
      <c r="D964" s="1" t="s">
        <v>915</v>
      </c>
      <c r="E964" s="1" t="s">
        <v>19</v>
      </c>
      <c r="F964" s="2">
        <v>45917.505868055603</v>
      </c>
      <c r="G964" s="1" t="s">
        <v>43</v>
      </c>
      <c r="H964" s="1" t="s">
        <v>36</v>
      </c>
      <c r="I964" s="1" t="s">
        <v>23310</v>
      </c>
      <c r="J964" s="1" t="s">
        <v>111</v>
      </c>
      <c r="K964" s="1" t="s">
        <v>23311</v>
      </c>
      <c r="L964" s="3" t="s">
        <v>23312</v>
      </c>
      <c r="M964" s="2">
        <v>45917.488738425898</v>
      </c>
      <c r="N964" t="str">
        <f>_xlfn.XLOOKUP(Table1[[#This Row],[Case Number]],Sheet2!$A:$A,Sheet2!$B:$B,"")</f>
        <v/>
      </c>
    </row>
    <row r="965" spans="2:14">
      <c r="B965"/>
      <c r="C965"/>
      <c r="D965" s="1" t="s">
        <v>23160</v>
      </c>
      <c r="E965" s="1" t="s">
        <v>19</v>
      </c>
      <c r="F965" s="2">
        <v>45917.504999999997</v>
      </c>
      <c r="G965" s="1" t="s">
        <v>43</v>
      </c>
      <c r="H965" s="1" t="s">
        <v>36</v>
      </c>
      <c r="I965" s="1" t="s">
        <v>23313</v>
      </c>
      <c r="J965" s="1" t="s">
        <v>30</v>
      </c>
      <c r="K965" s="1" t="s">
        <v>15133</v>
      </c>
      <c r="N965" t="str">
        <f>_xlfn.XLOOKUP(Table1[[#This Row],[Case Number]],Sheet2!$A:$A,Sheet2!$B:$B,"")</f>
        <v/>
      </c>
    </row>
    <row r="966" spans="2:14">
      <c r="B966"/>
      <c r="C966"/>
      <c r="D966" s="1" t="s">
        <v>23314</v>
      </c>
      <c r="E966" s="1" t="s">
        <v>19</v>
      </c>
      <c r="F966" s="2">
        <v>45917.495983796303</v>
      </c>
      <c r="G966" s="1" t="s">
        <v>94</v>
      </c>
      <c r="I966" s="1" t="s">
        <v>23315</v>
      </c>
      <c r="J966" s="1" t="s">
        <v>30</v>
      </c>
      <c r="K966" s="1" t="s">
        <v>7554</v>
      </c>
      <c r="M966" s="2">
        <v>45916.434513888897</v>
      </c>
      <c r="N966" t="str">
        <f>_xlfn.XLOOKUP(Table1[[#This Row],[Case Number]],Sheet2!$A:$A,Sheet2!$B:$B,"")</f>
        <v>Yes</v>
      </c>
    </row>
    <row r="967" spans="2:14" ht="404">
      <c r="B967"/>
      <c r="C967"/>
      <c r="D967" s="1" t="s">
        <v>19911</v>
      </c>
      <c r="E967" s="1" t="s">
        <v>19</v>
      </c>
      <c r="F967" s="2">
        <v>45917.494918981502</v>
      </c>
      <c r="G967" s="1" t="s">
        <v>10</v>
      </c>
      <c r="I967" s="1" t="s">
        <v>23316</v>
      </c>
      <c r="J967" s="1" t="s">
        <v>153</v>
      </c>
      <c r="K967" s="1" t="s">
        <v>2263</v>
      </c>
      <c r="L967" s="3" t="s">
        <v>23317</v>
      </c>
      <c r="M967" s="2">
        <v>45917.6003009259</v>
      </c>
      <c r="N967" t="str">
        <f>_xlfn.XLOOKUP(Table1[[#This Row],[Case Number]],Sheet2!$A:$A,Sheet2!$B:$B,"")</f>
        <v/>
      </c>
    </row>
    <row r="968" spans="2:14">
      <c r="B968"/>
      <c r="C968"/>
      <c r="D968" s="1" t="s">
        <v>15980</v>
      </c>
      <c r="E968" s="1" t="s">
        <v>19</v>
      </c>
      <c r="F968" s="2">
        <v>45917.4695601852</v>
      </c>
      <c r="G968" s="1" t="s">
        <v>28</v>
      </c>
      <c r="H968" s="1" t="s">
        <v>36</v>
      </c>
      <c r="I968" s="1" t="s">
        <v>23318</v>
      </c>
      <c r="J968" s="1" t="s">
        <v>160</v>
      </c>
      <c r="K968" s="1" t="s">
        <v>23319</v>
      </c>
      <c r="N968" t="str">
        <f>_xlfn.XLOOKUP(Table1[[#This Row],[Case Number]],Sheet2!$A:$A,Sheet2!$B:$B,"")</f>
        <v/>
      </c>
    </row>
    <row r="969" spans="2:14" ht="409.6">
      <c r="B969"/>
      <c r="C969"/>
      <c r="D969" s="1" t="s">
        <v>23320</v>
      </c>
      <c r="E969" s="1" t="s">
        <v>19</v>
      </c>
      <c r="F969" s="2">
        <v>45917.469074074099</v>
      </c>
      <c r="G969" s="1" t="s">
        <v>10</v>
      </c>
      <c r="H969" s="1" t="s">
        <v>11</v>
      </c>
      <c r="I969" s="1" t="s">
        <v>23321</v>
      </c>
      <c r="J969" s="1" t="s">
        <v>188</v>
      </c>
      <c r="K969" s="1" t="s">
        <v>23322</v>
      </c>
      <c r="L969" s="3" t="s">
        <v>23323</v>
      </c>
      <c r="M969" s="2">
        <v>45917.554791666698</v>
      </c>
      <c r="N969" t="str">
        <f>_xlfn.XLOOKUP(Table1[[#This Row],[Case Number]],Sheet2!$A:$A,Sheet2!$B:$B,"")</f>
        <v/>
      </c>
    </row>
    <row r="970" spans="2:14">
      <c r="B970"/>
      <c r="C970"/>
      <c r="D970" s="1" t="s">
        <v>134</v>
      </c>
      <c r="E970" s="1" t="s">
        <v>27</v>
      </c>
      <c r="F970" s="2">
        <v>45917.461053240702</v>
      </c>
      <c r="G970" s="1" t="s">
        <v>43</v>
      </c>
      <c r="H970" s="1" t="s">
        <v>11</v>
      </c>
      <c r="I970" s="1" t="s">
        <v>23324</v>
      </c>
      <c r="J970" s="1" t="s">
        <v>30</v>
      </c>
      <c r="K970" s="1" t="s">
        <v>15829</v>
      </c>
      <c r="N970" t="str">
        <f>_xlfn.XLOOKUP(Table1[[#This Row],[Case Number]],Sheet2!$A:$A,Sheet2!$B:$B,"")</f>
        <v/>
      </c>
    </row>
    <row r="971" spans="2:14" ht="388">
      <c r="B971"/>
      <c r="C971"/>
      <c r="D971" s="1" t="s">
        <v>23325</v>
      </c>
      <c r="E971" s="1" t="s">
        <v>19</v>
      </c>
      <c r="F971" s="2">
        <v>45917.450717592597</v>
      </c>
      <c r="G971" s="1" t="s">
        <v>10</v>
      </c>
      <c r="I971" s="1" t="s">
        <v>23326</v>
      </c>
      <c r="J971" s="1" t="s">
        <v>38</v>
      </c>
      <c r="K971" s="1" t="s">
        <v>23327</v>
      </c>
      <c r="L971" s="3" t="s">
        <v>23328</v>
      </c>
      <c r="M971" s="2">
        <v>45917.465937499997</v>
      </c>
      <c r="N971" t="str">
        <f>_xlfn.XLOOKUP(Table1[[#This Row],[Case Number]],Sheet2!$A:$A,Sheet2!$B:$B,"")</f>
        <v/>
      </c>
    </row>
    <row r="972" spans="2:14">
      <c r="B972"/>
      <c r="C972"/>
      <c r="D972" s="1" t="s">
        <v>23329</v>
      </c>
      <c r="E972" s="1" t="s">
        <v>27</v>
      </c>
      <c r="F972" s="2">
        <v>45917.431944444397</v>
      </c>
      <c r="G972" s="1" t="s">
        <v>94</v>
      </c>
      <c r="I972" s="1" t="s">
        <v>23330</v>
      </c>
      <c r="J972" s="1" t="s">
        <v>30</v>
      </c>
      <c r="K972" s="1" t="s">
        <v>15254</v>
      </c>
      <c r="N972" t="str">
        <f>_xlfn.XLOOKUP(Table1[[#This Row],[Case Number]],Sheet2!$A:$A,Sheet2!$B:$B,"")</f>
        <v/>
      </c>
    </row>
    <row r="973" spans="2:14">
      <c r="B973"/>
      <c r="C973"/>
      <c r="D973" s="1" t="s">
        <v>23331</v>
      </c>
      <c r="E973" s="1" t="s">
        <v>27</v>
      </c>
      <c r="F973" s="2">
        <v>45917.423888888901</v>
      </c>
      <c r="G973" s="1" t="s">
        <v>43</v>
      </c>
      <c r="I973" s="1" t="s">
        <v>23332</v>
      </c>
      <c r="J973" s="1" t="s">
        <v>30</v>
      </c>
      <c r="K973" s="1" t="s">
        <v>10336</v>
      </c>
      <c r="M973" s="2">
        <v>45917.47625</v>
      </c>
      <c r="N973" t="str">
        <f>_xlfn.XLOOKUP(Table1[[#This Row],[Case Number]],Sheet2!$A:$A,Sheet2!$B:$B,"")</f>
        <v/>
      </c>
    </row>
    <row r="974" spans="2:14" ht="409.6">
      <c r="B974"/>
      <c r="C974"/>
      <c r="D974" s="1" t="s">
        <v>23333</v>
      </c>
      <c r="E974" s="1" t="s">
        <v>19</v>
      </c>
      <c r="F974" s="2">
        <v>45917.405300925901</v>
      </c>
      <c r="G974" s="1" t="s">
        <v>28</v>
      </c>
      <c r="H974" s="1" t="s">
        <v>11</v>
      </c>
      <c r="I974" s="1" t="s">
        <v>23334</v>
      </c>
      <c r="J974" s="1" t="s">
        <v>188</v>
      </c>
      <c r="K974" s="1" t="s">
        <v>8892</v>
      </c>
      <c r="L974" s="3" t="s">
        <v>23335</v>
      </c>
      <c r="M974" s="2">
        <v>45918.524409722202</v>
      </c>
      <c r="N974" t="str">
        <f>_xlfn.XLOOKUP(Table1[[#This Row],[Case Number]],Sheet2!$A:$A,Sheet2!$B:$B,"")</f>
        <v/>
      </c>
    </row>
    <row r="975" spans="2:14" ht="409.6">
      <c r="B975"/>
      <c r="C975"/>
      <c r="D975" s="1" t="s">
        <v>2443</v>
      </c>
      <c r="E975" s="1" t="s">
        <v>19</v>
      </c>
      <c r="F975" s="2">
        <v>45917.4051736111</v>
      </c>
      <c r="G975" s="1" t="s">
        <v>28</v>
      </c>
      <c r="H975" s="1" t="s">
        <v>36</v>
      </c>
      <c r="I975" s="1" t="s">
        <v>23336</v>
      </c>
      <c r="J975" s="1" t="s">
        <v>45</v>
      </c>
      <c r="K975" s="1" t="s">
        <v>23337</v>
      </c>
      <c r="L975" s="3" t="s">
        <v>23338</v>
      </c>
      <c r="M975" s="2">
        <v>45917.612916666701</v>
      </c>
      <c r="N975" t="str">
        <f>_xlfn.XLOOKUP(Table1[[#This Row],[Case Number]],Sheet2!$A:$A,Sheet2!$B:$B,"")</f>
        <v/>
      </c>
    </row>
    <row r="976" spans="2:14" ht="102">
      <c r="B976"/>
      <c r="C976"/>
      <c r="D976" s="1" t="s">
        <v>679</v>
      </c>
      <c r="E976" s="1" t="s">
        <v>19</v>
      </c>
      <c r="F976" s="2">
        <v>45917.404444444401</v>
      </c>
      <c r="G976" s="1" t="s">
        <v>28</v>
      </c>
      <c r="H976" s="1" t="s">
        <v>36</v>
      </c>
      <c r="I976" s="1" t="s">
        <v>23339</v>
      </c>
      <c r="J976" s="1" t="s">
        <v>255</v>
      </c>
      <c r="K976" s="1" t="s">
        <v>23340</v>
      </c>
      <c r="L976" s="3" t="s">
        <v>23341</v>
      </c>
      <c r="M976" s="2">
        <v>45917.405740740702</v>
      </c>
      <c r="N976" t="str">
        <f>_xlfn.XLOOKUP(Table1[[#This Row],[Case Number]],Sheet2!$A:$A,Sheet2!$B:$B,"")</f>
        <v/>
      </c>
    </row>
    <row r="977" spans="2:14" ht="85">
      <c r="B977"/>
      <c r="C977"/>
      <c r="D977" s="1" t="s">
        <v>679</v>
      </c>
      <c r="E977" s="1" t="s">
        <v>19</v>
      </c>
      <c r="F977" s="2">
        <v>45917.402986111098</v>
      </c>
      <c r="G977" s="1" t="s">
        <v>28</v>
      </c>
      <c r="H977" s="1" t="s">
        <v>36</v>
      </c>
      <c r="I977" s="1" t="s">
        <v>23342</v>
      </c>
      <c r="J977" s="1" t="s">
        <v>255</v>
      </c>
      <c r="K977" s="1" t="s">
        <v>23343</v>
      </c>
      <c r="L977" s="3" t="s">
        <v>23344</v>
      </c>
      <c r="M977" s="2">
        <v>45917.403726851902</v>
      </c>
      <c r="N977" t="str">
        <f>_xlfn.XLOOKUP(Table1[[#This Row],[Case Number]],Sheet2!$A:$A,Sheet2!$B:$B,"")</f>
        <v/>
      </c>
    </row>
    <row r="978" spans="2:14">
      <c r="B978"/>
      <c r="C978"/>
      <c r="D978" s="1" t="s">
        <v>575</v>
      </c>
      <c r="E978" s="1" t="s">
        <v>19</v>
      </c>
      <c r="F978" s="2">
        <v>45917.396261574097</v>
      </c>
      <c r="G978" s="1" t="s">
        <v>94</v>
      </c>
      <c r="I978" s="1" t="s">
        <v>23345</v>
      </c>
      <c r="J978" s="1" t="s">
        <v>21</v>
      </c>
      <c r="K978" s="1" t="s">
        <v>23346</v>
      </c>
      <c r="M978" s="2">
        <v>45917.385428240697</v>
      </c>
      <c r="N978" t="str">
        <f>_xlfn.XLOOKUP(Table1[[#This Row],[Case Number]],Sheet2!$A:$A,Sheet2!$B:$B,"")</f>
        <v/>
      </c>
    </row>
    <row r="979" spans="2:14">
      <c r="B979"/>
      <c r="C979"/>
      <c r="D979" s="1" t="s">
        <v>23347</v>
      </c>
      <c r="E979" s="1" t="s">
        <v>27</v>
      </c>
      <c r="F979" s="2">
        <v>45917.364872685197</v>
      </c>
      <c r="G979" s="1" t="s">
        <v>94</v>
      </c>
      <c r="H979" s="1" t="s">
        <v>11</v>
      </c>
      <c r="I979" s="1" t="s">
        <v>23348</v>
      </c>
      <c r="J979" s="1" t="s">
        <v>160</v>
      </c>
      <c r="K979" s="1" t="s">
        <v>4039</v>
      </c>
      <c r="N979" t="str">
        <f>_xlfn.XLOOKUP(Table1[[#This Row],[Case Number]],Sheet2!$A:$A,Sheet2!$B:$B,"")</f>
        <v>Yes</v>
      </c>
    </row>
    <row r="980" spans="2:14">
      <c r="B980"/>
      <c r="C980"/>
      <c r="D980" s="1" t="s">
        <v>320</v>
      </c>
      <c r="E980" s="1" t="s">
        <v>19</v>
      </c>
      <c r="F980" s="2">
        <v>45917.3534490741</v>
      </c>
      <c r="G980" s="1" t="s">
        <v>43</v>
      </c>
      <c r="I980" s="1" t="s">
        <v>23349</v>
      </c>
      <c r="J980" s="1" t="s">
        <v>759</v>
      </c>
      <c r="K980" s="1" t="s">
        <v>23350</v>
      </c>
      <c r="M980" s="2">
        <v>45917.377060185201</v>
      </c>
      <c r="N980" t="str">
        <f>_xlfn.XLOOKUP(Table1[[#This Row],[Case Number]],Sheet2!$A:$A,Sheet2!$B:$B,"")</f>
        <v/>
      </c>
    </row>
    <row r="981" spans="2:14">
      <c r="B981"/>
      <c r="C981"/>
      <c r="D981" s="1" t="s">
        <v>23351</v>
      </c>
      <c r="E981" s="1" t="s">
        <v>19</v>
      </c>
      <c r="F981" s="2">
        <v>45917.304965277799</v>
      </c>
      <c r="G981" s="1" t="s">
        <v>94</v>
      </c>
      <c r="I981" s="1" t="s">
        <v>23352</v>
      </c>
      <c r="J981" s="1" t="s">
        <v>200</v>
      </c>
      <c r="K981" s="1" t="s">
        <v>12573</v>
      </c>
      <c r="N981" t="str">
        <f>_xlfn.XLOOKUP(Table1[[#This Row],[Case Number]],Sheet2!$A:$A,Sheet2!$B:$B,"")</f>
        <v/>
      </c>
    </row>
    <row r="982" spans="2:14">
      <c r="B982"/>
      <c r="C982"/>
      <c r="D982" s="1" t="s">
        <v>581</v>
      </c>
      <c r="E982" s="1" t="s">
        <v>19</v>
      </c>
      <c r="F982" s="2">
        <v>45917.296898148103</v>
      </c>
      <c r="G982" s="1" t="s">
        <v>43</v>
      </c>
      <c r="I982" s="1" t="s">
        <v>23353</v>
      </c>
      <c r="J982" s="1" t="s">
        <v>45</v>
      </c>
      <c r="K982" s="1" t="s">
        <v>23354</v>
      </c>
      <c r="N982" t="str">
        <f>_xlfn.XLOOKUP(Table1[[#This Row],[Case Number]],Sheet2!$A:$A,Sheet2!$B:$B,"")</f>
        <v/>
      </c>
    </row>
    <row r="983" spans="2:14" ht="409.6">
      <c r="B983"/>
      <c r="C983"/>
      <c r="D983" s="1" t="s">
        <v>23355</v>
      </c>
      <c r="E983" s="1" t="s">
        <v>19</v>
      </c>
      <c r="F983" s="2">
        <v>45917.255659722199</v>
      </c>
      <c r="G983" s="1" t="s">
        <v>145</v>
      </c>
      <c r="H983" s="1" t="s">
        <v>36</v>
      </c>
      <c r="I983" s="1" t="s">
        <v>23356</v>
      </c>
      <c r="J983" s="1" t="s">
        <v>188</v>
      </c>
      <c r="K983" s="1" t="s">
        <v>9762</v>
      </c>
      <c r="L983" s="3" t="s">
        <v>23357</v>
      </c>
      <c r="M983" s="2">
        <v>45918.2594791667</v>
      </c>
      <c r="N983" t="str">
        <f>_xlfn.XLOOKUP(Table1[[#This Row],[Case Number]],Sheet2!$A:$A,Sheet2!$B:$B,"")</f>
        <v/>
      </c>
    </row>
    <row r="984" spans="2:14">
      <c r="B984"/>
      <c r="C984"/>
      <c r="D984" s="1" t="s">
        <v>139</v>
      </c>
      <c r="F984" s="2">
        <v>45917.252905092602</v>
      </c>
      <c r="I984" s="1" t="s">
        <v>23358</v>
      </c>
      <c r="K984" s="1" t="s">
        <v>141</v>
      </c>
      <c r="N984" t="str">
        <f>_xlfn.XLOOKUP(Table1[[#This Row],[Case Number]],Sheet2!$A:$A,Sheet2!$B:$B,"")</f>
        <v/>
      </c>
    </row>
    <row r="985" spans="2:14">
      <c r="B985"/>
      <c r="C985"/>
      <c r="D985" s="1" t="s">
        <v>21048</v>
      </c>
      <c r="F985" s="2">
        <v>45917.195798611101</v>
      </c>
      <c r="G985" s="1" t="s">
        <v>145</v>
      </c>
      <c r="I985" s="1" t="s">
        <v>23359</v>
      </c>
      <c r="J985" s="1" t="s">
        <v>153</v>
      </c>
      <c r="K985" s="1" t="s">
        <v>71</v>
      </c>
      <c r="N985" t="str">
        <f>_xlfn.XLOOKUP(Table1[[#This Row],[Case Number]],Sheet2!$A:$A,Sheet2!$B:$B,"")</f>
        <v/>
      </c>
    </row>
    <row r="986" spans="2:14">
      <c r="B986"/>
      <c r="C986"/>
      <c r="D986" s="1" t="s">
        <v>23360</v>
      </c>
      <c r="E986" s="1" t="s">
        <v>19</v>
      </c>
      <c r="F986" s="2">
        <v>45917.182557870401</v>
      </c>
      <c r="G986" s="1" t="s">
        <v>145</v>
      </c>
      <c r="I986" s="1" t="s">
        <v>23361</v>
      </c>
      <c r="J986" s="1" t="s">
        <v>21</v>
      </c>
      <c r="K986" s="1" t="s">
        <v>23362</v>
      </c>
      <c r="N986" t="str">
        <f>_xlfn.XLOOKUP(Table1[[#This Row],[Case Number]],Sheet2!$A:$A,Sheet2!$B:$B,"")</f>
        <v/>
      </c>
    </row>
    <row r="987" spans="2:14">
      <c r="B987"/>
      <c r="C987"/>
      <c r="D987" s="1" t="s">
        <v>23363</v>
      </c>
      <c r="E987" s="1" t="s">
        <v>19</v>
      </c>
      <c r="F987" s="2">
        <v>45917.098159722198</v>
      </c>
      <c r="G987" s="1" t="s">
        <v>145</v>
      </c>
      <c r="I987" s="1" t="s">
        <v>23364</v>
      </c>
      <c r="J987" s="1" t="s">
        <v>30</v>
      </c>
      <c r="K987" s="1" t="s">
        <v>22501</v>
      </c>
      <c r="N987" t="str">
        <f>_xlfn.XLOOKUP(Table1[[#This Row],[Case Number]],Sheet2!$A:$A,Sheet2!$B:$B,"")</f>
        <v/>
      </c>
    </row>
    <row r="988" spans="2:14" ht="409.6">
      <c r="B988"/>
      <c r="C988"/>
      <c r="D988" s="1" t="s">
        <v>293</v>
      </c>
      <c r="E988" s="1" t="s">
        <v>19</v>
      </c>
      <c r="F988" s="2">
        <v>45916.842361111099</v>
      </c>
      <c r="G988" s="1" t="s">
        <v>145</v>
      </c>
      <c r="I988" s="1" t="s">
        <v>20636</v>
      </c>
      <c r="J988" s="1" t="s">
        <v>45</v>
      </c>
      <c r="K988" s="1" t="s">
        <v>20637</v>
      </c>
      <c r="L988" s="3" t="s">
        <v>23365</v>
      </c>
      <c r="M988" s="2">
        <v>45918.2585300926</v>
      </c>
      <c r="N988" t="str">
        <f>_xlfn.XLOOKUP(Table1[[#This Row],[Case Number]],Sheet2!$A:$A,Sheet2!$B:$B,"")</f>
        <v/>
      </c>
    </row>
    <row r="989" spans="2:14" ht="409.6">
      <c r="B989"/>
      <c r="C989"/>
      <c r="D989" s="1" t="s">
        <v>13284</v>
      </c>
      <c r="E989" s="1" t="s">
        <v>19</v>
      </c>
      <c r="F989" s="2">
        <v>45916.795509259297</v>
      </c>
      <c r="G989" s="1" t="s">
        <v>145</v>
      </c>
      <c r="H989" s="1" t="s">
        <v>36</v>
      </c>
      <c r="I989" s="1" t="s">
        <v>23366</v>
      </c>
      <c r="J989" s="1" t="s">
        <v>21</v>
      </c>
      <c r="K989" s="1" t="s">
        <v>23367</v>
      </c>
      <c r="L989" s="3" t="s">
        <v>23368</v>
      </c>
      <c r="M989" s="2">
        <v>45917.056967592602</v>
      </c>
      <c r="N989" t="str">
        <f>_xlfn.XLOOKUP(Table1[[#This Row],[Case Number]],Sheet2!$A:$A,Sheet2!$B:$B,"")</f>
        <v/>
      </c>
    </row>
    <row r="990" spans="2:14" ht="409.6">
      <c r="B990"/>
      <c r="C990"/>
      <c r="D990" s="1" t="s">
        <v>23369</v>
      </c>
      <c r="E990" s="1" t="s">
        <v>19</v>
      </c>
      <c r="F990" s="2">
        <v>45916.7575</v>
      </c>
      <c r="G990" s="1" t="s">
        <v>145</v>
      </c>
      <c r="I990" s="1" t="s">
        <v>23370</v>
      </c>
      <c r="J990" s="1" t="s">
        <v>88</v>
      </c>
      <c r="K990" s="1" t="s">
        <v>23371</v>
      </c>
      <c r="L990" s="3" t="s">
        <v>23372</v>
      </c>
      <c r="M990" s="2">
        <v>45917.173148148097</v>
      </c>
      <c r="N990" t="str">
        <f>_xlfn.XLOOKUP(Table1[[#This Row],[Case Number]],Sheet2!$A:$A,Sheet2!$B:$B,"")</f>
        <v/>
      </c>
    </row>
    <row r="991" spans="2:14" ht="409.6">
      <c r="B991"/>
      <c r="C991"/>
      <c r="D991" s="1" t="s">
        <v>23373</v>
      </c>
      <c r="E991" s="1" t="s">
        <v>19</v>
      </c>
      <c r="F991" s="2">
        <v>45916.689861111103</v>
      </c>
      <c r="G991" s="1" t="s">
        <v>10</v>
      </c>
      <c r="H991" s="1" t="s">
        <v>11</v>
      </c>
      <c r="I991" s="1" t="s">
        <v>23374</v>
      </c>
      <c r="J991" s="1" t="s">
        <v>188</v>
      </c>
      <c r="K991" s="1" t="s">
        <v>23375</v>
      </c>
      <c r="L991" s="3" t="s">
        <v>23376</v>
      </c>
      <c r="M991" s="2">
        <v>45919.667268518497</v>
      </c>
      <c r="N991" t="str">
        <f>_xlfn.XLOOKUP(Table1[[#This Row],[Case Number]],Sheet2!$A:$A,Sheet2!$B:$B,"")</f>
        <v>Yes</v>
      </c>
    </row>
    <row r="992" spans="2:14" ht="409.6">
      <c r="B992"/>
      <c r="C992"/>
      <c r="D992" s="1" t="s">
        <v>18988</v>
      </c>
      <c r="E992" s="1" t="s">
        <v>50</v>
      </c>
      <c r="F992" s="2">
        <v>45916.653541666703</v>
      </c>
      <c r="G992" s="1" t="s">
        <v>28</v>
      </c>
      <c r="H992" s="1" t="s">
        <v>11</v>
      </c>
      <c r="I992" s="1" t="s">
        <v>23377</v>
      </c>
      <c r="J992" s="1" t="s">
        <v>21</v>
      </c>
      <c r="K992" s="1" t="s">
        <v>23378</v>
      </c>
      <c r="L992" s="3" t="s">
        <v>23379</v>
      </c>
      <c r="M992" s="2">
        <v>45917.3933217593</v>
      </c>
      <c r="N992" t="str">
        <f>_xlfn.XLOOKUP(Table1[[#This Row],[Case Number]],Sheet2!$A:$A,Sheet2!$B:$B,"")</f>
        <v>Yes</v>
      </c>
    </row>
    <row r="993" spans="2:14" ht="102">
      <c r="B993"/>
      <c r="C993"/>
      <c r="D993" s="1" t="s">
        <v>204</v>
      </c>
      <c r="E993" s="1" t="s">
        <v>19</v>
      </c>
      <c r="F993" s="2">
        <v>45916.6043055556</v>
      </c>
      <c r="G993" s="1" t="s">
        <v>10</v>
      </c>
      <c r="H993" s="1" t="s">
        <v>36</v>
      </c>
      <c r="I993" s="1" t="s">
        <v>23380</v>
      </c>
      <c r="J993" s="1" t="s">
        <v>21</v>
      </c>
      <c r="K993" s="1" t="s">
        <v>23381</v>
      </c>
      <c r="L993" s="3" t="s">
        <v>23382</v>
      </c>
      <c r="M993" s="2">
        <v>45916.772465277798</v>
      </c>
      <c r="N993" t="str">
        <f>_xlfn.XLOOKUP(Table1[[#This Row],[Case Number]],Sheet2!$A:$A,Sheet2!$B:$B,"")</f>
        <v/>
      </c>
    </row>
    <row r="994" spans="2:14">
      <c r="B994"/>
      <c r="C994"/>
      <c r="D994" s="1" t="s">
        <v>23383</v>
      </c>
      <c r="E994" s="1" t="s">
        <v>19</v>
      </c>
      <c r="F994" s="2">
        <v>45916.594583333303</v>
      </c>
      <c r="G994" s="1" t="s">
        <v>10</v>
      </c>
      <c r="H994" s="1" t="s">
        <v>36</v>
      </c>
      <c r="I994" s="1" t="s">
        <v>23384</v>
      </c>
      <c r="J994" s="1" t="s">
        <v>160</v>
      </c>
      <c r="K994" s="1" t="s">
        <v>23385</v>
      </c>
      <c r="N994" t="str">
        <f>_xlfn.XLOOKUP(Table1[[#This Row],[Case Number]],Sheet2!$A:$A,Sheet2!$B:$B,"")</f>
        <v/>
      </c>
    </row>
    <row r="995" spans="2:14" ht="153">
      <c r="B995"/>
      <c r="C995"/>
      <c r="D995" s="1" t="s">
        <v>63</v>
      </c>
      <c r="E995" s="1" t="s">
        <v>19</v>
      </c>
      <c r="F995" s="2">
        <v>45916.584039351903</v>
      </c>
      <c r="G995" s="1" t="s">
        <v>10</v>
      </c>
      <c r="H995" s="1" t="s">
        <v>36</v>
      </c>
      <c r="I995" s="1" t="s">
        <v>23386</v>
      </c>
      <c r="J995" s="1" t="s">
        <v>21</v>
      </c>
      <c r="K995" s="1" t="s">
        <v>23387</v>
      </c>
      <c r="L995" s="3" t="s">
        <v>23388</v>
      </c>
      <c r="M995" s="2">
        <v>45916.772037037001</v>
      </c>
      <c r="N995" t="str">
        <f>_xlfn.XLOOKUP(Table1[[#This Row],[Case Number]],Sheet2!$A:$A,Sheet2!$B:$B,"")</f>
        <v/>
      </c>
    </row>
    <row r="996" spans="2:14" ht="409.6">
      <c r="B996"/>
      <c r="C996"/>
      <c r="D996" s="1" t="s">
        <v>7321</v>
      </c>
      <c r="E996" s="1" t="s">
        <v>19</v>
      </c>
      <c r="F996" s="2">
        <v>45916.5613310185</v>
      </c>
      <c r="G996" s="1" t="s">
        <v>51</v>
      </c>
      <c r="H996" s="1" t="s">
        <v>11</v>
      </c>
      <c r="I996" s="1" t="s">
        <v>23389</v>
      </c>
      <c r="J996" s="1" t="s">
        <v>30</v>
      </c>
      <c r="K996" s="1" t="s">
        <v>23390</v>
      </c>
      <c r="L996" s="3" t="s">
        <v>23391</v>
      </c>
      <c r="M996" s="2">
        <v>45917.556400463</v>
      </c>
      <c r="N996" t="str">
        <f>_xlfn.XLOOKUP(Table1[[#This Row],[Case Number]],Sheet2!$A:$A,Sheet2!$B:$B,"")</f>
        <v/>
      </c>
    </row>
    <row r="997" spans="2:14" ht="409.6">
      <c r="B997"/>
      <c r="C997"/>
      <c r="D997" s="1" t="s">
        <v>26</v>
      </c>
      <c r="E997" s="1" t="s">
        <v>27</v>
      </c>
      <c r="F997" s="2">
        <v>45916.541550925896</v>
      </c>
      <c r="G997" s="1" t="s">
        <v>28</v>
      </c>
      <c r="H997" s="1" t="s">
        <v>36</v>
      </c>
      <c r="I997" s="1" t="s">
        <v>23392</v>
      </c>
      <c r="J997" s="1" t="s">
        <v>30</v>
      </c>
      <c r="K997" s="1" t="s">
        <v>853</v>
      </c>
      <c r="L997" s="3" t="s">
        <v>23393</v>
      </c>
      <c r="M997" s="2">
        <v>45918.497939814799</v>
      </c>
      <c r="N997" t="str">
        <f>_xlfn.XLOOKUP(Table1[[#This Row],[Case Number]],Sheet2!$A:$A,Sheet2!$B:$B,"")</f>
        <v/>
      </c>
    </row>
    <row r="998" spans="2:14" ht="409.6">
      <c r="B998"/>
      <c r="C998"/>
      <c r="D998" s="1" t="s">
        <v>26</v>
      </c>
      <c r="E998" s="1" t="s">
        <v>27</v>
      </c>
      <c r="F998" s="2">
        <v>45916.538425925901</v>
      </c>
      <c r="G998" s="1" t="s">
        <v>28</v>
      </c>
      <c r="H998" s="1" t="s">
        <v>36</v>
      </c>
      <c r="I998" s="1" t="s">
        <v>23394</v>
      </c>
      <c r="J998" s="1" t="s">
        <v>30</v>
      </c>
      <c r="K998" s="1" t="s">
        <v>7050</v>
      </c>
      <c r="L998" s="3" t="s">
        <v>23395</v>
      </c>
      <c r="M998" s="2">
        <v>45917.4781365741</v>
      </c>
      <c r="N998" t="str">
        <f>_xlfn.XLOOKUP(Table1[[#This Row],[Case Number]],Sheet2!$A:$A,Sheet2!$B:$B,"")</f>
        <v>Yes</v>
      </c>
    </row>
    <row r="999" spans="2:14" ht="409.6">
      <c r="B999"/>
      <c r="C999"/>
      <c r="D999" s="1" t="s">
        <v>23396</v>
      </c>
      <c r="E999" s="1" t="s">
        <v>27</v>
      </c>
      <c r="F999" s="2">
        <v>45916.537719907399</v>
      </c>
      <c r="G999" s="1" t="s">
        <v>51</v>
      </c>
      <c r="H999" s="1" t="s">
        <v>36</v>
      </c>
      <c r="I999" s="1" t="s">
        <v>23397</v>
      </c>
      <c r="J999" s="1" t="s">
        <v>38</v>
      </c>
      <c r="K999" s="1" t="s">
        <v>2127</v>
      </c>
      <c r="L999" s="3" t="s">
        <v>23398</v>
      </c>
      <c r="M999" s="2">
        <v>45917.3436111111</v>
      </c>
      <c r="N999" t="str">
        <f>_xlfn.XLOOKUP(Table1[[#This Row],[Case Number]],Sheet2!$A:$A,Sheet2!$B:$B,"")</f>
        <v/>
      </c>
    </row>
    <row r="1000" spans="2:14" ht="85">
      <c r="B1000"/>
      <c r="C1000"/>
      <c r="D1000" s="1" t="s">
        <v>23399</v>
      </c>
      <c r="E1000" s="1" t="s">
        <v>19</v>
      </c>
      <c r="F1000" s="2">
        <v>45916.527627314797</v>
      </c>
      <c r="G1000" s="1" t="s">
        <v>94</v>
      </c>
      <c r="I1000" s="1" t="s">
        <v>23400</v>
      </c>
      <c r="J1000" s="1" t="s">
        <v>327</v>
      </c>
      <c r="K1000" s="1" t="s">
        <v>19803</v>
      </c>
      <c r="L1000" s="3" t="s">
        <v>23401</v>
      </c>
      <c r="M1000" s="2">
        <v>45919.297152777799</v>
      </c>
      <c r="N1000" t="str">
        <f>_xlfn.XLOOKUP(Table1[[#This Row],[Case Number]],Sheet2!$A:$A,Sheet2!$B:$B,"")</f>
        <v/>
      </c>
    </row>
    <row r="1001" spans="2:14" ht="85">
      <c r="B1001"/>
      <c r="C1001"/>
      <c r="D1001" s="1" t="s">
        <v>2557</v>
      </c>
      <c r="E1001" s="1" t="s">
        <v>19</v>
      </c>
      <c r="F1001" s="2">
        <v>45916.524826388901</v>
      </c>
      <c r="G1001" s="1" t="s">
        <v>94</v>
      </c>
      <c r="H1001" s="1" t="s">
        <v>11</v>
      </c>
      <c r="I1001" s="1" t="s">
        <v>23402</v>
      </c>
      <c r="J1001" s="1" t="s">
        <v>255</v>
      </c>
      <c r="K1001" s="1" t="s">
        <v>23403</v>
      </c>
      <c r="L1001" s="3" t="s">
        <v>23404</v>
      </c>
      <c r="M1001" s="2">
        <v>45916.5285069444</v>
      </c>
      <c r="N1001" t="str">
        <f>_xlfn.XLOOKUP(Table1[[#This Row],[Case Number]],Sheet2!$A:$A,Sheet2!$B:$B,"")</f>
        <v/>
      </c>
    </row>
    <row r="1002" spans="2:14" ht="85">
      <c r="B1002"/>
      <c r="C1002"/>
      <c r="D1002" s="1" t="s">
        <v>870</v>
      </c>
      <c r="E1002" s="1" t="s">
        <v>19</v>
      </c>
      <c r="F1002" s="2">
        <v>45916.523854166699</v>
      </c>
      <c r="G1002" s="1" t="s">
        <v>94</v>
      </c>
      <c r="I1002" s="1" t="s">
        <v>23405</v>
      </c>
      <c r="J1002" s="1" t="s">
        <v>255</v>
      </c>
      <c r="K1002" s="1" t="s">
        <v>16124</v>
      </c>
      <c r="L1002" s="3" t="s">
        <v>23406</v>
      </c>
      <c r="M1002" s="2">
        <v>45916.528715277796</v>
      </c>
      <c r="N1002" t="str">
        <f>_xlfn.XLOOKUP(Table1[[#This Row],[Case Number]],Sheet2!$A:$A,Sheet2!$B:$B,"")</f>
        <v/>
      </c>
    </row>
    <row r="1003" spans="2:14" ht="85">
      <c r="B1003"/>
      <c r="C1003"/>
      <c r="D1003" s="1" t="s">
        <v>23407</v>
      </c>
      <c r="E1003" s="1" t="s">
        <v>50</v>
      </c>
      <c r="F1003" s="2">
        <v>45916.521469907399</v>
      </c>
      <c r="G1003" s="1" t="s">
        <v>94</v>
      </c>
      <c r="I1003" s="1" t="s">
        <v>23408</v>
      </c>
      <c r="J1003" s="1" t="s">
        <v>327</v>
      </c>
      <c r="K1003" s="1" t="s">
        <v>23409</v>
      </c>
      <c r="L1003" s="3" t="s">
        <v>23410</v>
      </c>
      <c r="M1003" s="2">
        <v>45916.525520833296</v>
      </c>
      <c r="N1003" t="str">
        <f>_xlfn.XLOOKUP(Table1[[#This Row],[Case Number]],Sheet2!$A:$A,Sheet2!$B:$B,"")</f>
        <v/>
      </c>
    </row>
    <row r="1004" spans="2:14">
      <c r="B1004"/>
      <c r="C1004"/>
      <c r="D1004" s="1" t="s">
        <v>23411</v>
      </c>
      <c r="E1004" s="1" t="s">
        <v>27</v>
      </c>
      <c r="F1004" s="2">
        <v>45916.5213194444</v>
      </c>
      <c r="G1004" s="1" t="s">
        <v>94</v>
      </c>
      <c r="I1004" s="1" t="s">
        <v>23412</v>
      </c>
      <c r="J1004" s="1" t="s">
        <v>38</v>
      </c>
      <c r="K1004" s="1" t="s">
        <v>13748</v>
      </c>
      <c r="M1004" s="2">
        <v>45916.540405092601</v>
      </c>
      <c r="N1004" t="str">
        <f>_xlfn.XLOOKUP(Table1[[#This Row],[Case Number]],Sheet2!$A:$A,Sheet2!$B:$B,"")</f>
        <v/>
      </c>
    </row>
    <row r="1005" spans="2:14" ht="85">
      <c r="B1005"/>
      <c r="C1005"/>
      <c r="D1005" s="1" t="s">
        <v>23407</v>
      </c>
      <c r="E1005" s="1" t="s">
        <v>50</v>
      </c>
      <c r="F1005" s="2">
        <v>45916.520543981504</v>
      </c>
      <c r="G1005" s="1" t="s">
        <v>94</v>
      </c>
      <c r="H1005" s="1" t="s">
        <v>11</v>
      </c>
      <c r="I1005" s="1" t="s">
        <v>23413</v>
      </c>
      <c r="J1005" s="1" t="s">
        <v>255</v>
      </c>
      <c r="K1005" s="1" t="s">
        <v>23414</v>
      </c>
      <c r="L1005" s="3" t="s">
        <v>23415</v>
      </c>
      <c r="M1005" s="2">
        <v>45916.527812499997</v>
      </c>
      <c r="N1005" t="str">
        <f>_xlfn.XLOOKUP(Table1[[#This Row],[Case Number]],Sheet2!$A:$A,Sheet2!$B:$B,"")</f>
        <v/>
      </c>
    </row>
    <row r="1006" spans="2:14">
      <c r="B1006"/>
      <c r="C1006"/>
      <c r="D1006" s="1" t="s">
        <v>23416</v>
      </c>
      <c r="E1006" s="1" t="s">
        <v>19</v>
      </c>
      <c r="F1006" s="2">
        <v>45916.5183217593</v>
      </c>
      <c r="G1006" s="1" t="s">
        <v>94</v>
      </c>
      <c r="I1006" s="1" t="s">
        <v>23417</v>
      </c>
      <c r="J1006" s="1" t="s">
        <v>466</v>
      </c>
      <c r="K1006" s="1" t="s">
        <v>23418</v>
      </c>
      <c r="M1006" s="2">
        <v>45916.524884259299</v>
      </c>
      <c r="N1006" t="str">
        <f>_xlfn.XLOOKUP(Table1[[#This Row],[Case Number]],Sheet2!$A:$A,Sheet2!$B:$B,"")</f>
        <v/>
      </c>
    </row>
    <row r="1007" spans="2:14" ht="409.6">
      <c r="B1007"/>
      <c r="C1007"/>
      <c r="D1007" s="1" t="s">
        <v>685</v>
      </c>
      <c r="E1007" s="1" t="s">
        <v>19</v>
      </c>
      <c r="F1007" s="2">
        <v>45916.515300925901</v>
      </c>
      <c r="G1007" s="1" t="s">
        <v>51</v>
      </c>
      <c r="H1007" s="1" t="s">
        <v>36</v>
      </c>
      <c r="I1007" s="1" t="s">
        <v>23419</v>
      </c>
      <c r="J1007" s="1" t="s">
        <v>111</v>
      </c>
      <c r="K1007" s="1" t="s">
        <v>5834</v>
      </c>
      <c r="L1007" s="3" t="s">
        <v>23420</v>
      </c>
      <c r="M1007" s="2">
        <v>45915.7635532407</v>
      </c>
      <c r="N1007" t="str">
        <f>_xlfn.XLOOKUP(Table1[[#This Row],[Case Number]],Sheet2!$A:$A,Sheet2!$B:$B,"")</f>
        <v/>
      </c>
    </row>
    <row r="1008" spans="2:14">
      <c r="B1008"/>
      <c r="C1008"/>
      <c r="D1008" s="1" t="s">
        <v>23421</v>
      </c>
      <c r="E1008" s="1" t="s">
        <v>19</v>
      </c>
      <c r="F1008" s="2">
        <v>45916.512164351901</v>
      </c>
      <c r="G1008" s="1" t="s">
        <v>94</v>
      </c>
      <c r="I1008" s="1" t="s">
        <v>23422</v>
      </c>
      <c r="J1008" s="1" t="s">
        <v>88</v>
      </c>
      <c r="K1008" s="1" t="s">
        <v>10321</v>
      </c>
      <c r="M1008" s="2">
        <v>45916.437384259298</v>
      </c>
      <c r="N1008" t="str">
        <f>_xlfn.XLOOKUP(Table1[[#This Row],[Case Number]],Sheet2!$A:$A,Sheet2!$B:$B,"")</f>
        <v/>
      </c>
    </row>
    <row r="1009" spans="2:14" ht="409.6">
      <c r="B1009"/>
      <c r="C1009"/>
      <c r="D1009" s="1" t="s">
        <v>646</v>
      </c>
      <c r="E1009" s="1" t="s">
        <v>27</v>
      </c>
      <c r="F1009" s="2">
        <v>45916.482141203698</v>
      </c>
      <c r="G1009" s="1" t="s">
        <v>28</v>
      </c>
      <c r="H1009" s="1" t="s">
        <v>36</v>
      </c>
      <c r="I1009" s="1" t="s">
        <v>23423</v>
      </c>
      <c r="J1009" s="1" t="s">
        <v>30</v>
      </c>
      <c r="K1009" s="1" t="s">
        <v>15673</v>
      </c>
      <c r="L1009" s="3" t="s">
        <v>23424</v>
      </c>
      <c r="M1009" s="2">
        <v>45916.551412036999</v>
      </c>
      <c r="N1009" t="str">
        <f>_xlfn.XLOOKUP(Table1[[#This Row],[Case Number]],Sheet2!$A:$A,Sheet2!$B:$B,"")</f>
        <v/>
      </c>
    </row>
    <row r="1010" spans="2:14" ht="102">
      <c r="B1010"/>
      <c r="C1010"/>
      <c r="D1010" s="1" t="s">
        <v>679</v>
      </c>
      <c r="E1010" s="1" t="s">
        <v>19</v>
      </c>
      <c r="F1010" s="2">
        <v>45916.478564814803</v>
      </c>
      <c r="G1010" s="1" t="s">
        <v>28</v>
      </c>
      <c r="H1010" s="1" t="s">
        <v>11</v>
      </c>
      <c r="I1010" s="1" t="s">
        <v>23425</v>
      </c>
      <c r="J1010" s="1" t="s">
        <v>255</v>
      </c>
      <c r="K1010" s="1" t="s">
        <v>23426</v>
      </c>
      <c r="L1010" s="3" t="s">
        <v>23427</v>
      </c>
      <c r="M1010" s="2">
        <v>45916.4844212963</v>
      </c>
      <c r="N1010" t="str">
        <f>_xlfn.XLOOKUP(Table1[[#This Row],[Case Number]],Sheet2!$A:$A,Sheet2!$B:$B,"")</f>
        <v/>
      </c>
    </row>
    <row r="1011" spans="2:14" ht="409.6">
      <c r="B1011"/>
      <c r="C1011"/>
      <c r="D1011" s="1" t="s">
        <v>23428</v>
      </c>
      <c r="E1011" s="1" t="s">
        <v>20090</v>
      </c>
      <c r="F1011" s="2">
        <v>45916.471145833297</v>
      </c>
      <c r="G1011" s="1" t="s">
        <v>28</v>
      </c>
      <c r="H1011" s="1" t="s">
        <v>36</v>
      </c>
      <c r="I1011" s="1" t="s">
        <v>23429</v>
      </c>
      <c r="J1011" s="1" t="s">
        <v>118</v>
      </c>
      <c r="K1011" s="1" t="s">
        <v>23430</v>
      </c>
      <c r="L1011" s="3" t="s">
        <v>23431</v>
      </c>
      <c r="M1011" s="2">
        <v>45919.477569444403</v>
      </c>
      <c r="N1011" t="str">
        <f>_xlfn.XLOOKUP(Table1[[#This Row],[Case Number]],Sheet2!$A:$A,Sheet2!$B:$B,"")</f>
        <v/>
      </c>
    </row>
    <row r="1012" spans="2:14" ht="323">
      <c r="B1012"/>
      <c r="C1012"/>
      <c r="D1012" s="1" t="s">
        <v>23432</v>
      </c>
      <c r="E1012" s="1" t="s">
        <v>19</v>
      </c>
      <c r="F1012" s="2">
        <v>45916.465717592597</v>
      </c>
      <c r="G1012" s="1" t="s">
        <v>94</v>
      </c>
      <c r="I1012" s="1" t="s">
        <v>23433</v>
      </c>
      <c r="J1012" s="1" t="s">
        <v>160</v>
      </c>
      <c r="K1012" s="1" t="s">
        <v>23434</v>
      </c>
      <c r="L1012" s="3" t="s">
        <v>23435</v>
      </c>
      <c r="M1012" s="2">
        <v>45917.267881944397</v>
      </c>
      <c r="N1012" t="str">
        <f>_xlfn.XLOOKUP(Table1[[#This Row],[Case Number]],Sheet2!$A:$A,Sheet2!$B:$B,"")</f>
        <v/>
      </c>
    </row>
    <row r="1013" spans="2:14" ht="409.6">
      <c r="B1013"/>
      <c r="C1013"/>
      <c r="D1013" s="1" t="s">
        <v>20801</v>
      </c>
      <c r="E1013" s="1" t="s">
        <v>27</v>
      </c>
      <c r="F1013" s="2">
        <v>45916.460821759298</v>
      </c>
      <c r="G1013" s="1" t="s">
        <v>28</v>
      </c>
      <c r="H1013" s="1" t="s">
        <v>36</v>
      </c>
      <c r="I1013" s="1" t="s">
        <v>23436</v>
      </c>
      <c r="J1013" s="1" t="s">
        <v>38</v>
      </c>
      <c r="K1013" s="1" t="s">
        <v>16686</v>
      </c>
      <c r="L1013" s="3" t="s">
        <v>23437</v>
      </c>
      <c r="N1013" t="str">
        <f>_xlfn.XLOOKUP(Table1[[#This Row],[Case Number]],Sheet2!$A:$A,Sheet2!$B:$B,"")</f>
        <v/>
      </c>
    </row>
    <row r="1014" spans="2:14" ht="85">
      <c r="B1014"/>
      <c r="C1014"/>
      <c r="D1014" s="1" t="s">
        <v>575</v>
      </c>
      <c r="E1014" s="1" t="s">
        <v>19</v>
      </c>
      <c r="F1014" s="2">
        <v>45916.459641203699</v>
      </c>
      <c r="G1014" s="1" t="s">
        <v>94</v>
      </c>
      <c r="I1014" s="1" t="s">
        <v>23438</v>
      </c>
      <c r="J1014" s="1" t="s">
        <v>21</v>
      </c>
      <c r="K1014" s="1" t="s">
        <v>23439</v>
      </c>
      <c r="L1014" s="3" t="s">
        <v>23440</v>
      </c>
      <c r="N1014" t="str">
        <f>_xlfn.XLOOKUP(Table1[[#This Row],[Case Number]],Sheet2!$A:$A,Sheet2!$B:$B,"")</f>
        <v/>
      </c>
    </row>
    <row r="1015" spans="2:14">
      <c r="B1015"/>
      <c r="C1015"/>
      <c r="D1015" s="1" t="s">
        <v>23441</v>
      </c>
      <c r="E1015" s="1" t="s">
        <v>19</v>
      </c>
      <c r="F1015" s="2">
        <v>45916.454259259299</v>
      </c>
      <c r="G1015" s="1" t="s">
        <v>94</v>
      </c>
      <c r="H1015" s="1" t="s">
        <v>36</v>
      </c>
      <c r="I1015" s="1" t="s">
        <v>23442</v>
      </c>
      <c r="J1015" s="1" t="s">
        <v>111</v>
      </c>
      <c r="K1015" s="1" t="s">
        <v>23443</v>
      </c>
      <c r="N1015" t="str">
        <f>_xlfn.XLOOKUP(Table1[[#This Row],[Case Number]],Sheet2!$A:$A,Sheet2!$B:$B,"")</f>
        <v/>
      </c>
    </row>
    <row r="1016" spans="2:14" ht="409.6">
      <c r="B1016"/>
      <c r="C1016"/>
      <c r="D1016" s="1" t="s">
        <v>23444</v>
      </c>
      <c r="E1016" s="1" t="s">
        <v>415</v>
      </c>
      <c r="F1016" s="2">
        <v>45916.436840277798</v>
      </c>
      <c r="G1016" s="1" t="s">
        <v>28</v>
      </c>
      <c r="H1016" s="1" t="s">
        <v>36</v>
      </c>
      <c r="I1016" s="1" t="s">
        <v>23445</v>
      </c>
      <c r="K1016" s="1" t="s">
        <v>136</v>
      </c>
      <c r="L1016" s="3" t="s">
        <v>23446</v>
      </c>
      <c r="M1016" s="2">
        <v>45917.602175925902</v>
      </c>
      <c r="N1016" t="str">
        <f>_xlfn.XLOOKUP(Table1[[#This Row],[Case Number]],Sheet2!$A:$A,Sheet2!$B:$B,"")</f>
        <v/>
      </c>
    </row>
    <row r="1017" spans="2:14">
      <c r="B1017"/>
      <c r="C1017"/>
      <c r="D1017" s="1" t="s">
        <v>23447</v>
      </c>
      <c r="E1017" s="1" t="s">
        <v>20090</v>
      </c>
      <c r="F1017" s="2">
        <v>45916.4272569444</v>
      </c>
      <c r="G1017" s="1" t="s">
        <v>94</v>
      </c>
      <c r="I1017" s="1" t="s">
        <v>23448</v>
      </c>
      <c r="J1017" s="1" t="s">
        <v>118</v>
      </c>
      <c r="K1017" s="1" t="s">
        <v>23449</v>
      </c>
      <c r="M1017" s="2">
        <v>45916.346967592603</v>
      </c>
      <c r="N1017" t="str">
        <f>_xlfn.XLOOKUP(Table1[[#This Row],[Case Number]],Sheet2!$A:$A,Sheet2!$B:$B,"")</f>
        <v/>
      </c>
    </row>
    <row r="1018" spans="2:14">
      <c r="B1018"/>
      <c r="C1018"/>
      <c r="D1018" s="1" t="s">
        <v>23450</v>
      </c>
      <c r="E1018" s="1" t="s">
        <v>19</v>
      </c>
      <c r="F1018" s="2">
        <v>45916.421979166698</v>
      </c>
      <c r="G1018" s="1" t="s">
        <v>94</v>
      </c>
      <c r="H1018" s="1" t="s">
        <v>11</v>
      </c>
      <c r="I1018" s="1" t="s">
        <v>23451</v>
      </c>
      <c r="J1018" s="1" t="s">
        <v>88</v>
      </c>
      <c r="K1018" s="1" t="s">
        <v>23452</v>
      </c>
      <c r="N1018" t="str">
        <f>_xlfn.XLOOKUP(Table1[[#This Row],[Case Number]],Sheet2!$A:$A,Sheet2!$B:$B,"")</f>
        <v/>
      </c>
    </row>
    <row r="1019" spans="2:14" ht="409.6">
      <c r="B1019"/>
      <c r="C1019"/>
      <c r="D1019" s="1" t="s">
        <v>841</v>
      </c>
      <c r="E1019" s="1" t="s">
        <v>19</v>
      </c>
      <c r="F1019" s="2">
        <v>45916.400810185201</v>
      </c>
      <c r="G1019" s="1" t="s">
        <v>28</v>
      </c>
      <c r="H1019" s="1" t="s">
        <v>36</v>
      </c>
      <c r="I1019" s="1" t="s">
        <v>23453</v>
      </c>
      <c r="J1019" s="1" t="s">
        <v>153</v>
      </c>
      <c r="K1019" s="1" t="s">
        <v>23454</v>
      </c>
      <c r="L1019" s="3" t="s">
        <v>23455</v>
      </c>
      <c r="M1019" s="2">
        <v>45918.407094907401</v>
      </c>
      <c r="N1019" t="str">
        <f>_xlfn.XLOOKUP(Table1[[#This Row],[Case Number]],Sheet2!$A:$A,Sheet2!$B:$B,"")</f>
        <v/>
      </c>
    </row>
    <row r="1020" spans="2:14" ht="409.6">
      <c r="B1020"/>
      <c r="C1020"/>
      <c r="D1020" s="1" t="s">
        <v>26</v>
      </c>
      <c r="E1020" s="1" t="s">
        <v>27</v>
      </c>
      <c r="F1020" s="2">
        <v>45916.390821759298</v>
      </c>
      <c r="G1020" s="1" t="s">
        <v>28</v>
      </c>
      <c r="H1020" s="1" t="s">
        <v>11</v>
      </c>
      <c r="I1020" s="1" t="s">
        <v>23456</v>
      </c>
      <c r="J1020" s="1" t="s">
        <v>30</v>
      </c>
      <c r="K1020" s="1" t="s">
        <v>11391</v>
      </c>
      <c r="L1020" s="3" t="s">
        <v>23457</v>
      </c>
      <c r="M1020" s="2">
        <v>45916.6344791667</v>
      </c>
      <c r="N1020" t="str">
        <f>_xlfn.XLOOKUP(Table1[[#This Row],[Case Number]],Sheet2!$A:$A,Sheet2!$B:$B,"")</f>
        <v/>
      </c>
    </row>
    <row r="1021" spans="2:14" ht="409.6">
      <c r="B1021"/>
      <c r="C1021"/>
      <c r="D1021" s="1" t="s">
        <v>1333</v>
      </c>
      <c r="E1021" s="1" t="s">
        <v>27</v>
      </c>
      <c r="F1021" s="2">
        <v>45916.357002314799</v>
      </c>
      <c r="G1021" s="1" t="s">
        <v>51</v>
      </c>
      <c r="H1021" s="1" t="s">
        <v>11</v>
      </c>
      <c r="I1021" s="1" t="s">
        <v>23458</v>
      </c>
      <c r="J1021" s="1" t="s">
        <v>30</v>
      </c>
      <c r="K1021" s="1" t="s">
        <v>11126</v>
      </c>
      <c r="L1021" s="3" t="s">
        <v>23459</v>
      </c>
      <c r="M1021" s="2">
        <v>45916.362002314803</v>
      </c>
      <c r="N1021" t="str">
        <f>_xlfn.XLOOKUP(Table1[[#This Row],[Case Number]],Sheet2!$A:$A,Sheet2!$B:$B,"")</f>
        <v/>
      </c>
    </row>
    <row r="1022" spans="2:14" ht="204">
      <c r="B1022"/>
      <c r="C1022"/>
      <c r="D1022" s="1" t="s">
        <v>2390</v>
      </c>
      <c r="E1022" s="1" t="s">
        <v>19</v>
      </c>
      <c r="F1022" s="2">
        <v>45916.345046296301</v>
      </c>
      <c r="G1022" s="1" t="s">
        <v>51</v>
      </c>
      <c r="H1022" s="1" t="s">
        <v>36</v>
      </c>
      <c r="I1022" s="1" t="s">
        <v>23460</v>
      </c>
      <c r="K1022" s="1" t="s">
        <v>23461</v>
      </c>
      <c r="L1022" s="3" t="s">
        <v>23462</v>
      </c>
      <c r="M1022" s="2">
        <v>45916.350624999999</v>
      </c>
      <c r="N1022" t="str">
        <f>_xlfn.XLOOKUP(Table1[[#This Row],[Case Number]],Sheet2!$A:$A,Sheet2!$B:$B,"")</f>
        <v/>
      </c>
    </row>
    <row r="1023" spans="2:14">
      <c r="B1023"/>
      <c r="C1023"/>
      <c r="D1023" s="1" t="s">
        <v>7441</v>
      </c>
      <c r="F1023" s="2">
        <v>45916.329120370399</v>
      </c>
      <c r="G1023" s="1" t="s">
        <v>51</v>
      </c>
      <c r="H1023" s="1" t="s">
        <v>36</v>
      </c>
      <c r="I1023" s="1" t="s">
        <v>23463</v>
      </c>
      <c r="K1023" s="1" t="s">
        <v>23464</v>
      </c>
      <c r="M1023" s="2">
        <v>45916.331967592603</v>
      </c>
      <c r="N1023" t="str">
        <f>_xlfn.XLOOKUP(Table1[[#This Row],[Case Number]],Sheet2!$A:$A,Sheet2!$B:$B,"")</f>
        <v/>
      </c>
    </row>
    <row r="1024" spans="2:14" ht="409.6">
      <c r="B1024"/>
      <c r="C1024"/>
      <c r="D1024" s="1" t="s">
        <v>69</v>
      </c>
      <c r="E1024" s="1" t="s">
        <v>50</v>
      </c>
      <c r="F1024" s="2">
        <v>45916.315868055601</v>
      </c>
      <c r="G1024" s="1" t="s">
        <v>28</v>
      </c>
      <c r="H1024" s="1" t="s">
        <v>36</v>
      </c>
      <c r="I1024" s="1" t="s">
        <v>23465</v>
      </c>
      <c r="J1024" s="1" t="s">
        <v>30</v>
      </c>
      <c r="K1024" s="1" t="s">
        <v>71</v>
      </c>
      <c r="L1024" s="3" t="s">
        <v>23466</v>
      </c>
      <c r="M1024" s="2">
        <v>45916.316180555601</v>
      </c>
      <c r="N1024" t="str">
        <f>_xlfn.XLOOKUP(Table1[[#This Row],[Case Number]],Sheet2!$A:$A,Sheet2!$B:$B,"")</f>
        <v/>
      </c>
    </row>
    <row r="1025" spans="2:14" ht="409.6">
      <c r="B1025"/>
      <c r="C1025"/>
      <c r="D1025" s="1" t="s">
        <v>7441</v>
      </c>
      <c r="F1025" s="2">
        <v>45916.314004629603</v>
      </c>
      <c r="G1025" s="1" t="s">
        <v>51</v>
      </c>
      <c r="H1025" s="1" t="s">
        <v>11</v>
      </c>
      <c r="I1025" s="1" t="s">
        <v>23467</v>
      </c>
      <c r="K1025" s="1" t="s">
        <v>23468</v>
      </c>
      <c r="L1025" s="3" t="s">
        <v>23469</v>
      </c>
      <c r="M1025" s="2">
        <v>45916.318680555603</v>
      </c>
      <c r="N1025" t="str">
        <f>_xlfn.XLOOKUP(Table1[[#This Row],[Case Number]],Sheet2!$A:$A,Sheet2!$B:$B,"")</f>
        <v/>
      </c>
    </row>
    <row r="1026" spans="2:14" ht="136">
      <c r="B1026"/>
      <c r="C1026"/>
      <c r="D1026" s="1" t="s">
        <v>23470</v>
      </c>
      <c r="E1026" s="1" t="s">
        <v>50</v>
      </c>
      <c r="F1026" s="2">
        <v>45916.308009259301</v>
      </c>
      <c r="G1026" s="1" t="s">
        <v>145</v>
      </c>
      <c r="I1026" s="1" t="s">
        <v>23471</v>
      </c>
      <c r="J1026" s="1" t="s">
        <v>255</v>
      </c>
      <c r="K1026" s="1" t="s">
        <v>23472</v>
      </c>
      <c r="L1026" s="3" t="s">
        <v>23473</v>
      </c>
      <c r="M1026" s="2">
        <v>45916.314201388901</v>
      </c>
      <c r="N1026" t="str">
        <f>_xlfn.XLOOKUP(Table1[[#This Row],[Case Number]],Sheet2!$A:$A,Sheet2!$B:$B,"")</f>
        <v/>
      </c>
    </row>
    <row r="1027" spans="2:14" ht="85">
      <c r="B1027"/>
      <c r="C1027"/>
      <c r="D1027" s="1" t="s">
        <v>23474</v>
      </c>
      <c r="E1027" s="1" t="s">
        <v>19</v>
      </c>
      <c r="F1027" s="2">
        <v>45916.305972222202</v>
      </c>
      <c r="G1027" s="1" t="s">
        <v>145</v>
      </c>
      <c r="I1027" s="1" t="s">
        <v>23475</v>
      </c>
      <c r="J1027" s="1" t="s">
        <v>255</v>
      </c>
      <c r="K1027" s="1" t="s">
        <v>23476</v>
      </c>
      <c r="L1027" s="3" t="s">
        <v>23477</v>
      </c>
      <c r="M1027" s="2">
        <v>45916.311412037001</v>
      </c>
      <c r="N1027" t="str">
        <f>_xlfn.XLOOKUP(Table1[[#This Row],[Case Number]],Sheet2!$A:$A,Sheet2!$B:$B,"")</f>
        <v/>
      </c>
    </row>
    <row r="1028" spans="2:14" ht="255">
      <c r="B1028"/>
      <c r="C1028"/>
      <c r="D1028" s="1" t="s">
        <v>742</v>
      </c>
      <c r="E1028" s="1" t="s">
        <v>9</v>
      </c>
      <c r="F1028" s="2">
        <v>45916.302581018499</v>
      </c>
      <c r="G1028" s="1" t="s">
        <v>94</v>
      </c>
      <c r="I1028" s="1" t="s">
        <v>23478</v>
      </c>
      <c r="K1028" s="1" t="s">
        <v>3034</v>
      </c>
      <c r="L1028" s="3" t="s">
        <v>23479</v>
      </c>
      <c r="M1028" s="2">
        <v>45916.355370370402</v>
      </c>
      <c r="N1028" t="str">
        <f>_xlfn.XLOOKUP(Table1[[#This Row],[Case Number]],Sheet2!$A:$A,Sheet2!$B:$B,"")</f>
        <v/>
      </c>
    </row>
    <row r="1029" spans="2:14">
      <c r="B1029"/>
      <c r="C1029"/>
      <c r="D1029" s="1" t="s">
        <v>23480</v>
      </c>
      <c r="E1029" s="1" t="s">
        <v>19</v>
      </c>
      <c r="F1029" s="2">
        <v>45916.286666666703</v>
      </c>
      <c r="G1029" s="1" t="s">
        <v>94</v>
      </c>
      <c r="H1029" s="1" t="s">
        <v>36</v>
      </c>
      <c r="I1029" s="1" t="s">
        <v>23481</v>
      </c>
      <c r="J1029" s="1" t="s">
        <v>111</v>
      </c>
      <c r="K1029" s="1" t="s">
        <v>23482</v>
      </c>
      <c r="M1029" s="2">
        <v>45916.4116782407</v>
      </c>
      <c r="N1029" t="str">
        <f>_xlfn.XLOOKUP(Table1[[#This Row],[Case Number]],Sheet2!$A:$A,Sheet2!$B:$B,"")</f>
        <v/>
      </c>
    </row>
    <row r="1030" spans="2:14">
      <c r="B1030"/>
      <c r="C1030"/>
      <c r="D1030" s="1" t="s">
        <v>23483</v>
      </c>
      <c r="E1030" s="1" t="s">
        <v>19</v>
      </c>
      <c r="F1030" s="2">
        <v>45916.281064814801</v>
      </c>
      <c r="G1030" s="1" t="s">
        <v>94</v>
      </c>
      <c r="I1030" s="1" t="s">
        <v>23484</v>
      </c>
      <c r="J1030" s="1" t="s">
        <v>160</v>
      </c>
      <c r="K1030" s="1" t="s">
        <v>23485</v>
      </c>
      <c r="N1030" t="str">
        <f>_xlfn.XLOOKUP(Table1[[#This Row],[Case Number]],Sheet2!$A:$A,Sheet2!$B:$B,"")</f>
        <v>Yes</v>
      </c>
    </row>
    <row r="1031" spans="2:14">
      <c r="B1031"/>
      <c r="C1031"/>
      <c r="D1031" s="1" t="s">
        <v>139</v>
      </c>
      <c r="F1031" s="2">
        <v>45916.251655092601</v>
      </c>
      <c r="G1031" s="1" t="s">
        <v>94</v>
      </c>
      <c r="I1031" s="1" t="s">
        <v>23486</v>
      </c>
      <c r="K1031" s="1" t="s">
        <v>141</v>
      </c>
      <c r="M1031" s="2">
        <v>45916.253912036998</v>
      </c>
      <c r="N1031" t="str">
        <f>_xlfn.XLOOKUP(Table1[[#This Row],[Case Number]],Sheet2!$A:$A,Sheet2!$B:$B,"")</f>
        <v/>
      </c>
    </row>
    <row r="1032" spans="2:14" ht="409.6">
      <c r="B1032"/>
      <c r="C1032"/>
      <c r="D1032" s="1" t="s">
        <v>4480</v>
      </c>
      <c r="E1032" s="1" t="s">
        <v>19</v>
      </c>
      <c r="F1032" s="2">
        <v>45916.227581018502</v>
      </c>
      <c r="G1032" s="1" t="s">
        <v>145</v>
      </c>
      <c r="H1032" s="1" t="s">
        <v>36</v>
      </c>
      <c r="I1032" s="1" t="s">
        <v>20677</v>
      </c>
      <c r="J1032" s="1" t="s">
        <v>443</v>
      </c>
      <c r="K1032" s="1" t="s">
        <v>20678</v>
      </c>
      <c r="L1032" s="3" t="s">
        <v>20679</v>
      </c>
      <c r="M1032" s="2">
        <v>45918.2578587963</v>
      </c>
      <c r="N1032" t="str">
        <f>_xlfn.XLOOKUP(Table1[[#This Row],[Case Number]],Sheet2!$A:$A,Sheet2!$B:$B,"")</f>
        <v>Yes</v>
      </c>
    </row>
    <row r="1033" spans="2:14" ht="409.6">
      <c r="B1033"/>
      <c r="C1033"/>
      <c r="D1033" s="1" t="s">
        <v>23487</v>
      </c>
      <c r="E1033" s="1" t="s">
        <v>652</v>
      </c>
      <c r="F1033" s="2">
        <v>45916.223055555602</v>
      </c>
      <c r="G1033" s="1" t="s">
        <v>145</v>
      </c>
      <c r="I1033" s="1" t="s">
        <v>23488</v>
      </c>
      <c r="J1033" s="1" t="s">
        <v>30</v>
      </c>
      <c r="K1033" s="1" t="s">
        <v>23489</v>
      </c>
      <c r="L1033" s="3" t="s">
        <v>23490</v>
      </c>
      <c r="M1033" s="2">
        <v>45916.233379629601</v>
      </c>
      <c r="N1033" t="str">
        <f>_xlfn.XLOOKUP(Table1[[#This Row],[Case Number]],Sheet2!$A:$A,Sheet2!$B:$B,"")</f>
        <v/>
      </c>
    </row>
    <row r="1034" spans="2:14" ht="409.6">
      <c r="B1034"/>
      <c r="C1034"/>
      <c r="D1034" s="1" t="s">
        <v>23491</v>
      </c>
      <c r="E1034" s="1" t="s">
        <v>19</v>
      </c>
      <c r="F1034" s="2">
        <v>45915.9535763889</v>
      </c>
      <c r="G1034" s="1" t="s">
        <v>145</v>
      </c>
      <c r="I1034" s="1" t="s">
        <v>23492</v>
      </c>
      <c r="J1034" s="1" t="s">
        <v>255</v>
      </c>
      <c r="K1034" s="1" t="s">
        <v>141</v>
      </c>
      <c r="L1034" s="3" t="s">
        <v>23493</v>
      </c>
      <c r="M1034" s="2">
        <v>45916.086956018502</v>
      </c>
      <c r="N1034" t="str">
        <f>_xlfn.XLOOKUP(Table1[[#This Row],[Case Number]],Sheet2!$A:$A,Sheet2!$B:$B,"")</f>
        <v/>
      </c>
    </row>
    <row r="1035" spans="2:14" ht="409.6">
      <c r="B1035"/>
      <c r="C1035"/>
      <c r="D1035" s="1" t="s">
        <v>6773</v>
      </c>
      <c r="E1035" s="1" t="s">
        <v>19</v>
      </c>
      <c r="F1035" s="2">
        <v>45915.834895833301</v>
      </c>
      <c r="G1035" s="1" t="s">
        <v>145</v>
      </c>
      <c r="H1035" s="1" t="s">
        <v>11</v>
      </c>
      <c r="I1035" s="1" t="s">
        <v>23494</v>
      </c>
      <c r="J1035" s="1" t="s">
        <v>38</v>
      </c>
      <c r="K1035" s="1" t="s">
        <v>4958</v>
      </c>
      <c r="L1035" s="3" t="s">
        <v>23495</v>
      </c>
      <c r="M1035" s="2">
        <v>45916.134108796301</v>
      </c>
      <c r="N1035" t="str">
        <f>_xlfn.XLOOKUP(Table1[[#This Row],[Case Number]],Sheet2!$A:$A,Sheet2!$B:$B,"")</f>
        <v>Yes</v>
      </c>
    </row>
    <row r="1036" spans="2:14" ht="404">
      <c r="B1036"/>
      <c r="C1036"/>
      <c r="D1036" s="1" t="s">
        <v>2526</v>
      </c>
      <c r="E1036" s="1" t="s">
        <v>50</v>
      </c>
      <c r="F1036" s="2">
        <v>45915.6980092593</v>
      </c>
      <c r="G1036" s="1" t="s">
        <v>10</v>
      </c>
      <c r="I1036" s="1" t="s">
        <v>23496</v>
      </c>
      <c r="J1036" s="1" t="s">
        <v>153</v>
      </c>
      <c r="K1036" s="1" t="s">
        <v>71</v>
      </c>
      <c r="L1036" s="3" t="s">
        <v>23497</v>
      </c>
      <c r="M1036" s="2">
        <v>45917.661805555603</v>
      </c>
      <c r="N1036" t="str">
        <f>_xlfn.XLOOKUP(Table1[[#This Row],[Case Number]],Sheet2!$A:$A,Sheet2!$B:$B,"")</f>
        <v/>
      </c>
    </row>
    <row r="1037" spans="2:14">
      <c r="B1037"/>
      <c r="C1037"/>
      <c r="D1037" s="1" t="s">
        <v>23498</v>
      </c>
      <c r="E1037" s="1" t="s">
        <v>19</v>
      </c>
      <c r="F1037" s="2">
        <v>45915.648472222201</v>
      </c>
      <c r="G1037" s="1" t="s">
        <v>10</v>
      </c>
      <c r="H1037" s="1" t="s">
        <v>11</v>
      </c>
      <c r="I1037" s="1" t="s">
        <v>23499</v>
      </c>
      <c r="J1037" s="1" t="s">
        <v>200</v>
      </c>
      <c r="K1037" s="1" t="s">
        <v>10299</v>
      </c>
      <c r="N1037" t="str">
        <f>_xlfn.XLOOKUP(Table1[[#This Row],[Case Number]],Sheet2!$A:$A,Sheet2!$B:$B,"")</f>
        <v/>
      </c>
    </row>
    <row r="1038" spans="2:14" ht="409.6">
      <c r="B1038"/>
      <c r="C1038"/>
      <c r="D1038" s="1" t="s">
        <v>23500</v>
      </c>
      <c r="E1038" s="1" t="s">
        <v>19</v>
      </c>
      <c r="F1038" s="2">
        <v>45915.637037036999</v>
      </c>
      <c r="G1038" s="1" t="s">
        <v>10</v>
      </c>
      <c r="I1038" s="1" t="s">
        <v>23501</v>
      </c>
      <c r="J1038" s="1" t="s">
        <v>466</v>
      </c>
      <c r="K1038" s="1" t="s">
        <v>4390</v>
      </c>
      <c r="L1038" s="3" t="s">
        <v>23502</v>
      </c>
      <c r="M1038" s="2">
        <v>45919.594189814801</v>
      </c>
      <c r="N1038" t="str">
        <f>_xlfn.XLOOKUP(Table1[[#This Row],[Case Number]],Sheet2!$A:$A,Sheet2!$B:$B,"")</f>
        <v/>
      </c>
    </row>
    <row r="1039" spans="2:14" ht="51">
      <c r="B1039"/>
      <c r="C1039"/>
      <c r="D1039" s="1" t="s">
        <v>3452</v>
      </c>
      <c r="E1039" s="1" t="s">
        <v>50</v>
      </c>
      <c r="F1039" s="2">
        <v>45915.636099536998</v>
      </c>
      <c r="G1039" s="1" t="s">
        <v>10</v>
      </c>
      <c r="I1039" s="1" t="s">
        <v>23503</v>
      </c>
      <c r="K1039" s="1" t="s">
        <v>951</v>
      </c>
      <c r="L1039" s="3" t="s">
        <v>23504</v>
      </c>
      <c r="M1039" s="2">
        <v>45915.703599537002</v>
      </c>
      <c r="N1039" t="str">
        <f>_xlfn.XLOOKUP(Table1[[#This Row],[Case Number]],Sheet2!$A:$A,Sheet2!$B:$B,"")</f>
        <v/>
      </c>
    </row>
    <row r="1040" spans="2:14">
      <c r="B1040"/>
      <c r="C1040"/>
      <c r="D1040" s="1" t="s">
        <v>646</v>
      </c>
      <c r="E1040" s="1" t="s">
        <v>27</v>
      </c>
      <c r="F1040" s="2">
        <v>45915.6259027778</v>
      </c>
      <c r="G1040" s="1" t="s">
        <v>28</v>
      </c>
      <c r="H1040" s="1" t="s">
        <v>36</v>
      </c>
      <c r="I1040" s="1" t="s">
        <v>23505</v>
      </c>
      <c r="J1040" s="1" t="s">
        <v>30</v>
      </c>
      <c r="K1040" s="1" t="s">
        <v>136</v>
      </c>
      <c r="M1040" s="2">
        <v>45915.627800925897</v>
      </c>
      <c r="N1040" t="str">
        <f>_xlfn.XLOOKUP(Table1[[#This Row],[Case Number]],Sheet2!$A:$A,Sheet2!$B:$B,"")</f>
        <v/>
      </c>
    </row>
    <row r="1041" spans="2:14" ht="409.6">
      <c r="B1041"/>
      <c r="C1041"/>
      <c r="D1041" s="1" t="s">
        <v>646</v>
      </c>
      <c r="E1041" s="1" t="s">
        <v>27</v>
      </c>
      <c r="F1041" s="2">
        <v>45915.606655092597</v>
      </c>
      <c r="H1041" s="1" t="s">
        <v>36</v>
      </c>
      <c r="I1041" s="1" t="s">
        <v>23506</v>
      </c>
      <c r="J1041" s="1" t="s">
        <v>30</v>
      </c>
      <c r="K1041" s="1" t="s">
        <v>136</v>
      </c>
      <c r="L1041" s="3" t="s">
        <v>23507</v>
      </c>
      <c r="M1041" s="2">
        <v>45915.6082060185</v>
      </c>
      <c r="N1041" t="str">
        <f>_xlfn.XLOOKUP(Table1[[#This Row],[Case Number]],Sheet2!$A:$A,Sheet2!$B:$B,"")</f>
        <v/>
      </c>
    </row>
    <row r="1042" spans="2:14" ht="51">
      <c r="B1042"/>
      <c r="C1042"/>
      <c r="D1042" s="1" t="s">
        <v>3452</v>
      </c>
      <c r="E1042" s="1" t="s">
        <v>50</v>
      </c>
      <c r="F1042" s="2">
        <v>45915.5949652778</v>
      </c>
      <c r="G1042" s="1" t="s">
        <v>10</v>
      </c>
      <c r="I1042" s="1" t="s">
        <v>23508</v>
      </c>
      <c r="J1042" s="1" t="s">
        <v>45</v>
      </c>
      <c r="K1042" s="1" t="s">
        <v>23509</v>
      </c>
      <c r="L1042" s="3" t="s">
        <v>23510</v>
      </c>
      <c r="M1042" s="2">
        <v>45915.681331018503</v>
      </c>
      <c r="N1042" t="str">
        <f>_xlfn.XLOOKUP(Table1[[#This Row],[Case Number]],Sheet2!$A:$A,Sheet2!$B:$B,"")</f>
        <v/>
      </c>
    </row>
    <row r="1043" spans="2:14" ht="409.6">
      <c r="B1043"/>
      <c r="C1043"/>
      <c r="D1043" s="1" t="s">
        <v>23511</v>
      </c>
      <c r="E1043" s="1" t="s">
        <v>19</v>
      </c>
      <c r="F1043" s="2">
        <v>45915.591874999998</v>
      </c>
      <c r="G1043" s="1" t="s">
        <v>28</v>
      </c>
      <c r="H1043" s="1" t="s">
        <v>36</v>
      </c>
      <c r="I1043" s="1" t="s">
        <v>23512</v>
      </c>
      <c r="J1043" s="1" t="s">
        <v>45</v>
      </c>
      <c r="K1043" s="1" t="s">
        <v>5834</v>
      </c>
      <c r="L1043" s="3" t="s">
        <v>23513</v>
      </c>
      <c r="M1043" s="2">
        <v>45917.523368055598</v>
      </c>
      <c r="N1043" t="str">
        <f>_xlfn.XLOOKUP(Table1[[#This Row],[Case Number]],Sheet2!$A:$A,Sheet2!$B:$B,"")</f>
        <v/>
      </c>
    </row>
    <row r="1044" spans="2:14">
      <c r="B1044"/>
      <c r="C1044"/>
      <c r="D1044" s="1" t="s">
        <v>23514</v>
      </c>
      <c r="E1044" s="1" t="s">
        <v>19</v>
      </c>
      <c r="F1044" s="2">
        <v>45915.565902777802</v>
      </c>
      <c r="G1044" s="1" t="s">
        <v>43</v>
      </c>
      <c r="H1044" s="1" t="s">
        <v>11</v>
      </c>
      <c r="I1044" s="1" t="s">
        <v>23515</v>
      </c>
      <c r="J1044" s="1" t="s">
        <v>88</v>
      </c>
      <c r="K1044" s="1" t="s">
        <v>23516</v>
      </c>
      <c r="M1044" s="2">
        <v>45915.585682870398</v>
      </c>
      <c r="N1044" t="str">
        <f>_xlfn.XLOOKUP(Table1[[#This Row],[Case Number]],Sheet2!$A:$A,Sheet2!$B:$B,"")</f>
        <v/>
      </c>
    </row>
    <row r="1045" spans="2:14" ht="409.6">
      <c r="B1045"/>
      <c r="C1045"/>
      <c r="D1045" s="1" t="s">
        <v>23517</v>
      </c>
      <c r="E1045" s="1" t="s">
        <v>415</v>
      </c>
      <c r="F1045" s="2">
        <v>45915.564629629604</v>
      </c>
      <c r="G1045" s="1" t="s">
        <v>51</v>
      </c>
      <c r="H1045" s="1" t="s">
        <v>36</v>
      </c>
      <c r="I1045" s="1" t="s">
        <v>23518</v>
      </c>
      <c r="J1045" s="1" t="s">
        <v>30</v>
      </c>
      <c r="K1045" s="1" t="s">
        <v>23031</v>
      </c>
      <c r="L1045" s="3" t="s">
        <v>23519</v>
      </c>
      <c r="M1045" s="2">
        <v>45917.497118055602</v>
      </c>
      <c r="N1045" t="str">
        <f>_xlfn.XLOOKUP(Table1[[#This Row],[Case Number]],Sheet2!$A:$A,Sheet2!$B:$B,"")</f>
        <v/>
      </c>
    </row>
    <row r="1046" spans="2:14" ht="409.6">
      <c r="B1046"/>
      <c r="C1046"/>
      <c r="D1046" s="1" t="s">
        <v>23520</v>
      </c>
      <c r="E1046" s="1" t="s">
        <v>20090</v>
      </c>
      <c r="F1046" s="2">
        <v>45915.561967592599</v>
      </c>
      <c r="G1046" s="1" t="s">
        <v>28</v>
      </c>
      <c r="H1046" s="1" t="s">
        <v>36</v>
      </c>
      <c r="I1046" s="1" t="s">
        <v>23521</v>
      </c>
      <c r="J1046" s="1" t="s">
        <v>118</v>
      </c>
      <c r="K1046" s="1" t="s">
        <v>11414</v>
      </c>
      <c r="L1046" s="3" t="s">
        <v>23522</v>
      </c>
      <c r="M1046" s="2">
        <v>45916.316944444399</v>
      </c>
      <c r="N1046" t="str">
        <f>_xlfn.XLOOKUP(Table1[[#This Row],[Case Number]],Sheet2!$A:$A,Sheet2!$B:$B,"")</f>
        <v/>
      </c>
    </row>
    <row r="1047" spans="2:14">
      <c r="B1047"/>
      <c r="C1047"/>
      <c r="D1047" s="1" t="s">
        <v>23523</v>
      </c>
      <c r="E1047" s="1" t="s">
        <v>864</v>
      </c>
      <c r="F1047" s="2">
        <v>45915.544699074097</v>
      </c>
      <c r="G1047" s="1" t="s">
        <v>43</v>
      </c>
      <c r="I1047" s="1" t="s">
        <v>23524</v>
      </c>
      <c r="J1047" s="1" t="s">
        <v>200</v>
      </c>
      <c r="K1047" s="1" t="s">
        <v>23525</v>
      </c>
      <c r="N1047" t="str">
        <f>_xlfn.XLOOKUP(Table1[[#This Row],[Case Number]],Sheet2!$A:$A,Sheet2!$B:$B,"")</f>
        <v>Yes</v>
      </c>
    </row>
    <row r="1048" spans="2:14" ht="409.6">
      <c r="B1048"/>
      <c r="C1048"/>
      <c r="D1048" s="1" t="s">
        <v>19381</v>
      </c>
      <c r="E1048" s="1" t="s">
        <v>19</v>
      </c>
      <c r="F1048" s="2">
        <v>45915.543425925898</v>
      </c>
      <c r="G1048" s="1" t="s">
        <v>51</v>
      </c>
      <c r="H1048" s="1" t="s">
        <v>36</v>
      </c>
      <c r="I1048" s="1" t="s">
        <v>23526</v>
      </c>
      <c r="J1048" s="1" t="s">
        <v>38</v>
      </c>
      <c r="K1048" s="1" t="s">
        <v>7313</v>
      </c>
      <c r="L1048" s="3" t="s">
        <v>23527</v>
      </c>
      <c r="M1048" s="2">
        <v>45919.4738657407</v>
      </c>
      <c r="N1048" t="str">
        <f>_xlfn.XLOOKUP(Table1[[#This Row],[Case Number]],Sheet2!$A:$A,Sheet2!$B:$B,"")</f>
        <v/>
      </c>
    </row>
    <row r="1049" spans="2:14">
      <c r="B1049"/>
      <c r="C1049"/>
      <c r="D1049" s="1" t="s">
        <v>63</v>
      </c>
      <c r="E1049" s="1" t="s">
        <v>19</v>
      </c>
      <c r="F1049" s="2">
        <v>45915.526354166701</v>
      </c>
      <c r="G1049" s="1" t="s">
        <v>94</v>
      </c>
      <c r="I1049" s="1" t="s">
        <v>23528</v>
      </c>
      <c r="J1049" s="1" t="s">
        <v>21</v>
      </c>
      <c r="K1049" s="1" t="s">
        <v>23529</v>
      </c>
      <c r="M1049" s="2">
        <v>45916.215624999997</v>
      </c>
      <c r="N1049" t="str">
        <f>_xlfn.XLOOKUP(Table1[[#This Row],[Case Number]],Sheet2!$A:$A,Sheet2!$B:$B,"")</f>
        <v/>
      </c>
    </row>
    <row r="1050" spans="2:14" ht="409.6">
      <c r="B1050"/>
      <c r="C1050"/>
      <c r="D1050" s="1" t="s">
        <v>276</v>
      </c>
      <c r="E1050" s="1" t="s">
        <v>19</v>
      </c>
      <c r="F1050" s="2">
        <v>45915.526018518503</v>
      </c>
      <c r="G1050" s="1" t="s">
        <v>51</v>
      </c>
      <c r="H1050" s="1" t="s">
        <v>36</v>
      </c>
      <c r="I1050" s="1" t="s">
        <v>23530</v>
      </c>
      <c r="J1050" s="1" t="s">
        <v>45</v>
      </c>
      <c r="K1050" s="1" t="s">
        <v>23531</v>
      </c>
      <c r="L1050" s="3" t="s">
        <v>23532</v>
      </c>
      <c r="M1050" s="2">
        <v>45915.528807870403</v>
      </c>
      <c r="N1050" t="str">
        <f>_xlfn.XLOOKUP(Table1[[#This Row],[Case Number]],Sheet2!$A:$A,Sheet2!$B:$B,"")</f>
        <v/>
      </c>
    </row>
    <row r="1051" spans="2:14" ht="409.6">
      <c r="B1051"/>
      <c r="C1051"/>
      <c r="D1051" s="1" t="s">
        <v>357</v>
      </c>
      <c r="E1051" s="1" t="s">
        <v>19</v>
      </c>
      <c r="F1051" s="2">
        <v>45915.521678240701</v>
      </c>
      <c r="G1051" s="1" t="s">
        <v>28</v>
      </c>
      <c r="H1051" s="1" t="s">
        <v>36</v>
      </c>
      <c r="I1051" s="1" t="s">
        <v>23533</v>
      </c>
      <c r="J1051" s="1" t="s">
        <v>45</v>
      </c>
      <c r="K1051" s="1" t="s">
        <v>23534</v>
      </c>
      <c r="L1051" s="3" t="s">
        <v>23535</v>
      </c>
      <c r="M1051" s="2">
        <v>45915.533159722203</v>
      </c>
      <c r="N1051" t="str">
        <f>_xlfn.XLOOKUP(Table1[[#This Row],[Case Number]],Sheet2!$A:$A,Sheet2!$B:$B,"")</f>
        <v/>
      </c>
    </row>
    <row r="1052" spans="2:14">
      <c r="B1052"/>
      <c r="C1052"/>
      <c r="D1052" s="1" t="s">
        <v>23536</v>
      </c>
      <c r="E1052" s="1" t="s">
        <v>19</v>
      </c>
      <c r="F1052" s="2">
        <v>45915.520671296297</v>
      </c>
      <c r="G1052" s="1" t="s">
        <v>43</v>
      </c>
      <c r="I1052" s="1" t="s">
        <v>23537</v>
      </c>
      <c r="J1052" s="1" t="s">
        <v>38</v>
      </c>
      <c r="K1052" s="1" t="s">
        <v>23538</v>
      </c>
      <c r="N1052" t="str">
        <f>_xlfn.XLOOKUP(Table1[[#This Row],[Case Number]],Sheet2!$A:$A,Sheet2!$B:$B,"")</f>
        <v>Yes</v>
      </c>
    </row>
    <row r="1053" spans="2:14" ht="85">
      <c r="B1053"/>
      <c r="C1053"/>
      <c r="D1053" s="1" t="s">
        <v>204</v>
      </c>
      <c r="E1053" s="1" t="s">
        <v>19</v>
      </c>
      <c r="F1053" s="2">
        <v>45915.509270833303</v>
      </c>
      <c r="G1053" s="1" t="s">
        <v>10</v>
      </c>
      <c r="H1053" s="1" t="s">
        <v>11</v>
      </c>
      <c r="I1053" s="1" t="s">
        <v>23539</v>
      </c>
      <c r="J1053" s="1" t="s">
        <v>21</v>
      </c>
      <c r="K1053" s="1" t="s">
        <v>23540</v>
      </c>
      <c r="L1053" s="3" t="s">
        <v>23541</v>
      </c>
      <c r="M1053" s="2">
        <v>45915.5303935185</v>
      </c>
      <c r="N1053" t="str">
        <f>_xlfn.XLOOKUP(Table1[[#This Row],[Case Number]],Sheet2!$A:$A,Sheet2!$B:$B,"")</f>
        <v/>
      </c>
    </row>
    <row r="1054" spans="2:14" ht="409.6">
      <c r="B1054"/>
      <c r="C1054"/>
      <c r="D1054" s="1" t="s">
        <v>2453</v>
      </c>
      <c r="E1054" s="1" t="s">
        <v>19</v>
      </c>
      <c r="F1054" s="2">
        <v>45915.489768518499</v>
      </c>
      <c r="G1054" s="1" t="s">
        <v>51</v>
      </c>
      <c r="H1054" s="1" t="s">
        <v>36</v>
      </c>
      <c r="I1054" s="1" t="s">
        <v>23542</v>
      </c>
      <c r="J1054" s="1" t="s">
        <v>21</v>
      </c>
      <c r="K1054" s="1" t="s">
        <v>23543</v>
      </c>
      <c r="L1054" s="3" t="s">
        <v>23544</v>
      </c>
      <c r="M1054" s="2">
        <v>45915.491481481498</v>
      </c>
      <c r="N1054" t="str">
        <f>_xlfn.XLOOKUP(Table1[[#This Row],[Case Number]],Sheet2!$A:$A,Sheet2!$B:$B,"")</f>
        <v/>
      </c>
    </row>
    <row r="1055" spans="2:14" ht="409.6">
      <c r="B1055"/>
      <c r="C1055"/>
      <c r="D1055" s="1" t="s">
        <v>23545</v>
      </c>
      <c r="E1055" s="1" t="s">
        <v>864</v>
      </c>
      <c r="F1055" s="2">
        <v>45915.486701388902</v>
      </c>
      <c r="G1055" s="1" t="s">
        <v>28</v>
      </c>
      <c r="H1055" s="1" t="s">
        <v>36</v>
      </c>
      <c r="I1055" s="1" t="s">
        <v>23546</v>
      </c>
      <c r="J1055" s="1" t="s">
        <v>200</v>
      </c>
      <c r="K1055" s="1" t="s">
        <v>23547</v>
      </c>
      <c r="L1055" s="3" t="s">
        <v>23548</v>
      </c>
      <c r="M1055" s="2">
        <v>45916.312465277799</v>
      </c>
      <c r="N1055" t="str">
        <f>_xlfn.XLOOKUP(Table1[[#This Row],[Case Number]],Sheet2!$A:$A,Sheet2!$B:$B,"")</f>
        <v/>
      </c>
    </row>
    <row r="1056" spans="2:14" ht="409.6">
      <c r="B1056"/>
      <c r="C1056"/>
      <c r="D1056" s="1" t="s">
        <v>22377</v>
      </c>
      <c r="E1056" s="1" t="s">
        <v>415</v>
      </c>
      <c r="F1056" s="2">
        <v>45915.483182870397</v>
      </c>
      <c r="G1056" s="1" t="s">
        <v>10</v>
      </c>
      <c r="I1056" s="1" t="s">
        <v>23549</v>
      </c>
      <c r="J1056" s="1" t="s">
        <v>30</v>
      </c>
      <c r="K1056" s="1" t="s">
        <v>23031</v>
      </c>
      <c r="L1056" s="3" t="s">
        <v>23550</v>
      </c>
      <c r="M1056" s="2">
        <v>45915.739525463003</v>
      </c>
      <c r="N1056" t="str">
        <f>_xlfn.XLOOKUP(Table1[[#This Row],[Case Number]],Sheet2!$A:$A,Sheet2!$B:$B,"")</f>
        <v/>
      </c>
    </row>
    <row r="1057" spans="2:14" ht="409.6">
      <c r="B1057"/>
      <c r="C1057"/>
      <c r="D1057" s="1" t="s">
        <v>23551</v>
      </c>
      <c r="E1057" s="1" t="s">
        <v>415</v>
      </c>
      <c r="F1057" s="2">
        <v>45915.4696527778</v>
      </c>
      <c r="G1057" s="1" t="s">
        <v>28</v>
      </c>
      <c r="H1057" s="1" t="s">
        <v>36</v>
      </c>
      <c r="I1057" s="1" t="s">
        <v>23552</v>
      </c>
      <c r="J1057" s="1" t="s">
        <v>200</v>
      </c>
      <c r="K1057" s="1" t="s">
        <v>23031</v>
      </c>
      <c r="L1057" s="3" t="s">
        <v>23553</v>
      </c>
      <c r="M1057" s="2">
        <v>45916.358981481499</v>
      </c>
      <c r="N1057" t="str">
        <f>_xlfn.XLOOKUP(Table1[[#This Row],[Case Number]],Sheet2!$A:$A,Sheet2!$B:$B,"")</f>
        <v/>
      </c>
    </row>
    <row r="1058" spans="2:14" ht="409.6">
      <c r="B1058"/>
      <c r="C1058"/>
      <c r="D1058" s="1" t="s">
        <v>22781</v>
      </c>
      <c r="E1058" s="1" t="s">
        <v>27</v>
      </c>
      <c r="F1058" s="2">
        <v>45915.448958333298</v>
      </c>
      <c r="G1058" s="1" t="s">
        <v>43</v>
      </c>
      <c r="I1058" s="1" t="s">
        <v>23554</v>
      </c>
      <c r="J1058" s="1" t="s">
        <v>30</v>
      </c>
      <c r="K1058" s="1" t="s">
        <v>23555</v>
      </c>
      <c r="L1058" s="3" t="s">
        <v>23556</v>
      </c>
      <c r="M1058" s="2">
        <v>45915.674768518496</v>
      </c>
      <c r="N1058" t="str">
        <f>_xlfn.XLOOKUP(Table1[[#This Row],[Case Number]],Sheet2!$A:$A,Sheet2!$B:$B,"")</f>
        <v>Yes</v>
      </c>
    </row>
    <row r="1059" spans="2:14" ht="409.6">
      <c r="B1059"/>
      <c r="C1059"/>
      <c r="D1059" s="1" t="s">
        <v>23557</v>
      </c>
      <c r="E1059" s="1" t="s">
        <v>27</v>
      </c>
      <c r="F1059" s="2">
        <v>45915.444479166697</v>
      </c>
      <c r="G1059" s="1" t="s">
        <v>10</v>
      </c>
      <c r="H1059" s="1" t="s">
        <v>11</v>
      </c>
      <c r="I1059" s="1" t="s">
        <v>23558</v>
      </c>
      <c r="J1059" s="1" t="s">
        <v>443</v>
      </c>
      <c r="K1059" s="1" t="s">
        <v>6897</v>
      </c>
      <c r="L1059" s="3" t="s">
        <v>23559</v>
      </c>
      <c r="M1059" s="2">
        <v>45919.5089814815</v>
      </c>
      <c r="N1059" t="str">
        <f>_xlfn.XLOOKUP(Table1[[#This Row],[Case Number]],Sheet2!$A:$A,Sheet2!$B:$B,"")</f>
        <v>Yes</v>
      </c>
    </row>
    <row r="1060" spans="2:14" ht="409.6">
      <c r="B1060"/>
      <c r="C1060"/>
      <c r="D1060" s="1" t="s">
        <v>23560</v>
      </c>
      <c r="E1060" s="1" t="s">
        <v>50</v>
      </c>
      <c r="F1060" s="2">
        <v>45915.400752314803</v>
      </c>
      <c r="G1060" s="1" t="s">
        <v>28</v>
      </c>
      <c r="H1060" s="1" t="s">
        <v>36</v>
      </c>
      <c r="I1060" s="1" t="s">
        <v>23561</v>
      </c>
      <c r="J1060" s="1" t="s">
        <v>188</v>
      </c>
      <c r="K1060" s="1" t="s">
        <v>23562</v>
      </c>
      <c r="L1060" s="3" t="s">
        <v>23563</v>
      </c>
      <c r="M1060" s="2">
        <v>45918.306087962999</v>
      </c>
      <c r="N1060" t="str">
        <f>_xlfn.XLOOKUP(Table1[[#This Row],[Case Number]],Sheet2!$A:$A,Sheet2!$B:$B,"")</f>
        <v/>
      </c>
    </row>
    <row r="1061" spans="2:14">
      <c r="B1061"/>
      <c r="C1061"/>
      <c r="D1061" s="1" t="s">
        <v>23564</v>
      </c>
      <c r="E1061" s="1" t="s">
        <v>19</v>
      </c>
      <c r="F1061" s="2">
        <v>45915.378506944398</v>
      </c>
      <c r="G1061" s="1" t="s">
        <v>94</v>
      </c>
      <c r="I1061" s="1" t="s">
        <v>23565</v>
      </c>
      <c r="J1061" s="1" t="s">
        <v>111</v>
      </c>
      <c r="K1061" s="1" t="s">
        <v>23566</v>
      </c>
      <c r="M1061" s="2">
        <v>45915.445567129602</v>
      </c>
      <c r="N1061" t="str">
        <f>_xlfn.XLOOKUP(Table1[[#This Row],[Case Number]],Sheet2!$A:$A,Sheet2!$B:$B,"")</f>
        <v/>
      </c>
    </row>
    <row r="1062" spans="2:14" ht="51">
      <c r="B1062"/>
      <c r="C1062"/>
      <c r="D1062" s="1" t="s">
        <v>276</v>
      </c>
      <c r="E1062" s="1" t="s">
        <v>19</v>
      </c>
      <c r="F1062" s="2">
        <v>45915.3609953704</v>
      </c>
      <c r="G1062" s="1" t="s">
        <v>51</v>
      </c>
      <c r="H1062" s="1" t="s">
        <v>36</v>
      </c>
      <c r="I1062" s="1" t="s">
        <v>23567</v>
      </c>
      <c r="J1062" s="1" t="s">
        <v>45</v>
      </c>
      <c r="K1062" s="1" t="s">
        <v>23568</v>
      </c>
      <c r="L1062" s="3" t="s">
        <v>23569</v>
      </c>
      <c r="M1062" s="2">
        <v>45915.3663310185</v>
      </c>
      <c r="N1062" t="str">
        <f>_xlfn.XLOOKUP(Table1[[#This Row],[Case Number]],Sheet2!$A:$A,Sheet2!$B:$B,"")</f>
        <v/>
      </c>
    </row>
    <row r="1063" spans="2:14">
      <c r="B1063"/>
      <c r="C1063"/>
      <c r="D1063" s="1" t="s">
        <v>23570</v>
      </c>
      <c r="E1063" s="1" t="s">
        <v>50</v>
      </c>
      <c r="F1063" s="2">
        <v>45915.308773148201</v>
      </c>
      <c r="G1063" s="1" t="s">
        <v>94</v>
      </c>
      <c r="I1063" s="1" t="s">
        <v>23571</v>
      </c>
      <c r="J1063" s="1" t="s">
        <v>160</v>
      </c>
      <c r="K1063" s="1" t="s">
        <v>23572</v>
      </c>
      <c r="N1063" t="str">
        <f>_xlfn.XLOOKUP(Table1[[#This Row],[Case Number]],Sheet2!$A:$A,Sheet2!$B:$B,"")</f>
        <v/>
      </c>
    </row>
    <row r="1064" spans="2:14">
      <c r="B1064"/>
      <c r="C1064"/>
      <c r="D1064" s="1" t="s">
        <v>293</v>
      </c>
      <c r="E1064" s="1" t="s">
        <v>19</v>
      </c>
      <c r="F1064" s="2">
        <v>45915.282627314802</v>
      </c>
      <c r="G1064" s="1" t="s">
        <v>43</v>
      </c>
      <c r="I1064" s="1" t="s">
        <v>23573</v>
      </c>
      <c r="J1064" s="1" t="s">
        <v>45</v>
      </c>
      <c r="K1064" s="1" t="s">
        <v>23574</v>
      </c>
      <c r="M1064" s="2">
        <v>45915.2993055556</v>
      </c>
      <c r="N1064" t="str">
        <f>_xlfn.XLOOKUP(Table1[[#This Row],[Case Number]],Sheet2!$A:$A,Sheet2!$B:$B,"")</f>
        <v/>
      </c>
    </row>
    <row r="1065" spans="2:14">
      <c r="B1065"/>
      <c r="C1065"/>
      <c r="D1065" s="1" t="s">
        <v>23575</v>
      </c>
      <c r="E1065" s="1" t="s">
        <v>27</v>
      </c>
      <c r="F1065" s="2">
        <v>45915.271064814799</v>
      </c>
      <c r="G1065" s="1" t="s">
        <v>94</v>
      </c>
      <c r="H1065" s="1" t="s">
        <v>11</v>
      </c>
      <c r="I1065" s="1" t="s">
        <v>23576</v>
      </c>
      <c r="J1065" s="1" t="s">
        <v>160</v>
      </c>
      <c r="K1065" s="1" t="s">
        <v>9694</v>
      </c>
      <c r="N1065" t="str">
        <f>_xlfn.XLOOKUP(Table1[[#This Row],[Case Number]],Sheet2!$A:$A,Sheet2!$B:$B,"")</f>
        <v/>
      </c>
    </row>
    <row r="1066" spans="2:14" ht="409.6">
      <c r="B1066"/>
      <c r="C1066"/>
      <c r="D1066" s="1" t="s">
        <v>3647</v>
      </c>
      <c r="E1066" s="1" t="s">
        <v>19</v>
      </c>
      <c r="F1066" s="2">
        <v>45915.239618055602</v>
      </c>
      <c r="G1066" s="1" t="s">
        <v>94</v>
      </c>
      <c r="H1066" s="1" t="s">
        <v>36</v>
      </c>
      <c r="I1066" s="1" t="s">
        <v>22752</v>
      </c>
      <c r="J1066" s="1" t="s">
        <v>30</v>
      </c>
      <c r="K1066" s="1" t="s">
        <v>22753</v>
      </c>
      <c r="L1066" s="3" t="s">
        <v>22754</v>
      </c>
      <c r="M1066" s="2">
        <v>45915.1930208333</v>
      </c>
      <c r="N1066" t="str">
        <f>_xlfn.XLOOKUP(Table1[[#This Row],[Case Number]],Sheet2!$A:$A,Sheet2!$B:$B,"")</f>
        <v>Yes</v>
      </c>
    </row>
    <row r="1067" spans="2:14" ht="409.6">
      <c r="B1067"/>
      <c r="C1067"/>
      <c r="D1067" s="1" t="s">
        <v>23577</v>
      </c>
      <c r="E1067" s="1" t="s">
        <v>27</v>
      </c>
      <c r="F1067" s="2">
        <v>45915.235104166699</v>
      </c>
      <c r="G1067" s="1" t="s">
        <v>145</v>
      </c>
      <c r="H1067" s="1" t="s">
        <v>11</v>
      </c>
      <c r="I1067" s="1" t="s">
        <v>23578</v>
      </c>
      <c r="J1067" s="1" t="s">
        <v>88</v>
      </c>
      <c r="K1067" s="1" t="s">
        <v>13748</v>
      </c>
      <c r="L1067" s="3" t="s">
        <v>23579</v>
      </c>
      <c r="M1067" s="2">
        <v>45918.257233796299</v>
      </c>
      <c r="N1067" t="str">
        <f>_xlfn.XLOOKUP(Table1[[#This Row],[Case Number]],Sheet2!$A:$A,Sheet2!$B:$B,"")</f>
        <v/>
      </c>
    </row>
    <row r="1068" spans="2:14" ht="409.6">
      <c r="B1068"/>
      <c r="C1068"/>
      <c r="D1068" s="1" t="s">
        <v>23580</v>
      </c>
      <c r="E1068" s="1" t="s">
        <v>19</v>
      </c>
      <c r="F1068" s="2">
        <v>45915.191921296297</v>
      </c>
      <c r="G1068" s="1" t="s">
        <v>145</v>
      </c>
      <c r="I1068" s="1" t="s">
        <v>23581</v>
      </c>
      <c r="J1068" s="1" t="s">
        <v>88</v>
      </c>
      <c r="K1068" s="1" t="s">
        <v>971</v>
      </c>
      <c r="L1068" s="3" t="s">
        <v>23582</v>
      </c>
      <c r="M1068" s="2">
        <v>45918.2565509259</v>
      </c>
      <c r="N1068" t="str">
        <f>_xlfn.XLOOKUP(Table1[[#This Row],[Case Number]],Sheet2!$A:$A,Sheet2!$B:$B,"")</f>
        <v/>
      </c>
    </row>
    <row r="1069" spans="2:14" ht="409.6">
      <c r="B1069"/>
      <c r="C1069"/>
      <c r="D1069" s="1" t="s">
        <v>23583</v>
      </c>
      <c r="E1069" s="1" t="s">
        <v>19</v>
      </c>
      <c r="F1069" s="2">
        <v>45915.121921296297</v>
      </c>
      <c r="G1069" s="1" t="s">
        <v>145</v>
      </c>
      <c r="I1069" s="1" t="s">
        <v>23584</v>
      </c>
      <c r="J1069" s="1" t="s">
        <v>88</v>
      </c>
      <c r="K1069" s="1" t="s">
        <v>23585</v>
      </c>
      <c r="L1069" s="3" t="s">
        <v>23586</v>
      </c>
      <c r="M1069" s="2">
        <v>45918.256053240701</v>
      </c>
      <c r="N1069" t="str">
        <f>_xlfn.XLOOKUP(Table1[[#This Row],[Case Number]],Sheet2!$A:$A,Sheet2!$B:$B,"")</f>
        <v/>
      </c>
    </row>
    <row r="1070" spans="2:14" ht="409.6">
      <c r="B1070"/>
      <c r="C1070"/>
      <c r="D1070" s="1" t="s">
        <v>23587</v>
      </c>
      <c r="E1070" s="1" t="s">
        <v>19</v>
      </c>
      <c r="F1070" s="2">
        <v>45914.704328703701</v>
      </c>
      <c r="G1070" s="1" t="s">
        <v>145</v>
      </c>
      <c r="H1070" s="1" t="s">
        <v>36</v>
      </c>
      <c r="I1070" s="1" t="s">
        <v>23588</v>
      </c>
      <c r="J1070" s="1" t="s">
        <v>188</v>
      </c>
      <c r="K1070" s="1" t="s">
        <v>13356</v>
      </c>
      <c r="L1070" s="3" t="s">
        <v>23589</v>
      </c>
      <c r="M1070" s="2">
        <v>45915.256527777798</v>
      </c>
      <c r="N1070" t="str">
        <f>_xlfn.XLOOKUP(Table1[[#This Row],[Case Number]],Sheet2!$A:$A,Sheet2!$B:$B,"")</f>
        <v/>
      </c>
    </row>
    <row r="1071" spans="2:14" ht="409.6">
      <c r="B1071"/>
      <c r="C1071"/>
      <c r="D1071" s="1" t="s">
        <v>23590</v>
      </c>
      <c r="E1071" s="1" t="s">
        <v>19</v>
      </c>
      <c r="F1071" s="2">
        <v>45914.678437499999</v>
      </c>
      <c r="G1071" s="1" t="s">
        <v>145</v>
      </c>
      <c r="H1071" s="1" t="s">
        <v>36</v>
      </c>
      <c r="I1071" s="1" t="s">
        <v>23591</v>
      </c>
      <c r="J1071" s="1" t="s">
        <v>200</v>
      </c>
      <c r="K1071" s="1" t="s">
        <v>23592</v>
      </c>
      <c r="L1071" s="3" t="s">
        <v>23593</v>
      </c>
      <c r="M1071" s="2">
        <v>45918.255659722199</v>
      </c>
      <c r="N1071" t="str">
        <f>_xlfn.XLOOKUP(Table1[[#This Row],[Case Number]],Sheet2!$A:$A,Sheet2!$B:$B,"")</f>
        <v/>
      </c>
    </row>
    <row r="1072" spans="2:14" ht="409.6">
      <c r="B1072"/>
      <c r="C1072"/>
      <c r="D1072" s="1" t="s">
        <v>2353</v>
      </c>
      <c r="E1072" s="1" t="s">
        <v>19</v>
      </c>
      <c r="F1072" s="2">
        <v>45914.6109953704</v>
      </c>
      <c r="G1072" s="1" t="s">
        <v>145</v>
      </c>
      <c r="H1072" s="1" t="s">
        <v>11</v>
      </c>
      <c r="I1072" s="1" t="s">
        <v>23594</v>
      </c>
      <c r="J1072" s="1" t="s">
        <v>111</v>
      </c>
      <c r="K1072" s="1" t="s">
        <v>23595</v>
      </c>
      <c r="L1072" s="3" t="s">
        <v>23596</v>
      </c>
      <c r="M1072" s="2">
        <v>45915.076990740701</v>
      </c>
      <c r="N1072" t="str">
        <f>_xlfn.XLOOKUP(Table1[[#This Row],[Case Number]],Sheet2!$A:$A,Sheet2!$B:$B,"")</f>
        <v/>
      </c>
    </row>
    <row r="1073" spans="2:14" ht="409.6">
      <c r="B1073"/>
      <c r="C1073"/>
      <c r="D1073" s="1" t="s">
        <v>11023</v>
      </c>
      <c r="E1073" s="1" t="s">
        <v>415</v>
      </c>
      <c r="F1073" s="2">
        <v>45914.518263888902</v>
      </c>
      <c r="G1073" s="1" t="s">
        <v>145</v>
      </c>
      <c r="H1073" s="1" t="s">
        <v>36</v>
      </c>
      <c r="I1073" s="1" t="s">
        <v>23597</v>
      </c>
      <c r="J1073" s="1" t="s">
        <v>153</v>
      </c>
      <c r="K1073" s="1" t="s">
        <v>23598</v>
      </c>
      <c r="L1073" s="3" t="s">
        <v>23599</v>
      </c>
      <c r="M1073" s="2">
        <v>45915.0718865741</v>
      </c>
      <c r="N1073" t="str">
        <f>_xlfn.XLOOKUP(Table1[[#This Row],[Case Number]],Sheet2!$A:$A,Sheet2!$B:$B,"")</f>
        <v/>
      </c>
    </row>
    <row r="1074" spans="2:14">
      <c r="B1074"/>
      <c r="C1074"/>
      <c r="D1074" s="1" t="s">
        <v>23600</v>
      </c>
      <c r="E1074" s="1" t="s">
        <v>50</v>
      </c>
      <c r="F1074" s="2">
        <v>45914.370636574102</v>
      </c>
      <c r="G1074" s="1" t="s">
        <v>145</v>
      </c>
      <c r="H1074" s="1" t="s">
        <v>11</v>
      </c>
      <c r="I1074" s="1" t="s">
        <v>23601</v>
      </c>
      <c r="J1074" s="1" t="s">
        <v>200</v>
      </c>
      <c r="K1074" s="1" t="s">
        <v>3438</v>
      </c>
      <c r="M1074" s="2">
        <v>45915.065763888902</v>
      </c>
      <c r="N1074" t="str">
        <f>_xlfn.XLOOKUP(Table1[[#This Row],[Case Number]],Sheet2!$A:$A,Sheet2!$B:$B,"")</f>
        <v/>
      </c>
    </row>
    <row r="1075" spans="2:14">
      <c r="B1075"/>
      <c r="C1075"/>
      <c r="D1075" s="1" t="s">
        <v>139</v>
      </c>
      <c r="F1075" s="2">
        <v>45914.252453703702</v>
      </c>
      <c r="G1075" s="1" t="s">
        <v>145</v>
      </c>
      <c r="I1075" s="1" t="s">
        <v>23602</v>
      </c>
      <c r="K1075" s="1" t="s">
        <v>141</v>
      </c>
      <c r="N1075" t="str">
        <f>_xlfn.XLOOKUP(Table1[[#This Row],[Case Number]],Sheet2!$A:$A,Sheet2!$B:$B,"")</f>
        <v/>
      </c>
    </row>
    <row r="1076" spans="2:14">
      <c r="B1076"/>
      <c r="C1076"/>
      <c r="D1076" s="1" t="s">
        <v>139</v>
      </c>
      <c r="F1076" s="2">
        <v>45914.251956018503</v>
      </c>
      <c r="G1076" s="1" t="s">
        <v>145</v>
      </c>
      <c r="I1076" s="1" t="s">
        <v>23603</v>
      </c>
      <c r="K1076" s="1" t="s">
        <v>141</v>
      </c>
      <c r="N1076" t="str">
        <f>_xlfn.XLOOKUP(Table1[[#This Row],[Case Number]],Sheet2!$A:$A,Sheet2!$B:$B,"")</f>
        <v/>
      </c>
    </row>
    <row r="1077" spans="2:14" ht="409.6">
      <c r="B1077"/>
      <c r="C1077"/>
      <c r="D1077" s="1" t="s">
        <v>23604</v>
      </c>
      <c r="E1077" s="1" t="s">
        <v>27</v>
      </c>
      <c r="F1077" s="2">
        <v>45913.607731481497</v>
      </c>
      <c r="G1077" s="1" t="s">
        <v>145</v>
      </c>
      <c r="I1077" s="1" t="s">
        <v>23605</v>
      </c>
      <c r="J1077" s="1" t="s">
        <v>30</v>
      </c>
      <c r="K1077" s="1" t="s">
        <v>22688</v>
      </c>
      <c r="L1077" s="3" t="s">
        <v>23606</v>
      </c>
      <c r="M1077" s="2">
        <v>45918.254907407398</v>
      </c>
      <c r="N1077" t="str">
        <f>_xlfn.XLOOKUP(Table1[[#This Row],[Case Number]],Sheet2!$A:$A,Sheet2!$B:$B,"")</f>
        <v/>
      </c>
    </row>
    <row r="1078" spans="2:14" ht="409.6">
      <c r="B1078"/>
      <c r="C1078"/>
      <c r="D1078" s="1" t="s">
        <v>23607</v>
      </c>
      <c r="E1078" s="1" t="s">
        <v>19</v>
      </c>
      <c r="F1078" s="2">
        <v>45912.7093171296</v>
      </c>
      <c r="G1078" s="1" t="s">
        <v>10</v>
      </c>
      <c r="H1078" s="1" t="s">
        <v>11</v>
      </c>
      <c r="I1078" s="1" t="s">
        <v>23608</v>
      </c>
      <c r="J1078" s="1" t="s">
        <v>100</v>
      </c>
      <c r="K1078" s="1" t="s">
        <v>23609</v>
      </c>
      <c r="L1078" s="3" t="s">
        <v>23610</v>
      </c>
      <c r="M1078" s="2">
        <v>45915.701064814799</v>
      </c>
      <c r="N1078" t="str">
        <f>_xlfn.XLOOKUP(Table1[[#This Row],[Case Number]],Sheet2!$A:$A,Sheet2!$B:$B,"")</f>
        <v/>
      </c>
    </row>
    <row r="1079" spans="2:14">
      <c r="B1079"/>
      <c r="C1079"/>
      <c r="D1079" s="1" t="s">
        <v>26</v>
      </c>
      <c r="E1079" s="1" t="s">
        <v>27</v>
      </c>
      <c r="F1079" s="2">
        <v>45912.637719907398</v>
      </c>
      <c r="G1079" s="1" t="s">
        <v>10</v>
      </c>
      <c r="H1079" s="1" t="s">
        <v>11</v>
      </c>
      <c r="I1079" s="1" t="s">
        <v>22687</v>
      </c>
      <c r="J1079" s="1" t="s">
        <v>30</v>
      </c>
      <c r="K1079" s="1" t="s">
        <v>22688</v>
      </c>
      <c r="N1079" t="str">
        <f>_xlfn.XLOOKUP(Table1[[#This Row],[Case Number]],Sheet2!$A:$A,Sheet2!$B:$B,"")</f>
        <v/>
      </c>
    </row>
    <row r="1080" spans="2:14">
      <c r="B1080"/>
      <c r="C1080"/>
      <c r="D1080" s="1" t="s">
        <v>22689</v>
      </c>
      <c r="E1080" s="1" t="s">
        <v>19</v>
      </c>
      <c r="F1080" s="2">
        <v>45912.615983796299</v>
      </c>
      <c r="G1080" s="1" t="s">
        <v>10</v>
      </c>
      <c r="I1080" s="1" t="s">
        <v>22690</v>
      </c>
      <c r="J1080" s="1" t="s">
        <v>160</v>
      </c>
      <c r="K1080" s="1" t="s">
        <v>22691</v>
      </c>
      <c r="N1080" t="str">
        <f>_xlfn.XLOOKUP(Table1[[#This Row],[Case Number]],Sheet2!$A:$A,Sheet2!$B:$B,"")</f>
        <v/>
      </c>
    </row>
    <row r="1081" spans="2:14">
      <c r="B1081"/>
      <c r="C1081"/>
      <c r="D1081" s="1" t="s">
        <v>22692</v>
      </c>
      <c r="E1081" s="1" t="s">
        <v>27</v>
      </c>
      <c r="F1081" s="2">
        <v>45912.613449074102</v>
      </c>
      <c r="G1081" s="1" t="s">
        <v>10</v>
      </c>
      <c r="H1081" s="1" t="s">
        <v>36</v>
      </c>
      <c r="I1081" s="1" t="s">
        <v>22693</v>
      </c>
      <c r="J1081" s="1" t="s">
        <v>38</v>
      </c>
      <c r="K1081" s="1" t="s">
        <v>13748</v>
      </c>
      <c r="N1081" t="str">
        <f>_xlfn.XLOOKUP(Table1[[#This Row],[Case Number]],Sheet2!$A:$A,Sheet2!$B:$B,"")</f>
        <v>Yes</v>
      </c>
    </row>
    <row r="1082" spans="2:14" ht="85">
      <c r="B1082"/>
      <c r="C1082"/>
      <c r="D1082" s="1" t="s">
        <v>482</v>
      </c>
      <c r="E1082" s="1" t="s">
        <v>19</v>
      </c>
      <c r="F1082" s="2">
        <v>45912.6030902778</v>
      </c>
      <c r="G1082" s="1" t="s">
        <v>10</v>
      </c>
      <c r="H1082" s="1" t="s">
        <v>11</v>
      </c>
      <c r="I1082" s="1" t="s">
        <v>22694</v>
      </c>
      <c r="J1082" s="1" t="s">
        <v>21</v>
      </c>
      <c r="K1082" s="1" t="s">
        <v>22695</v>
      </c>
      <c r="L1082" s="3" t="s">
        <v>22696</v>
      </c>
      <c r="M1082" s="2">
        <v>45912.654155092598</v>
      </c>
      <c r="N1082" t="str">
        <f>_xlfn.XLOOKUP(Table1[[#This Row],[Case Number]],Sheet2!$A:$A,Sheet2!$B:$B,"")</f>
        <v/>
      </c>
    </row>
    <row r="1083" spans="2:14" ht="409.6">
      <c r="B1083"/>
      <c r="C1083"/>
      <c r="D1083" s="1" t="s">
        <v>26</v>
      </c>
      <c r="E1083" s="1" t="s">
        <v>27</v>
      </c>
      <c r="F1083" s="2">
        <v>45912.596608796302</v>
      </c>
      <c r="G1083" s="1" t="s">
        <v>28</v>
      </c>
      <c r="H1083" s="1" t="s">
        <v>11</v>
      </c>
      <c r="I1083" s="1" t="s">
        <v>22697</v>
      </c>
      <c r="J1083" s="1" t="s">
        <v>30</v>
      </c>
      <c r="K1083" s="1" t="s">
        <v>136</v>
      </c>
      <c r="L1083" s="3" t="s">
        <v>22698</v>
      </c>
      <c r="M1083" s="2">
        <v>45912.627465277801</v>
      </c>
      <c r="N1083" t="str">
        <f>_xlfn.XLOOKUP(Table1[[#This Row],[Case Number]],Sheet2!$A:$A,Sheet2!$B:$B,"")</f>
        <v/>
      </c>
    </row>
    <row r="1084" spans="2:14">
      <c r="B1084"/>
      <c r="C1084"/>
      <c r="D1084" s="1" t="s">
        <v>22699</v>
      </c>
      <c r="E1084" s="1" t="s">
        <v>19</v>
      </c>
      <c r="F1084" s="2">
        <v>45912.587037037003</v>
      </c>
      <c r="G1084" s="1" t="s">
        <v>10</v>
      </c>
      <c r="H1084" s="1" t="s">
        <v>11</v>
      </c>
      <c r="I1084" s="1" t="s">
        <v>22700</v>
      </c>
      <c r="J1084" s="1" t="s">
        <v>188</v>
      </c>
      <c r="K1084" s="1" t="s">
        <v>22701</v>
      </c>
      <c r="N1084" t="str">
        <f>_xlfn.XLOOKUP(Table1[[#This Row],[Case Number]],Sheet2!$A:$A,Sheet2!$B:$B,"")</f>
        <v/>
      </c>
    </row>
    <row r="1085" spans="2:14" ht="187">
      <c r="B1085"/>
      <c r="C1085"/>
      <c r="D1085" s="1" t="s">
        <v>22702</v>
      </c>
      <c r="E1085" s="1" t="s">
        <v>27</v>
      </c>
      <c r="F1085" s="2">
        <v>45912.572222222203</v>
      </c>
      <c r="G1085" s="1" t="s">
        <v>51</v>
      </c>
      <c r="H1085" s="1" t="s">
        <v>36</v>
      </c>
      <c r="I1085" s="1" t="s">
        <v>22703</v>
      </c>
      <c r="J1085" s="1" t="s">
        <v>30</v>
      </c>
      <c r="K1085" s="1" t="s">
        <v>7716</v>
      </c>
      <c r="L1085" s="3" t="s">
        <v>22704</v>
      </c>
      <c r="M1085" s="2">
        <v>45912.5646180556</v>
      </c>
      <c r="N1085" t="str">
        <f>_xlfn.XLOOKUP(Table1[[#This Row],[Case Number]],Sheet2!$A:$A,Sheet2!$B:$B,"")</f>
        <v>Yes</v>
      </c>
    </row>
    <row r="1086" spans="2:14" ht="221">
      <c r="B1086"/>
      <c r="C1086"/>
      <c r="D1086" s="1" t="s">
        <v>22705</v>
      </c>
      <c r="E1086" s="1" t="s">
        <v>27</v>
      </c>
      <c r="F1086" s="2">
        <v>45912.542314814797</v>
      </c>
      <c r="G1086" s="1" t="s">
        <v>10</v>
      </c>
      <c r="I1086" s="1" t="s">
        <v>22706</v>
      </c>
      <c r="J1086" s="1" t="s">
        <v>200</v>
      </c>
      <c r="K1086" s="1" t="s">
        <v>599</v>
      </c>
      <c r="L1086" s="3" t="s">
        <v>22707</v>
      </c>
      <c r="M1086" s="2">
        <v>45912.663171296299</v>
      </c>
      <c r="N1086" t="str">
        <f>_xlfn.XLOOKUP(Table1[[#This Row],[Case Number]],Sheet2!$A:$A,Sheet2!$B:$B,"")</f>
        <v/>
      </c>
    </row>
    <row r="1087" spans="2:14">
      <c r="B1087"/>
      <c r="C1087"/>
      <c r="D1087" s="1" t="s">
        <v>22708</v>
      </c>
      <c r="E1087" s="1" t="s">
        <v>27</v>
      </c>
      <c r="F1087" s="2">
        <v>45912.513726851903</v>
      </c>
      <c r="G1087" s="1" t="s">
        <v>43</v>
      </c>
      <c r="I1087" s="1" t="s">
        <v>22709</v>
      </c>
      <c r="J1087" s="1" t="s">
        <v>200</v>
      </c>
      <c r="K1087" s="1" t="s">
        <v>20735</v>
      </c>
      <c r="M1087" s="2">
        <v>45912.315185185202</v>
      </c>
      <c r="N1087" t="str">
        <f>_xlfn.XLOOKUP(Table1[[#This Row],[Case Number]],Sheet2!$A:$A,Sheet2!$B:$B,"")</f>
        <v>Yes</v>
      </c>
    </row>
    <row r="1088" spans="2:14" ht="409.6">
      <c r="B1088"/>
      <c r="C1088"/>
      <c r="D1088" s="1" t="s">
        <v>22710</v>
      </c>
      <c r="E1088" s="1" t="s">
        <v>27</v>
      </c>
      <c r="F1088" s="2">
        <v>45912.511967592603</v>
      </c>
      <c r="G1088" s="1" t="s">
        <v>51</v>
      </c>
      <c r="H1088" s="1" t="s">
        <v>36</v>
      </c>
      <c r="I1088" s="1" t="s">
        <v>22711</v>
      </c>
      <c r="J1088" s="1" t="s">
        <v>443</v>
      </c>
      <c r="K1088" s="1" t="s">
        <v>1515</v>
      </c>
      <c r="L1088" s="3" t="s">
        <v>22712</v>
      </c>
      <c r="N1088" t="str">
        <f>_xlfn.XLOOKUP(Table1[[#This Row],[Case Number]],Sheet2!$A:$A,Sheet2!$B:$B,"")</f>
        <v/>
      </c>
    </row>
    <row r="1089" spans="2:14">
      <c r="B1089"/>
      <c r="C1089"/>
      <c r="D1089" s="1" t="s">
        <v>1513</v>
      </c>
      <c r="E1089" s="1" t="s">
        <v>27</v>
      </c>
      <c r="F1089" s="2">
        <v>45912.457476851901</v>
      </c>
      <c r="G1089" s="1" t="s">
        <v>51</v>
      </c>
      <c r="H1089" s="1" t="s">
        <v>36</v>
      </c>
      <c r="I1089" s="1" t="s">
        <v>22713</v>
      </c>
      <c r="J1089" s="1" t="s">
        <v>30</v>
      </c>
      <c r="K1089" s="1" t="s">
        <v>2870</v>
      </c>
      <c r="M1089" s="2">
        <v>45912.294537037</v>
      </c>
      <c r="N1089" t="str">
        <f>_xlfn.XLOOKUP(Table1[[#This Row],[Case Number]],Sheet2!$A:$A,Sheet2!$B:$B,"")</f>
        <v>Yes</v>
      </c>
    </row>
    <row r="1090" spans="2:14" ht="68">
      <c r="B1090"/>
      <c r="C1090"/>
      <c r="D1090" s="1" t="s">
        <v>814</v>
      </c>
      <c r="E1090" s="1" t="s">
        <v>19</v>
      </c>
      <c r="F1090" s="2">
        <v>45912.455995370401</v>
      </c>
      <c r="G1090" s="1" t="s">
        <v>10</v>
      </c>
      <c r="I1090" s="1" t="s">
        <v>22714</v>
      </c>
      <c r="J1090" s="1" t="s">
        <v>111</v>
      </c>
      <c r="K1090" s="1" t="s">
        <v>22715</v>
      </c>
      <c r="L1090" s="3" t="s">
        <v>22716</v>
      </c>
      <c r="M1090" s="2">
        <v>45912.537233796298</v>
      </c>
      <c r="N1090" t="str">
        <f>_xlfn.XLOOKUP(Table1[[#This Row],[Case Number]],Sheet2!$A:$A,Sheet2!$B:$B,"")</f>
        <v/>
      </c>
    </row>
    <row r="1091" spans="2:14">
      <c r="B1091"/>
      <c r="C1091"/>
      <c r="D1091" s="1" t="s">
        <v>22717</v>
      </c>
      <c r="E1091" s="1" t="s">
        <v>27</v>
      </c>
      <c r="F1091" s="2">
        <v>45912.412384259304</v>
      </c>
      <c r="G1091" s="1" t="s">
        <v>43</v>
      </c>
      <c r="I1091" s="1" t="s">
        <v>22718</v>
      </c>
      <c r="J1091" s="1" t="s">
        <v>30</v>
      </c>
      <c r="K1091" s="1" t="s">
        <v>853</v>
      </c>
      <c r="N1091" t="str">
        <f>_xlfn.XLOOKUP(Table1[[#This Row],[Case Number]],Sheet2!$A:$A,Sheet2!$B:$B,"")</f>
        <v/>
      </c>
    </row>
    <row r="1092" spans="2:14" ht="34">
      <c r="B1092"/>
      <c r="C1092"/>
      <c r="D1092" s="1" t="s">
        <v>22719</v>
      </c>
      <c r="E1092" s="1" t="s">
        <v>50</v>
      </c>
      <c r="F1092" s="2">
        <v>45912.409814814797</v>
      </c>
      <c r="G1092" s="1" t="s">
        <v>10</v>
      </c>
      <c r="I1092" s="1" t="s">
        <v>22720</v>
      </c>
      <c r="J1092" s="1" t="s">
        <v>30</v>
      </c>
      <c r="K1092" s="1" t="s">
        <v>22721</v>
      </c>
      <c r="L1092" s="3" t="s">
        <v>22722</v>
      </c>
      <c r="M1092" s="2">
        <v>45912.417280092603</v>
      </c>
      <c r="N1092" t="str">
        <f>_xlfn.XLOOKUP(Table1[[#This Row],[Case Number]],Sheet2!$A:$A,Sheet2!$B:$B,"")</f>
        <v/>
      </c>
    </row>
    <row r="1093" spans="2:14" ht="221">
      <c r="B1093"/>
      <c r="C1093"/>
      <c r="D1093" s="1" t="s">
        <v>22723</v>
      </c>
      <c r="E1093" s="1" t="s">
        <v>19</v>
      </c>
      <c r="F1093" s="2">
        <v>45912.406678240703</v>
      </c>
      <c r="G1093" s="1" t="s">
        <v>28</v>
      </c>
      <c r="H1093" s="1" t="s">
        <v>11</v>
      </c>
      <c r="I1093" s="1" t="s">
        <v>22724</v>
      </c>
      <c r="J1093" s="1" t="s">
        <v>13</v>
      </c>
      <c r="K1093" s="1" t="s">
        <v>22165</v>
      </c>
      <c r="L1093" s="3" t="s">
        <v>22725</v>
      </c>
      <c r="M1093" s="2">
        <v>45912.421875</v>
      </c>
      <c r="N1093" t="str">
        <f>_xlfn.XLOOKUP(Table1[[#This Row],[Case Number]],Sheet2!$A:$A,Sheet2!$B:$B,"")</f>
        <v/>
      </c>
    </row>
    <row r="1094" spans="2:14">
      <c r="B1094"/>
      <c r="C1094"/>
      <c r="D1094" s="1" t="s">
        <v>22726</v>
      </c>
      <c r="E1094" s="1" t="s">
        <v>19</v>
      </c>
      <c r="F1094" s="2">
        <v>45912.3835300926</v>
      </c>
      <c r="G1094" s="1" t="s">
        <v>28</v>
      </c>
      <c r="H1094" s="1" t="s">
        <v>11</v>
      </c>
      <c r="I1094" s="1" t="s">
        <v>22727</v>
      </c>
      <c r="J1094" s="1" t="s">
        <v>30</v>
      </c>
      <c r="K1094" s="1" t="s">
        <v>22728</v>
      </c>
      <c r="N1094" t="str">
        <f>_xlfn.XLOOKUP(Table1[[#This Row],[Case Number]],Sheet2!$A:$A,Sheet2!$B:$B,"")</f>
        <v/>
      </c>
    </row>
    <row r="1095" spans="2:14">
      <c r="B1095"/>
      <c r="C1095"/>
      <c r="D1095" s="1" t="s">
        <v>22729</v>
      </c>
      <c r="E1095" s="1" t="s">
        <v>27</v>
      </c>
      <c r="F1095" s="2">
        <v>45912.3730208333</v>
      </c>
      <c r="G1095" s="1" t="s">
        <v>43</v>
      </c>
      <c r="H1095" s="1" t="s">
        <v>11</v>
      </c>
      <c r="I1095" s="1" t="s">
        <v>22730</v>
      </c>
      <c r="J1095" s="1" t="s">
        <v>30</v>
      </c>
      <c r="K1095" s="1" t="s">
        <v>14462</v>
      </c>
      <c r="N1095" t="str">
        <f>_xlfn.XLOOKUP(Table1[[#This Row],[Case Number]],Sheet2!$A:$A,Sheet2!$B:$B,"")</f>
        <v/>
      </c>
    </row>
    <row r="1096" spans="2:14" ht="409.6">
      <c r="B1096"/>
      <c r="C1096"/>
      <c r="D1096" s="1" t="s">
        <v>1513</v>
      </c>
      <c r="E1096" s="1" t="s">
        <v>27</v>
      </c>
      <c r="F1096" s="2">
        <v>45912.3458680556</v>
      </c>
      <c r="G1096" s="1" t="s">
        <v>51</v>
      </c>
      <c r="H1096" s="1" t="s">
        <v>36</v>
      </c>
      <c r="I1096" s="1" t="s">
        <v>22731</v>
      </c>
      <c r="J1096" s="1" t="s">
        <v>30</v>
      </c>
      <c r="K1096" s="1" t="s">
        <v>14462</v>
      </c>
      <c r="L1096" s="3" t="s">
        <v>22732</v>
      </c>
      <c r="N1096" t="str">
        <f>_xlfn.XLOOKUP(Table1[[#This Row],[Case Number]],Sheet2!$A:$A,Sheet2!$B:$B,"")</f>
        <v/>
      </c>
    </row>
    <row r="1097" spans="2:14" ht="409.6">
      <c r="B1097"/>
      <c r="C1097"/>
      <c r="D1097" s="1" t="s">
        <v>276</v>
      </c>
      <c r="E1097" s="1" t="s">
        <v>19</v>
      </c>
      <c r="F1097" s="2">
        <v>45912.3445138889</v>
      </c>
      <c r="G1097" s="1" t="s">
        <v>51</v>
      </c>
      <c r="H1097" s="1" t="s">
        <v>36</v>
      </c>
      <c r="I1097" s="1" t="s">
        <v>22733</v>
      </c>
      <c r="J1097" s="1" t="s">
        <v>21</v>
      </c>
      <c r="K1097" s="1" t="s">
        <v>22734</v>
      </c>
      <c r="L1097" s="3" t="s">
        <v>22735</v>
      </c>
      <c r="M1097" s="2">
        <v>45912.351793981499</v>
      </c>
      <c r="N1097" t="str">
        <f>_xlfn.XLOOKUP(Table1[[#This Row],[Case Number]],Sheet2!$A:$A,Sheet2!$B:$B,"")</f>
        <v/>
      </c>
    </row>
    <row r="1098" spans="2:14">
      <c r="B1098"/>
      <c r="C1098"/>
      <c r="D1098" s="1" t="s">
        <v>42</v>
      </c>
      <c r="E1098" s="1" t="s">
        <v>19</v>
      </c>
      <c r="F1098" s="2">
        <v>45912.336782407401</v>
      </c>
      <c r="G1098" s="1" t="s">
        <v>43</v>
      </c>
      <c r="I1098" s="1" t="s">
        <v>22736</v>
      </c>
      <c r="J1098" s="1" t="s">
        <v>21</v>
      </c>
      <c r="K1098" s="1" t="s">
        <v>22737</v>
      </c>
      <c r="N1098" t="str">
        <f>_xlfn.XLOOKUP(Table1[[#This Row],[Case Number]],Sheet2!$A:$A,Sheet2!$B:$B,"")</f>
        <v/>
      </c>
    </row>
    <row r="1099" spans="2:14">
      <c r="B1099"/>
      <c r="C1099"/>
      <c r="D1099" s="1" t="s">
        <v>1208</v>
      </c>
      <c r="E1099" s="1" t="s">
        <v>19</v>
      </c>
      <c r="F1099" s="2">
        <v>45912.311898148102</v>
      </c>
      <c r="G1099" s="1" t="s">
        <v>28</v>
      </c>
      <c r="H1099" s="1" t="s">
        <v>36</v>
      </c>
      <c r="I1099" s="1" t="s">
        <v>22738</v>
      </c>
      <c r="J1099" s="1" t="s">
        <v>38</v>
      </c>
      <c r="K1099" s="1" t="s">
        <v>1347</v>
      </c>
      <c r="N1099" t="str">
        <f>_xlfn.XLOOKUP(Table1[[#This Row],[Case Number]],Sheet2!$A:$A,Sheet2!$B:$B,"")</f>
        <v>Yes</v>
      </c>
    </row>
    <row r="1100" spans="2:14">
      <c r="B1100"/>
      <c r="C1100"/>
      <c r="D1100" s="1" t="s">
        <v>98</v>
      </c>
      <c r="E1100" s="1" t="s">
        <v>50</v>
      </c>
      <c r="F1100" s="2">
        <v>45912.2964236111</v>
      </c>
      <c r="G1100" s="1" t="s">
        <v>43</v>
      </c>
      <c r="I1100" s="1" t="s">
        <v>22739</v>
      </c>
      <c r="J1100" s="1" t="s">
        <v>100</v>
      </c>
      <c r="K1100" s="1" t="s">
        <v>22740</v>
      </c>
      <c r="M1100" s="2">
        <v>45912.315717592603</v>
      </c>
      <c r="N1100" t="str">
        <f>_xlfn.XLOOKUP(Table1[[#This Row],[Case Number]],Sheet2!$A:$A,Sheet2!$B:$B,"")</f>
        <v/>
      </c>
    </row>
    <row r="1101" spans="2:14" ht="409.6">
      <c r="B1101"/>
      <c r="C1101"/>
      <c r="D1101" s="1" t="s">
        <v>22741</v>
      </c>
      <c r="E1101" s="1" t="s">
        <v>19</v>
      </c>
      <c r="F1101" s="2">
        <v>45912.267060185201</v>
      </c>
      <c r="G1101" s="1" t="s">
        <v>51</v>
      </c>
      <c r="H1101" s="1" t="s">
        <v>36</v>
      </c>
      <c r="I1101" s="1" t="s">
        <v>22742</v>
      </c>
      <c r="J1101" s="1" t="s">
        <v>38</v>
      </c>
      <c r="K1101" s="1" t="s">
        <v>1347</v>
      </c>
      <c r="L1101" s="3" t="s">
        <v>22743</v>
      </c>
      <c r="N1101" t="str">
        <f>_xlfn.XLOOKUP(Table1[[#This Row],[Case Number]],Sheet2!$A:$A,Sheet2!$B:$B,"")</f>
        <v>Yes</v>
      </c>
    </row>
    <row r="1102" spans="2:14">
      <c r="B1102"/>
      <c r="C1102"/>
      <c r="D1102" s="1" t="s">
        <v>22744</v>
      </c>
      <c r="E1102" s="1" t="s">
        <v>19</v>
      </c>
      <c r="F1102" s="2">
        <v>45912.265300925901</v>
      </c>
      <c r="G1102" s="1" t="s">
        <v>43</v>
      </c>
      <c r="I1102" s="1" t="s">
        <v>22745</v>
      </c>
      <c r="J1102" s="1" t="s">
        <v>5183</v>
      </c>
      <c r="K1102" s="1" t="s">
        <v>22746</v>
      </c>
      <c r="N1102" t="str">
        <f>_xlfn.XLOOKUP(Table1[[#This Row],[Case Number]],Sheet2!$A:$A,Sheet2!$B:$B,"")</f>
        <v/>
      </c>
    </row>
    <row r="1103" spans="2:14">
      <c r="B1103"/>
      <c r="C1103"/>
      <c r="D1103" s="1" t="s">
        <v>22747</v>
      </c>
      <c r="E1103" s="1" t="s">
        <v>19</v>
      </c>
      <c r="F1103" s="2">
        <v>45912.179942129602</v>
      </c>
      <c r="G1103" s="1" t="s">
        <v>43</v>
      </c>
      <c r="H1103" s="1" t="s">
        <v>36</v>
      </c>
      <c r="I1103" s="1" t="s">
        <v>22748</v>
      </c>
      <c r="J1103" s="1" t="s">
        <v>38</v>
      </c>
      <c r="K1103" s="1" t="s">
        <v>22749</v>
      </c>
      <c r="N1103" t="str">
        <f>_xlfn.XLOOKUP(Table1[[#This Row],[Case Number]],Sheet2!$A:$A,Sheet2!$B:$B,"")</f>
        <v/>
      </c>
    </row>
    <row r="1104" spans="2:14" ht="255">
      <c r="B1104"/>
      <c r="C1104"/>
      <c r="D1104" s="1" t="s">
        <v>603</v>
      </c>
      <c r="E1104" s="1" t="s">
        <v>9</v>
      </c>
      <c r="F1104" s="2">
        <v>45912.037384259304</v>
      </c>
      <c r="G1104" s="1" t="s">
        <v>43</v>
      </c>
      <c r="I1104" s="1" t="s">
        <v>22750</v>
      </c>
      <c r="K1104" s="1" t="s">
        <v>3034</v>
      </c>
      <c r="L1104" s="3" t="s">
        <v>22751</v>
      </c>
      <c r="M1104" s="2">
        <v>45912.505335648202</v>
      </c>
      <c r="N1104" t="str">
        <f>_xlfn.XLOOKUP(Table1[[#This Row],[Case Number]],Sheet2!$A:$A,Sheet2!$B:$B,"")</f>
        <v/>
      </c>
    </row>
    <row r="1105" spans="2:14" ht="409.6">
      <c r="B1105"/>
      <c r="C1105"/>
      <c r="D1105" s="1" t="s">
        <v>3647</v>
      </c>
      <c r="E1105" s="1" t="s">
        <v>19</v>
      </c>
      <c r="F1105" s="2">
        <v>45911.967777777798</v>
      </c>
      <c r="G1105" s="1" t="s">
        <v>51</v>
      </c>
      <c r="H1105" s="1" t="s">
        <v>36</v>
      </c>
      <c r="I1105" s="1" t="s">
        <v>22752</v>
      </c>
      <c r="J1105" s="1" t="s">
        <v>30</v>
      </c>
      <c r="K1105" s="1" t="s">
        <v>22753</v>
      </c>
      <c r="L1105" s="3" t="s">
        <v>22754</v>
      </c>
      <c r="M1105" s="2">
        <v>45912.285092592603</v>
      </c>
      <c r="N1105" t="str">
        <f>_xlfn.XLOOKUP(Table1[[#This Row],[Case Number]],Sheet2!$A:$A,Sheet2!$B:$B,"")</f>
        <v>Yes</v>
      </c>
    </row>
    <row r="1106" spans="2:14" ht="409.6">
      <c r="B1106"/>
      <c r="C1106"/>
      <c r="D1106" s="1" t="s">
        <v>22755</v>
      </c>
      <c r="E1106" s="1" t="s">
        <v>19</v>
      </c>
      <c r="F1106" s="2">
        <v>45911.728703703702</v>
      </c>
      <c r="G1106" s="1" t="s">
        <v>51</v>
      </c>
      <c r="H1106" s="1" t="s">
        <v>36</v>
      </c>
      <c r="I1106" s="1" t="s">
        <v>22756</v>
      </c>
      <c r="J1106" s="1" t="s">
        <v>88</v>
      </c>
      <c r="K1106" s="1" t="s">
        <v>22757</v>
      </c>
      <c r="L1106" s="3" t="s">
        <v>22758</v>
      </c>
      <c r="N1106" t="str">
        <f>_xlfn.XLOOKUP(Table1[[#This Row],[Case Number]],Sheet2!$A:$A,Sheet2!$B:$B,"")</f>
        <v/>
      </c>
    </row>
    <row r="1107" spans="2:14">
      <c r="B1107"/>
      <c r="C1107"/>
      <c r="D1107" s="1" t="s">
        <v>22759</v>
      </c>
      <c r="E1107" s="1" t="s">
        <v>19</v>
      </c>
      <c r="F1107" s="2">
        <v>45911.654386574097</v>
      </c>
      <c r="G1107" s="1" t="s">
        <v>10</v>
      </c>
      <c r="H1107" s="1" t="s">
        <v>11</v>
      </c>
      <c r="I1107" s="1" t="s">
        <v>22760</v>
      </c>
      <c r="J1107" s="1" t="s">
        <v>38</v>
      </c>
      <c r="K1107" s="1" t="s">
        <v>22761</v>
      </c>
      <c r="N1107" t="str">
        <f>_xlfn.XLOOKUP(Table1[[#This Row],[Case Number]],Sheet2!$A:$A,Sheet2!$B:$B,"")</f>
        <v/>
      </c>
    </row>
    <row r="1108" spans="2:14">
      <c r="B1108"/>
      <c r="C1108"/>
      <c r="D1108" s="1" t="s">
        <v>22762</v>
      </c>
      <c r="E1108" s="1" t="s">
        <v>9</v>
      </c>
      <c r="F1108" s="2">
        <v>45911.622835648202</v>
      </c>
      <c r="G1108" s="1" t="s">
        <v>28</v>
      </c>
      <c r="H1108" s="1" t="s">
        <v>36</v>
      </c>
      <c r="I1108" s="1" t="s">
        <v>22763</v>
      </c>
      <c r="J1108" s="1" t="s">
        <v>30</v>
      </c>
      <c r="K1108" s="1" t="s">
        <v>22764</v>
      </c>
      <c r="N1108" t="str">
        <f>_xlfn.XLOOKUP(Table1[[#This Row],[Case Number]],Sheet2!$A:$A,Sheet2!$B:$B,"")</f>
        <v/>
      </c>
    </row>
    <row r="1109" spans="2:14" ht="409.6">
      <c r="B1109"/>
      <c r="C1109"/>
      <c r="D1109" s="1" t="s">
        <v>814</v>
      </c>
      <c r="E1109" s="1" t="s">
        <v>19</v>
      </c>
      <c r="F1109" s="2">
        <v>45911.584398148101</v>
      </c>
      <c r="G1109" s="1" t="s">
        <v>28</v>
      </c>
      <c r="H1109" s="1" t="s">
        <v>36</v>
      </c>
      <c r="I1109" s="1" t="s">
        <v>22765</v>
      </c>
      <c r="J1109" s="1" t="s">
        <v>111</v>
      </c>
      <c r="K1109" s="1" t="s">
        <v>13391</v>
      </c>
      <c r="L1109" s="3" t="s">
        <v>22766</v>
      </c>
      <c r="M1109" s="2">
        <v>45911.597118055601</v>
      </c>
      <c r="N1109" t="str">
        <f>_xlfn.XLOOKUP(Table1[[#This Row],[Case Number]],Sheet2!$A:$A,Sheet2!$B:$B,"")</f>
        <v/>
      </c>
    </row>
    <row r="1110" spans="2:14" ht="187">
      <c r="B1110"/>
      <c r="C1110"/>
      <c r="D1110" s="1" t="s">
        <v>22767</v>
      </c>
      <c r="E1110" s="1" t="s">
        <v>27</v>
      </c>
      <c r="F1110" s="2">
        <v>45911.573969907397</v>
      </c>
      <c r="G1110" s="1" t="s">
        <v>28</v>
      </c>
      <c r="H1110" s="1" t="s">
        <v>11</v>
      </c>
      <c r="I1110" s="1" t="s">
        <v>22768</v>
      </c>
      <c r="J1110" s="1" t="s">
        <v>38</v>
      </c>
      <c r="K1110" s="1" t="s">
        <v>2240</v>
      </c>
      <c r="L1110" s="3" t="s">
        <v>22769</v>
      </c>
      <c r="M1110" s="2">
        <v>45912.398923611101</v>
      </c>
      <c r="N1110" t="str">
        <f>_xlfn.XLOOKUP(Table1[[#This Row],[Case Number]],Sheet2!$A:$A,Sheet2!$B:$B,"")</f>
        <v>Yes</v>
      </c>
    </row>
    <row r="1111" spans="2:14" ht="119">
      <c r="B1111"/>
      <c r="C1111"/>
      <c r="D1111" s="1" t="s">
        <v>22770</v>
      </c>
      <c r="E1111" s="1" t="s">
        <v>19</v>
      </c>
      <c r="F1111" s="2">
        <v>45911.555729166699</v>
      </c>
      <c r="G1111" s="1" t="s">
        <v>43</v>
      </c>
      <c r="H1111" s="1" t="s">
        <v>36</v>
      </c>
      <c r="I1111" s="1" t="s">
        <v>22771</v>
      </c>
      <c r="J1111" s="1" t="s">
        <v>30</v>
      </c>
      <c r="K1111" s="1" t="s">
        <v>22772</v>
      </c>
      <c r="L1111" s="3" t="s">
        <v>22773</v>
      </c>
      <c r="N1111" t="str">
        <f>_xlfn.XLOOKUP(Table1[[#This Row],[Case Number]],Sheet2!$A:$A,Sheet2!$B:$B,"")</f>
        <v/>
      </c>
    </row>
    <row r="1112" spans="2:14" ht="102">
      <c r="B1112"/>
      <c r="C1112"/>
      <c r="D1112" s="1" t="s">
        <v>814</v>
      </c>
      <c r="E1112" s="1" t="s">
        <v>19</v>
      </c>
      <c r="F1112" s="2">
        <v>45911.555706018502</v>
      </c>
      <c r="G1112" s="1" t="s">
        <v>10</v>
      </c>
      <c r="I1112" s="1" t="s">
        <v>22774</v>
      </c>
      <c r="J1112" s="1" t="s">
        <v>759</v>
      </c>
      <c r="K1112" s="1" t="s">
        <v>4011</v>
      </c>
      <c r="L1112" s="3" t="s">
        <v>22775</v>
      </c>
      <c r="M1112" s="2">
        <v>45912.434432870403</v>
      </c>
      <c r="N1112" t="str">
        <f>_xlfn.XLOOKUP(Table1[[#This Row],[Case Number]],Sheet2!$A:$A,Sheet2!$B:$B,"")</f>
        <v/>
      </c>
    </row>
    <row r="1113" spans="2:14">
      <c r="B1113"/>
      <c r="C1113"/>
      <c r="D1113" s="1" t="s">
        <v>646</v>
      </c>
      <c r="E1113" s="1" t="s">
        <v>27</v>
      </c>
      <c r="F1113" s="2">
        <v>45911.5531597222</v>
      </c>
      <c r="G1113" s="1" t="s">
        <v>28</v>
      </c>
      <c r="H1113" s="1" t="s">
        <v>11</v>
      </c>
      <c r="I1113" s="1" t="s">
        <v>22776</v>
      </c>
      <c r="J1113" s="1" t="s">
        <v>30</v>
      </c>
      <c r="K1113" s="1" t="s">
        <v>136</v>
      </c>
      <c r="M1113" s="2">
        <v>45911.559317129599</v>
      </c>
      <c r="N1113" t="str">
        <f>_xlfn.XLOOKUP(Table1[[#This Row],[Case Number]],Sheet2!$A:$A,Sheet2!$B:$B,"")</f>
        <v/>
      </c>
    </row>
    <row r="1114" spans="2:14">
      <c r="B1114"/>
      <c r="C1114"/>
      <c r="D1114" s="1" t="s">
        <v>646</v>
      </c>
      <c r="E1114" s="1" t="s">
        <v>27</v>
      </c>
      <c r="F1114" s="2">
        <v>45911.552939814799</v>
      </c>
      <c r="G1114" s="1" t="s">
        <v>28</v>
      </c>
      <c r="H1114" s="1" t="s">
        <v>11</v>
      </c>
      <c r="I1114" s="1" t="s">
        <v>22777</v>
      </c>
      <c r="J1114" s="1" t="s">
        <v>153</v>
      </c>
      <c r="K1114" s="1" t="s">
        <v>11126</v>
      </c>
      <c r="M1114" s="2">
        <v>45911.556643518503</v>
      </c>
      <c r="N1114" t="str">
        <f>_xlfn.XLOOKUP(Table1[[#This Row],[Case Number]],Sheet2!$A:$A,Sheet2!$B:$B,"")</f>
        <v/>
      </c>
    </row>
    <row r="1115" spans="2:14" ht="221">
      <c r="B1115"/>
      <c r="C1115"/>
      <c r="D1115" s="1" t="s">
        <v>22778</v>
      </c>
      <c r="E1115" s="1" t="s">
        <v>19</v>
      </c>
      <c r="F1115" s="2">
        <v>45911.544421296298</v>
      </c>
      <c r="G1115" s="1" t="s">
        <v>10</v>
      </c>
      <c r="I1115" s="1" t="s">
        <v>22779</v>
      </c>
      <c r="J1115" s="1" t="s">
        <v>38</v>
      </c>
      <c r="K1115" s="1" t="s">
        <v>1210</v>
      </c>
      <c r="L1115" s="3" t="s">
        <v>22780</v>
      </c>
      <c r="M1115" s="2">
        <v>45912.591145833299</v>
      </c>
      <c r="N1115" t="str">
        <f>_xlfn.XLOOKUP(Table1[[#This Row],[Case Number]],Sheet2!$A:$A,Sheet2!$B:$B,"")</f>
        <v>Yes</v>
      </c>
    </row>
    <row r="1116" spans="2:14">
      <c r="B1116"/>
      <c r="C1116"/>
      <c r="D1116" s="1" t="s">
        <v>22781</v>
      </c>
      <c r="E1116" s="1" t="s">
        <v>27</v>
      </c>
      <c r="F1116" s="2">
        <v>45911.542071759301</v>
      </c>
      <c r="G1116" s="1" t="s">
        <v>43</v>
      </c>
      <c r="I1116" s="1" t="s">
        <v>22782</v>
      </c>
      <c r="J1116" s="1" t="s">
        <v>30</v>
      </c>
      <c r="K1116" s="1" t="s">
        <v>22783</v>
      </c>
      <c r="N1116" t="str">
        <f>_xlfn.XLOOKUP(Table1[[#This Row],[Case Number]],Sheet2!$A:$A,Sheet2!$B:$B,"")</f>
        <v>Yes</v>
      </c>
    </row>
    <row r="1117" spans="2:14">
      <c r="B1117"/>
      <c r="C1117"/>
      <c r="D1117" s="1" t="s">
        <v>22784</v>
      </c>
      <c r="E1117" s="1" t="s">
        <v>19</v>
      </c>
      <c r="F1117" s="2">
        <v>45911.508194444403</v>
      </c>
      <c r="G1117" s="1" t="s">
        <v>10</v>
      </c>
      <c r="H1117" s="1" t="s">
        <v>11</v>
      </c>
      <c r="I1117" s="1" t="s">
        <v>22785</v>
      </c>
      <c r="J1117" s="1" t="s">
        <v>38</v>
      </c>
      <c r="K1117" s="1" t="s">
        <v>3837</v>
      </c>
      <c r="N1117" t="str">
        <f>_xlfn.XLOOKUP(Table1[[#This Row],[Case Number]],Sheet2!$A:$A,Sheet2!$B:$B,"")</f>
        <v>Yes</v>
      </c>
    </row>
    <row r="1118" spans="2:14" ht="102">
      <c r="B1118"/>
      <c r="C1118"/>
      <c r="D1118" s="1" t="s">
        <v>482</v>
      </c>
      <c r="E1118" s="1" t="s">
        <v>19</v>
      </c>
      <c r="F1118" s="2">
        <v>45911.505995370397</v>
      </c>
      <c r="G1118" s="1" t="s">
        <v>10</v>
      </c>
      <c r="I1118" s="1" t="s">
        <v>22786</v>
      </c>
      <c r="J1118" s="1" t="s">
        <v>21</v>
      </c>
      <c r="K1118" s="1" t="s">
        <v>22787</v>
      </c>
      <c r="L1118" s="3" t="s">
        <v>22788</v>
      </c>
      <c r="M1118" s="2">
        <v>45911.550844907397</v>
      </c>
      <c r="N1118" t="str">
        <f>_xlfn.XLOOKUP(Table1[[#This Row],[Case Number]],Sheet2!$A:$A,Sheet2!$B:$B,"")</f>
        <v/>
      </c>
    </row>
    <row r="1119" spans="2:14" ht="238">
      <c r="B1119"/>
      <c r="C1119"/>
      <c r="D1119" s="1" t="s">
        <v>841</v>
      </c>
      <c r="E1119" s="1" t="s">
        <v>19</v>
      </c>
      <c r="F1119" s="2">
        <v>45911.504409722198</v>
      </c>
      <c r="G1119" s="1" t="s">
        <v>28</v>
      </c>
      <c r="H1119" s="1" t="s">
        <v>36</v>
      </c>
      <c r="I1119" s="1" t="s">
        <v>22789</v>
      </c>
      <c r="J1119" s="1" t="s">
        <v>30</v>
      </c>
      <c r="K1119" s="1" t="s">
        <v>22790</v>
      </c>
      <c r="L1119" s="3" t="s">
        <v>22791</v>
      </c>
      <c r="M1119" s="2">
        <v>45911.536203703698</v>
      </c>
      <c r="N1119" t="str">
        <f>_xlfn.XLOOKUP(Table1[[#This Row],[Case Number]],Sheet2!$A:$A,Sheet2!$B:$B,"")</f>
        <v/>
      </c>
    </row>
    <row r="1120" spans="2:14" ht="409.6">
      <c r="B1120"/>
      <c r="C1120"/>
      <c r="D1120" s="1" t="s">
        <v>7237</v>
      </c>
      <c r="E1120" s="1" t="s">
        <v>19</v>
      </c>
      <c r="F1120" s="2">
        <v>45911.502673611103</v>
      </c>
      <c r="G1120" s="1" t="s">
        <v>51</v>
      </c>
      <c r="H1120" s="1" t="s">
        <v>36</v>
      </c>
      <c r="I1120" s="1" t="s">
        <v>22792</v>
      </c>
      <c r="J1120" s="1" t="s">
        <v>200</v>
      </c>
      <c r="K1120" s="1" t="s">
        <v>22793</v>
      </c>
      <c r="L1120" s="3" t="s">
        <v>22794</v>
      </c>
      <c r="N1120" t="str">
        <f>_xlfn.XLOOKUP(Table1[[#This Row],[Case Number]],Sheet2!$A:$A,Sheet2!$B:$B,"")</f>
        <v/>
      </c>
    </row>
    <row r="1121" spans="2:14" ht="68">
      <c r="B1121"/>
      <c r="C1121"/>
      <c r="D1121" s="1" t="s">
        <v>49</v>
      </c>
      <c r="E1121" s="1" t="s">
        <v>50</v>
      </c>
      <c r="F1121" s="2">
        <v>45911.498969907399</v>
      </c>
      <c r="G1121" s="1" t="s">
        <v>10</v>
      </c>
      <c r="H1121" s="1" t="s">
        <v>11</v>
      </c>
      <c r="I1121" s="1" t="s">
        <v>22795</v>
      </c>
      <c r="J1121" s="1" t="s">
        <v>200</v>
      </c>
      <c r="K1121" s="1" t="s">
        <v>22796</v>
      </c>
      <c r="L1121" s="3" t="s">
        <v>22797</v>
      </c>
      <c r="M1121" s="2">
        <v>45911.552083333299</v>
      </c>
      <c r="N1121" t="str">
        <f>_xlfn.XLOOKUP(Table1[[#This Row],[Case Number]],Sheet2!$A:$A,Sheet2!$B:$B,"")</f>
        <v/>
      </c>
    </row>
    <row r="1122" spans="2:14">
      <c r="B1122"/>
      <c r="C1122"/>
      <c r="D1122" s="1" t="s">
        <v>4528</v>
      </c>
      <c r="E1122" s="1" t="s">
        <v>19</v>
      </c>
      <c r="F1122" s="2">
        <v>45911.487719907404</v>
      </c>
      <c r="G1122" s="1" t="s">
        <v>43</v>
      </c>
      <c r="I1122" s="1" t="s">
        <v>22798</v>
      </c>
      <c r="J1122" s="1" t="s">
        <v>111</v>
      </c>
      <c r="K1122" s="1" t="s">
        <v>15249</v>
      </c>
      <c r="M1122" s="2">
        <v>45911.5323263889</v>
      </c>
      <c r="N1122" t="str">
        <f>_xlfn.XLOOKUP(Table1[[#This Row],[Case Number]],Sheet2!$A:$A,Sheet2!$B:$B,"")</f>
        <v/>
      </c>
    </row>
    <row r="1123" spans="2:14">
      <c r="B1123"/>
      <c r="C1123"/>
      <c r="D1123" s="1" t="s">
        <v>22799</v>
      </c>
      <c r="E1123" s="1" t="s">
        <v>20090</v>
      </c>
      <c r="F1123" s="2">
        <v>45911.424421296302</v>
      </c>
      <c r="G1123" s="1" t="s">
        <v>43</v>
      </c>
      <c r="H1123" s="1" t="s">
        <v>11</v>
      </c>
      <c r="I1123" s="1" t="s">
        <v>22800</v>
      </c>
      <c r="J1123" s="1" t="s">
        <v>4056</v>
      </c>
      <c r="K1123" s="1" t="s">
        <v>11414</v>
      </c>
      <c r="N1123" t="str">
        <f>_xlfn.XLOOKUP(Table1[[#This Row],[Case Number]],Sheet2!$A:$A,Sheet2!$B:$B,"")</f>
        <v/>
      </c>
    </row>
    <row r="1124" spans="2:14">
      <c r="B1124"/>
      <c r="C1124"/>
      <c r="D1124" s="1" t="s">
        <v>22801</v>
      </c>
      <c r="E1124" s="1" t="s">
        <v>9</v>
      </c>
      <c r="F1124" s="2">
        <v>45911.422615740703</v>
      </c>
      <c r="G1124" s="1" t="s">
        <v>43</v>
      </c>
      <c r="H1124" s="1" t="s">
        <v>11</v>
      </c>
      <c r="I1124" s="1" t="s">
        <v>22802</v>
      </c>
      <c r="J1124" s="1" t="s">
        <v>59</v>
      </c>
      <c r="K1124" s="1" t="s">
        <v>22607</v>
      </c>
      <c r="N1124" t="str">
        <f>_xlfn.XLOOKUP(Table1[[#This Row],[Case Number]],Sheet2!$A:$A,Sheet2!$B:$B,"")</f>
        <v/>
      </c>
    </row>
    <row r="1125" spans="2:14">
      <c r="B1125"/>
      <c r="C1125"/>
      <c r="D1125" s="1" t="s">
        <v>22803</v>
      </c>
      <c r="E1125" s="1" t="s">
        <v>19</v>
      </c>
      <c r="F1125" s="2">
        <v>45911.376458333303</v>
      </c>
      <c r="G1125" s="1" t="s">
        <v>28</v>
      </c>
      <c r="H1125" s="1" t="s">
        <v>36</v>
      </c>
      <c r="I1125" s="1" t="s">
        <v>22804</v>
      </c>
      <c r="J1125" s="1" t="s">
        <v>100</v>
      </c>
      <c r="K1125" s="1" t="s">
        <v>154</v>
      </c>
      <c r="N1125" t="str">
        <f>_xlfn.XLOOKUP(Table1[[#This Row],[Case Number]],Sheet2!$A:$A,Sheet2!$B:$B,"")</f>
        <v/>
      </c>
    </row>
    <row r="1126" spans="2:14" ht="409.6">
      <c r="B1126"/>
      <c r="C1126"/>
      <c r="D1126" s="1" t="s">
        <v>22805</v>
      </c>
      <c r="E1126" s="1" t="s">
        <v>19</v>
      </c>
      <c r="F1126" s="2">
        <v>45911.374166666697</v>
      </c>
      <c r="G1126" s="1" t="s">
        <v>51</v>
      </c>
      <c r="H1126" s="1" t="s">
        <v>36</v>
      </c>
      <c r="I1126" s="1" t="s">
        <v>22806</v>
      </c>
      <c r="J1126" s="1" t="s">
        <v>38</v>
      </c>
      <c r="K1126" s="1" t="s">
        <v>7050</v>
      </c>
      <c r="L1126" s="3" t="s">
        <v>22807</v>
      </c>
      <c r="N1126" t="str">
        <f>_xlfn.XLOOKUP(Table1[[#This Row],[Case Number]],Sheet2!$A:$A,Sheet2!$B:$B,"")</f>
        <v>Yes</v>
      </c>
    </row>
    <row r="1127" spans="2:14" ht="221">
      <c r="B1127"/>
      <c r="C1127"/>
      <c r="D1127" s="1" t="s">
        <v>22808</v>
      </c>
      <c r="E1127" s="1" t="s">
        <v>27</v>
      </c>
      <c r="F1127" s="2">
        <v>45911.366134259297</v>
      </c>
      <c r="G1127" s="1" t="s">
        <v>51</v>
      </c>
      <c r="H1127" s="1" t="s">
        <v>11</v>
      </c>
      <c r="I1127" s="1" t="s">
        <v>22809</v>
      </c>
      <c r="J1127" s="1" t="s">
        <v>30</v>
      </c>
      <c r="K1127" s="1" t="s">
        <v>22810</v>
      </c>
      <c r="L1127" s="3" t="s">
        <v>22811</v>
      </c>
      <c r="N1127" t="str">
        <f>_xlfn.XLOOKUP(Table1[[#This Row],[Case Number]],Sheet2!$A:$A,Sheet2!$B:$B,"")</f>
        <v>Yes</v>
      </c>
    </row>
    <row r="1128" spans="2:14">
      <c r="B1128"/>
      <c r="C1128"/>
      <c r="D1128" s="1" t="s">
        <v>22812</v>
      </c>
      <c r="E1128" s="1" t="s">
        <v>19</v>
      </c>
      <c r="F1128" s="2">
        <v>45911.363113425898</v>
      </c>
      <c r="G1128" s="1" t="s">
        <v>10</v>
      </c>
      <c r="H1128" s="1" t="s">
        <v>11</v>
      </c>
      <c r="I1128" s="1" t="s">
        <v>22813</v>
      </c>
      <c r="J1128" s="1" t="s">
        <v>200</v>
      </c>
      <c r="K1128" s="1" t="s">
        <v>16374</v>
      </c>
      <c r="N1128" t="str">
        <f>_xlfn.XLOOKUP(Table1[[#This Row],[Case Number]],Sheet2!$A:$A,Sheet2!$B:$B,"")</f>
        <v>Yes</v>
      </c>
    </row>
    <row r="1129" spans="2:14">
      <c r="B1129"/>
      <c r="C1129"/>
      <c r="D1129" s="1" t="s">
        <v>22814</v>
      </c>
      <c r="E1129" s="1" t="s">
        <v>19</v>
      </c>
      <c r="F1129" s="2">
        <v>45911.3578009259</v>
      </c>
      <c r="G1129" s="1" t="s">
        <v>10</v>
      </c>
      <c r="I1129" s="1" t="s">
        <v>22815</v>
      </c>
      <c r="J1129" s="1" t="s">
        <v>443</v>
      </c>
      <c r="K1129" s="1" t="s">
        <v>22816</v>
      </c>
      <c r="M1129" s="2">
        <v>45912.297083333302</v>
      </c>
      <c r="N1129" t="str">
        <f>_xlfn.XLOOKUP(Table1[[#This Row],[Case Number]],Sheet2!$A:$A,Sheet2!$B:$B,"")</f>
        <v/>
      </c>
    </row>
    <row r="1130" spans="2:14" ht="409.6">
      <c r="B1130"/>
      <c r="C1130"/>
      <c r="D1130" s="1" t="s">
        <v>4284</v>
      </c>
      <c r="E1130" s="1" t="s">
        <v>50</v>
      </c>
      <c r="F1130" s="2">
        <v>45911.293460648201</v>
      </c>
      <c r="G1130" s="1" t="s">
        <v>51</v>
      </c>
      <c r="H1130" s="1" t="s">
        <v>36</v>
      </c>
      <c r="I1130" s="1" t="s">
        <v>22817</v>
      </c>
      <c r="J1130" s="1" t="s">
        <v>30</v>
      </c>
      <c r="K1130" s="1" t="s">
        <v>22818</v>
      </c>
      <c r="L1130" s="3" t="s">
        <v>22819</v>
      </c>
      <c r="M1130" s="2">
        <v>45911.301435185203</v>
      </c>
      <c r="N1130" t="str">
        <f>_xlfn.XLOOKUP(Table1[[#This Row],[Case Number]],Sheet2!$A:$A,Sheet2!$B:$B,"")</f>
        <v/>
      </c>
    </row>
    <row r="1131" spans="2:14" ht="272">
      <c r="B1131"/>
      <c r="C1131"/>
      <c r="D1131" s="1" t="s">
        <v>14446</v>
      </c>
      <c r="E1131" s="1" t="s">
        <v>20090</v>
      </c>
      <c r="F1131" s="2">
        <v>45911.292638888903</v>
      </c>
      <c r="G1131" s="1" t="s">
        <v>28</v>
      </c>
      <c r="H1131" s="1" t="s">
        <v>11</v>
      </c>
      <c r="I1131" s="1" t="s">
        <v>22820</v>
      </c>
      <c r="J1131" s="1" t="s">
        <v>118</v>
      </c>
      <c r="K1131" s="1" t="s">
        <v>22821</v>
      </c>
      <c r="L1131" s="3" t="s">
        <v>22822</v>
      </c>
      <c r="M1131" s="2">
        <v>45911.3878819444</v>
      </c>
      <c r="N1131" t="str">
        <f>_xlfn.XLOOKUP(Table1[[#This Row],[Case Number]],Sheet2!$A:$A,Sheet2!$B:$B,"")</f>
        <v/>
      </c>
    </row>
    <row r="1132" spans="2:14">
      <c r="B1132"/>
      <c r="C1132"/>
      <c r="D1132" s="1" t="s">
        <v>16393</v>
      </c>
      <c r="E1132" s="1" t="s">
        <v>19</v>
      </c>
      <c r="F1132" s="2">
        <v>45911.285243055601</v>
      </c>
      <c r="G1132" s="1" t="s">
        <v>145</v>
      </c>
      <c r="H1132" s="1" t="s">
        <v>11</v>
      </c>
      <c r="I1132" s="1" t="s">
        <v>22823</v>
      </c>
      <c r="J1132" s="1" t="s">
        <v>153</v>
      </c>
      <c r="K1132" s="1" t="s">
        <v>22824</v>
      </c>
      <c r="M1132" s="2">
        <v>45912.295324074097</v>
      </c>
      <c r="N1132" t="str">
        <f>_xlfn.XLOOKUP(Table1[[#This Row],[Case Number]],Sheet2!$A:$A,Sheet2!$B:$B,"")</f>
        <v>Yes</v>
      </c>
    </row>
    <row r="1133" spans="2:14">
      <c r="B1133"/>
      <c r="C1133"/>
      <c r="D1133" s="1" t="s">
        <v>22825</v>
      </c>
      <c r="E1133" s="1" t="s">
        <v>19</v>
      </c>
      <c r="F1133" s="2">
        <v>45911.264583333301</v>
      </c>
      <c r="G1133" s="1" t="s">
        <v>43</v>
      </c>
      <c r="I1133" s="1" t="s">
        <v>22826</v>
      </c>
      <c r="J1133" s="1" t="s">
        <v>200</v>
      </c>
      <c r="K1133" s="1" t="s">
        <v>22827</v>
      </c>
      <c r="N1133" t="str">
        <f>_xlfn.XLOOKUP(Table1[[#This Row],[Case Number]],Sheet2!$A:$A,Sheet2!$B:$B,"")</f>
        <v/>
      </c>
    </row>
    <row r="1134" spans="2:14" ht="409.6">
      <c r="B1134"/>
      <c r="C1134"/>
      <c r="D1134" s="1" t="s">
        <v>20440</v>
      </c>
      <c r="E1134" s="1" t="s">
        <v>19</v>
      </c>
      <c r="F1134" s="2">
        <v>45911.260891203703</v>
      </c>
      <c r="G1134" s="1" t="s">
        <v>51</v>
      </c>
      <c r="H1134" s="1" t="s">
        <v>36</v>
      </c>
      <c r="I1134" s="1" t="s">
        <v>22828</v>
      </c>
      <c r="J1134" s="1" t="s">
        <v>160</v>
      </c>
      <c r="K1134" s="1" t="s">
        <v>22829</v>
      </c>
      <c r="L1134" s="3" t="s">
        <v>22830</v>
      </c>
      <c r="N1134" t="str">
        <f>_xlfn.XLOOKUP(Table1[[#This Row],[Case Number]],Sheet2!$A:$A,Sheet2!$B:$B,"")</f>
        <v>Yes</v>
      </c>
    </row>
    <row r="1135" spans="2:14">
      <c r="B1135"/>
      <c r="C1135"/>
      <c r="D1135" s="1" t="s">
        <v>22831</v>
      </c>
      <c r="E1135" s="1" t="s">
        <v>19</v>
      </c>
      <c r="F1135" s="2">
        <v>45911.207592592596</v>
      </c>
      <c r="G1135" s="1" t="s">
        <v>145</v>
      </c>
      <c r="I1135" s="1" t="s">
        <v>22832</v>
      </c>
      <c r="J1135" s="1" t="s">
        <v>1476</v>
      </c>
      <c r="K1135" s="1" t="s">
        <v>22833</v>
      </c>
      <c r="M1135" s="2">
        <v>45910.212187500001</v>
      </c>
      <c r="N1135" t="str">
        <f>_xlfn.XLOOKUP(Table1[[#This Row],[Case Number]],Sheet2!$A:$A,Sheet2!$B:$B,"")</f>
        <v/>
      </c>
    </row>
    <row r="1136" spans="2:14" ht="409.6">
      <c r="B1136"/>
      <c r="C1136"/>
      <c r="D1136" s="1" t="s">
        <v>22834</v>
      </c>
      <c r="E1136" s="1" t="s">
        <v>50</v>
      </c>
      <c r="F1136" s="2">
        <v>45911.1966203704</v>
      </c>
      <c r="G1136" s="1" t="s">
        <v>145</v>
      </c>
      <c r="I1136" s="1" t="s">
        <v>22835</v>
      </c>
      <c r="J1136" s="1" t="s">
        <v>200</v>
      </c>
      <c r="K1136" s="1" t="s">
        <v>9632</v>
      </c>
      <c r="L1136" s="3" t="s">
        <v>22836</v>
      </c>
      <c r="M1136" s="2">
        <v>45911.238564814797</v>
      </c>
      <c r="N1136" t="str">
        <f>_xlfn.XLOOKUP(Table1[[#This Row],[Case Number]],Sheet2!$A:$A,Sheet2!$B:$B,"")</f>
        <v/>
      </c>
    </row>
    <row r="1137" spans="2:14">
      <c r="B1137"/>
      <c r="C1137"/>
      <c r="D1137" s="1" t="s">
        <v>22837</v>
      </c>
      <c r="E1137" s="1" t="s">
        <v>19</v>
      </c>
      <c r="F1137" s="2">
        <v>45910.977557870399</v>
      </c>
      <c r="G1137" s="1" t="s">
        <v>145</v>
      </c>
      <c r="I1137" s="1" t="s">
        <v>22838</v>
      </c>
      <c r="J1137" s="1" t="s">
        <v>188</v>
      </c>
      <c r="K1137" s="1" t="s">
        <v>22839</v>
      </c>
      <c r="N1137" t="str">
        <f>_xlfn.XLOOKUP(Table1[[#This Row],[Case Number]],Sheet2!$A:$A,Sheet2!$B:$B,"")</f>
        <v/>
      </c>
    </row>
    <row r="1138" spans="2:14" ht="409.6">
      <c r="B1138"/>
      <c r="C1138"/>
      <c r="D1138" s="1" t="s">
        <v>22840</v>
      </c>
      <c r="E1138" s="1" t="s">
        <v>19</v>
      </c>
      <c r="F1138" s="2">
        <v>45910.896886574097</v>
      </c>
      <c r="G1138" s="1" t="s">
        <v>145</v>
      </c>
      <c r="H1138" s="1" t="s">
        <v>36</v>
      </c>
      <c r="I1138" s="1" t="s">
        <v>22841</v>
      </c>
      <c r="J1138" s="1" t="s">
        <v>45</v>
      </c>
      <c r="K1138" s="1" t="s">
        <v>22842</v>
      </c>
      <c r="L1138" s="3" t="s">
        <v>22843</v>
      </c>
      <c r="M1138" s="2">
        <v>45911.065092592602</v>
      </c>
      <c r="N1138" t="str">
        <f>_xlfn.XLOOKUP(Table1[[#This Row],[Case Number]],Sheet2!$A:$A,Sheet2!$B:$B,"")</f>
        <v/>
      </c>
    </row>
    <row r="1139" spans="2:14">
      <c r="B1139"/>
      <c r="C1139"/>
      <c r="D1139" s="1" t="s">
        <v>22844</v>
      </c>
      <c r="E1139" s="1" t="s">
        <v>19</v>
      </c>
      <c r="F1139" s="2">
        <v>45910.884756944397</v>
      </c>
      <c r="G1139" s="1" t="s">
        <v>145</v>
      </c>
      <c r="H1139" s="1" t="s">
        <v>36</v>
      </c>
      <c r="I1139" s="1" t="s">
        <v>22845</v>
      </c>
      <c r="J1139" s="1" t="s">
        <v>188</v>
      </c>
      <c r="K1139" s="1" t="s">
        <v>1143</v>
      </c>
      <c r="N1139" t="str">
        <f>_xlfn.XLOOKUP(Table1[[#This Row],[Case Number]],Sheet2!$A:$A,Sheet2!$B:$B,"")</f>
        <v/>
      </c>
    </row>
    <row r="1140" spans="2:14" ht="409.6">
      <c r="B1140"/>
      <c r="C1140"/>
      <c r="D1140" s="1" t="s">
        <v>22846</v>
      </c>
      <c r="E1140" s="1" t="s">
        <v>19</v>
      </c>
      <c r="F1140" s="2">
        <v>45910.862592592603</v>
      </c>
      <c r="G1140" s="1" t="s">
        <v>145</v>
      </c>
      <c r="H1140" s="1" t="s">
        <v>36</v>
      </c>
      <c r="I1140" s="1" t="s">
        <v>22847</v>
      </c>
      <c r="J1140" s="1" t="s">
        <v>188</v>
      </c>
      <c r="K1140" s="1" t="s">
        <v>22848</v>
      </c>
      <c r="L1140" s="3" t="s">
        <v>22849</v>
      </c>
      <c r="M1140" s="2">
        <v>45911.140555555598</v>
      </c>
      <c r="N1140" t="str">
        <f>_xlfn.XLOOKUP(Table1[[#This Row],[Case Number]],Sheet2!$A:$A,Sheet2!$B:$B,"")</f>
        <v/>
      </c>
    </row>
    <row r="1141" spans="2:14" ht="409.6">
      <c r="B1141"/>
      <c r="C1141"/>
      <c r="D1141" s="1" t="s">
        <v>22850</v>
      </c>
      <c r="E1141" s="1" t="s">
        <v>19</v>
      </c>
      <c r="F1141" s="2">
        <v>45910.772974537002</v>
      </c>
      <c r="G1141" s="1" t="s">
        <v>145</v>
      </c>
      <c r="H1141" s="1" t="s">
        <v>11</v>
      </c>
      <c r="I1141" s="1" t="s">
        <v>22851</v>
      </c>
      <c r="J1141" s="1" t="s">
        <v>30</v>
      </c>
      <c r="K1141" s="1" t="s">
        <v>22852</v>
      </c>
      <c r="L1141" s="3" t="s">
        <v>22853</v>
      </c>
      <c r="M1141" s="2">
        <v>45911.060844907399</v>
      </c>
      <c r="N1141" t="str">
        <f>_xlfn.XLOOKUP(Table1[[#This Row],[Case Number]],Sheet2!$A:$A,Sheet2!$B:$B,"")</f>
        <v/>
      </c>
    </row>
    <row r="1142" spans="2:14" ht="68">
      <c r="B1142"/>
      <c r="C1142"/>
      <c r="D1142" s="1" t="s">
        <v>1779</v>
      </c>
      <c r="E1142" s="1" t="s">
        <v>19</v>
      </c>
      <c r="F1142" s="2">
        <v>45910.733726851897</v>
      </c>
      <c r="G1142" s="1" t="s">
        <v>10</v>
      </c>
      <c r="I1142" s="1" t="s">
        <v>22854</v>
      </c>
      <c r="J1142" s="1" t="s">
        <v>30</v>
      </c>
      <c r="K1142" s="1" t="s">
        <v>22855</v>
      </c>
      <c r="L1142" s="3" t="s">
        <v>22856</v>
      </c>
      <c r="M1142" s="2">
        <v>45910.760914351798</v>
      </c>
      <c r="N1142" t="str">
        <f>_xlfn.XLOOKUP(Table1[[#This Row],[Case Number]],Sheet2!$A:$A,Sheet2!$B:$B,"")</f>
        <v/>
      </c>
    </row>
    <row r="1143" spans="2:14" ht="409.6">
      <c r="B1143"/>
      <c r="C1143"/>
      <c r="D1143" s="1" t="s">
        <v>2347</v>
      </c>
      <c r="E1143" s="1" t="s">
        <v>50</v>
      </c>
      <c r="F1143" s="2">
        <v>45910.7120601852</v>
      </c>
      <c r="G1143" s="1" t="s">
        <v>10</v>
      </c>
      <c r="I1143" s="1" t="s">
        <v>22857</v>
      </c>
      <c r="J1143" s="1" t="s">
        <v>45</v>
      </c>
      <c r="K1143" s="1" t="s">
        <v>22858</v>
      </c>
      <c r="L1143" s="3" t="s">
        <v>22859</v>
      </c>
      <c r="M1143" s="2">
        <v>45911.109907407401</v>
      </c>
      <c r="N1143" t="str">
        <f>_xlfn.XLOOKUP(Table1[[#This Row],[Case Number]],Sheet2!$A:$A,Sheet2!$B:$B,"")</f>
        <v>Yes</v>
      </c>
    </row>
    <row r="1144" spans="2:14">
      <c r="B1144"/>
      <c r="C1144"/>
      <c r="D1144" s="1" t="s">
        <v>22860</v>
      </c>
      <c r="E1144" s="1" t="s">
        <v>19</v>
      </c>
      <c r="F1144" s="2">
        <v>45910.685092592597</v>
      </c>
      <c r="G1144" s="1" t="s">
        <v>10</v>
      </c>
      <c r="I1144" s="1" t="s">
        <v>22861</v>
      </c>
      <c r="J1144" s="1" t="s">
        <v>88</v>
      </c>
      <c r="K1144" s="1" t="s">
        <v>15376</v>
      </c>
      <c r="N1144" t="str">
        <f>_xlfn.XLOOKUP(Table1[[#This Row],[Case Number]],Sheet2!$A:$A,Sheet2!$B:$B,"")</f>
        <v/>
      </c>
    </row>
    <row r="1145" spans="2:14" ht="204">
      <c r="B1145"/>
      <c r="C1145"/>
      <c r="D1145" s="1" t="s">
        <v>1383</v>
      </c>
      <c r="E1145" s="1" t="s">
        <v>19</v>
      </c>
      <c r="F1145" s="2">
        <v>45910.657766203702</v>
      </c>
      <c r="G1145" s="1" t="s">
        <v>10</v>
      </c>
      <c r="I1145" s="1" t="s">
        <v>22862</v>
      </c>
      <c r="J1145" s="1" t="s">
        <v>4056</v>
      </c>
      <c r="K1145" s="1" t="s">
        <v>20249</v>
      </c>
      <c r="L1145" s="3" t="s">
        <v>22863</v>
      </c>
      <c r="M1145" s="2">
        <v>45911.491238425901</v>
      </c>
      <c r="N1145" t="str">
        <f>_xlfn.XLOOKUP(Table1[[#This Row],[Case Number]],Sheet2!$A:$A,Sheet2!$B:$B,"")</f>
        <v/>
      </c>
    </row>
    <row r="1146" spans="2:14" ht="187">
      <c r="B1146"/>
      <c r="C1146"/>
      <c r="D1146" s="1" t="s">
        <v>18977</v>
      </c>
      <c r="E1146" s="1" t="s">
        <v>27</v>
      </c>
      <c r="F1146" s="2">
        <v>45910.626736111102</v>
      </c>
      <c r="G1146" s="1" t="s">
        <v>28</v>
      </c>
      <c r="H1146" s="1" t="s">
        <v>36</v>
      </c>
      <c r="I1146" s="1" t="s">
        <v>22864</v>
      </c>
      <c r="J1146" s="1" t="s">
        <v>1054</v>
      </c>
      <c r="K1146" s="1" t="s">
        <v>4269</v>
      </c>
      <c r="L1146" s="3" t="s">
        <v>22865</v>
      </c>
      <c r="M1146" s="2">
        <v>45911.378113425897</v>
      </c>
      <c r="N1146" t="str">
        <f>_xlfn.XLOOKUP(Table1[[#This Row],[Case Number]],Sheet2!$A:$A,Sheet2!$B:$B,"")</f>
        <v/>
      </c>
    </row>
    <row r="1147" spans="2:14">
      <c r="B1147"/>
      <c r="C1147"/>
      <c r="D1147" s="1" t="s">
        <v>22866</v>
      </c>
      <c r="E1147" s="1" t="s">
        <v>415</v>
      </c>
      <c r="F1147" s="2">
        <v>45910.598206018498</v>
      </c>
      <c r="G1147" s="1" t="s">
        <v>28</v>
      </c>
      <c r="I1147" s="1" t="s">
        <v>22867</v>
      </c>
      <c r="J1147" s="1" t="s">
        <v>30</v>
      </c>
      <c r="K1147" s="1" t="s">
        <v>136</v>
      </c>
      <c r="N1147" t="str">
        <f>_xlfn.XLOOKUP(Table1[[#This Row],[Case Number]],Sheet2!$A:$A,Sheet2!$B:$B,"")</f>
        <v/>
      </c>
    </row>
    <row r="1148" spans="2:14" ht="221">
      <c r="B1148"/>
      <c r="C1148"/>
      <c r="D1148" s="1" t="s">
        <v>357</v>
      </c>
      <c r="E1148" s="1" t="s">
        <v>19</v>
      </c>
      <c r="F1148" s="2">
        <v>45910.587638888901</v>
      </c>
      <c r="G1148" s="1" t="s">
        <v>28</v>
      </c>
      <c r="H1148" s="1" t="s">
        <v>36</v>
      </c>
      <c r="I1148" s="1" t="s">
        <v>22868</v>
      </c>
      <c r="J1148" s="1" t="s">
        <v>45</v>
      </c>
      <c r="K1148" s="1" t="s">
        <v>22869</v>
      </c>
      <c r="L1148" s="3" t="s">
        <v>22870</v>
      </c>
      <c r="M1148" s="2">
        <v>45910.614421296297</v>
      </c>
      <c r="N1148" t="str">
        <f>_xlfn.XLOOKUP(Table1[[#This Row],[Case Number]],Sheet2!$A:$A,Sheet2!$B:$B,"")</f>
        <v/>
      </c>
    </row>
    <row r="1149" spans="2:14" ht="409.6">
      <c r="B1149"/>
      <c r="C1149"/>
      <c r="D1149" s="1" t="s">
        <v>1214</v>
      </c>
      <c r="E1149" s="1" t="s">
        <v>19</v>
      </c>
      <c r="F1149" s="2">
        <v>45910.573784722197</v>
      </c>
      <c r="G1149" s="1" t="s">
        <v>10</v>
      </c>
      <c r="I1149" s="1" t="s">
        <v>22871</v>
      </c>
      <c r="J1149" s="1" t="s">
        <v>38</v>
      </c>
      <c r="K1149" s="1" t="s">
        <v>22872</v>
      </c>
      <c r="L1149" s="3" t="s">
        <v>22873</v>
      </c>
      <c r="M1149" s="2">
        <v>45911.115416666697</v>
      </c>
      <c r="N1149" t="str">
        <f>_xlfn.XLOOKUP(Table1[[#This Row],[Case Number]],Sheet2!$A:$A,Sheet2!$B:$B,"")</f>
        <v>Yes</v>
      </c>
    </row>
    <row r="1150" spans="2:14">
      <c r="B1150"/>
      <c r="C1150"/>
      <c r="D1150" s="1" t="s">
        <v>22874</v>
      </c>
      <c r="E1150" s="1" t="s">
        <v>19</v>
      </c>
      <c r="F1150" s="2">
        <v>45910.566793981503</v>
      </c>
      <c r="G1150" s="1" t="s">
        <v>28</v>
      </c>
      <c r="H1150" s="1" t="s">
        <v>36</v>
      </c>
      <c r="I1150" s="1" t="s">
        <v>22875</v>
      </c>
      <c r="J1150" s="1" t="s">
        <v>160</v>
      </c>
      <c r="K1150" s="1" t="s">
        <v>2439</v>
      </c>
      <c r="N1150" t="str">
        <f>_xlfn.XLOOKUP(Table1[[#This Row],[Case Number]],Sheet2!$A:$A,Sheet2!$B:$B,"")</f>
        <v/>
      </c>
    </row>
    <row r="1151" spans="2:14" ht="136">
      <c r="B1151"/>
      <c r="C1151"/>
      <c r="D1151" s="1" t="s">
        <v>6494</v>
      </c>
      <c r="E1151" s="1" t="s">
        <v>19</v>
      </c>
      <c r="F1151" s="2">
        <v>45910.5290046296</v>
      </c>
      <c r="G1151" s="1" t="s">
        <v>28</v>
      </c>
      <c r="H1151" s="1" t="s">
        <v>36</v>
      </c>
      <c r="I1151" s="1" t="s">
        <v>22876</v>
      </c>
      <c r="J1151" s="1" t="s">
        <v>38</v>
      </c>
      <c r="K1151" s="1" t="s">
        <v>5605</v>
      </c>
      <c r="L1151" s="3" t="s">
        <v>22877</v>
      </c>
      <c r="M1151" s="2">
        <v>45910.588761574101</v>
      </c>
      <c r="N1151" t="str">
        <f>_xlfn.XLOOKUP(Table1[[#This Row],[Case Number]],Sheet2!$A:$A,Sheet2!$B:$B,"")</f>
        <v/>
      </c>
    </row>
    <row r="1152" spans="2:14">
      <c r="B1152"/>
      <c r="C1152"/>
      <c r="D1152" s="1" t="s">
        <v>19579</v>
      </c>
      <c r="E1152" s="1" t="s">
        <v>19</v>
      </c>
      <c r="F1152" s="2">
        <v>45910.524074074099</v>
      </c>
      <c r="G1152" s="1" t="s">
        <v>43</v>
      </c>
      <c r="I1152" s="1" t="s">
        <v>22878</v>
      </c>
      <c r="J1152" s="1" t="s">
        <v>111</v>
      </c>
      <c r="K1152" s="1" t="s">
        <v>1536</v>
      </c>
      <c r="M1152" s="2">
        <v>45908.275173611102</v>
      </c>
      <c r="N1152" t="str">
        <f>_xlfn.XLOOKUP(Table1[[#This Row],[Case Number]],Sheet2!$A:$A,Sheet2!$B:$B,"")</f>
        <v/>
      </c>
    </row>
    <row r="1153" spans="2:14">
      <c r="B1153"/>
      <c r="C1153"/>
      <c r="D1153" s="1" t="s">
        <v>22879</v>
      </c>
      <c r="E1153" s="1" t="s">
        <v>19</v>
      </c>
      <c r="F1153" s="2">
        <v>45910.523784722202</v>
      </c>
      <c r="G1153" s="1" t="s">
        <v>10</v>
      </c>
      <c r="H1153" s="1" t="s">
        <v>36</v>
      </c>
      <c r="I1153" s="1" t="s">
        <v>22880</v>
      </c>
      <c r="J1153" s="1" t="s">
        <v>30</v>
      </c>
      <c r="K1153" s="1" t="s">
        <v>11731</v>
      </c>
      <c r="N1153" t="str">
        <f>_xlfn.XLOOKUP(Table1[[#This Row],[Case Number]],Sheet2!$A:$A,Sheet2!$B:$B,"")</f>
        <v/>
      </c>
    </row>
    <row r="1154" spans="2:14">
      <c r="B1154"/>
      <c r="C1154"/>
      <c r="D1154" s="1" t="s">
        <v>22881</v>
      </c>
      <c r="E1154" s="1" t="s">
        <v>19</v>
      </c>
      <c r="F1154" s="2">
        <v>45910.507627314801</v>
      </c>
      <c r="G1154" s="1" t="s">
        <v>10</v>
      </c>
      <c r="I1154" s="1" t="s">
        <v>22882</v>
      </c>
      <c r="J1154" s="1" t="s">
        <v>160</v>
      </c>
      <c r="K1154" s="1" t="s">
        <v>2906</v>
      </c>
      <c r="N1154" t="str">
        <f>_xlfn.XLOOKUP(Table1[[#This Row],[Case Number]],Sheet2!$A:$A,Sheet2!$B:$B,"")</f>
        <v/>
      </c>
    </row>
    <row r="1155" spans="2:14" ht="17">
      <c r="B1155"/>
      <c r="C1155"/>
      <c r="D1155" s="1" t="s">
        <v>104</v>
      </c>
      <c r="E1155" s="1" t="s">
        <v>27</v>
      </c>
      <c r="F1155" s="2">
        <v>45910.500081018501</v>
      </c>
      <c r="G1155" s="1" t="s">
        <v>51</v>
      </c>
      <c r="H1155" s="1" t="s">
        <v>36</v>
      </c>
      <c r="I1155" s="1" t="s">
        <v>22883</v>
      </c>
      <c r="J1155" s="1" t="s">
        <v>30</v>
      </c>
      <c r="K1155" s="1" t="s">
        <v>11126</v>
      </c>
      <c r="L1155" s="3" t="s">
        <v>22884</v>
      </c>
      <c r="N1155" t="str">
        <f>_xlfn.XLOOKUP(Table1[[#This Row],[Case Number]],Sheet2!$A:$A,Sheet2!$B:$B,"")</f>
        <v/>
      </c>
    </row>
    <row r="1156" spans="2:14" ht="255">
      <c r="B1156"/>
      <c r="C1156"/>
      <c r="D1156" s="1" t="s">
        <v>26</v>
      </c>
      <c r="E1156" s="1" t="s">
        <v>27</v>
      </c>
      <c r="F1156" s="2">
        <v>45910.485763888901</v>
      </c>
      <c r="G1156" s="1" t="s">
        <v>28</v>
      </c>
      <c r="H1156" s="1" t="s">
        <v>36</v>
      </c>
      <c r="I1156" s="1" t="s">
        <v>22885</v>
      </c>
      <c r="J1156" s="1" t="s">
        <v>30</v>
      </c>
      <c r="K1156" s="1" t="s">
        <v>17436</v>
      </c>
      <c r="L1156" s="3" t="s">
        <v>22886</v>
      </c>
      <c r="M1156" s="2">
        <v>45911.296180555597</v>
      </c>
      <c r="N1156" t="str">
        <f>_xlfn.XLOOKUP(Table1[[#This Row],[Case Number]],Sheet2!$A:$A,Sheet2!$B:$B,"")</f>
        <v>Yes</v>
      </c>
    </row>
    <row r="1157" spans="2:14" ht="255">
      <c r="B1157"/>
      <c r="C1157"/>
      <c r="D1157" s="1" t="s">
        <v>603</v>
      </c>
      <c r="E1157" s="1" t="s">
        <v>9</v>
      </c>
      <c r="F1157" s="2">
        <v>45910.477719907401</v>
      </c>
      <c r="G1157" s="1" t="s">
        <v>43</v>
      </c>
      <c r="I1157" s="1" t="s">
        <v>22887</v>
      </c>
      <c r="K1157" s="1" t="s">
        <v>22888</v>
      </c>
      <c r="L1157" s="3" t="s">
        <v>22889</v>
      </c>
      <c r="N1157" t="str">
        <f>_xlfn.XLOOKUP(Table1[[#This Row],[Case Number]],Sheet2!$A:$A,Sheet2!$B:$B,"")</f>
        <v/>
      </c>
    </row>
    <row r="1158" spans="2:14" ht="102">
      <c r="B1158"/>
      <c r="C1158"/>
      <c r="D1158" s="1" t="s">
        <v>22890</v>
      </c>
      <c r="E1158" s="1" t="s">
        <v>19</v>
      </c>
      <c r="F1158" s="2">
        <v>45910.470081018502</v>
      </c>
      <c r="G1158" s="1" t="s">
        <v>10</v>
      </c>
      <c r="I1158" s="1" t="s">
        <v>22891</v>
      </c>
      <c r="J1158" s="1" t="s">
        <v>111</v>
      </c>
      <c r="K1158" s="1" t="s">
        <v>22892</v>
      </c>
      <c r="L1158" s="3" t="s">
        <v>22893</v>
      </c>
      <c r="M1158" s="2">
        <v>45910.609930555598</v>
      </c>
      <c r="N1158" t="str">
        <f>_xlfn.XLOOKUP(Table1[[#This Row],[Case Number]],Sheet2!$A:$A,Sheet2!$B:$B,"")</f>
        <v/>
      </c>
    </row>
    <row r="1159" spans="2:14">
      <c r="B1159"/>
      <c r="C1159"/>
      <c r="D1159" s="1" t="s">
        <v>320</v>
      </c>
      <c r="E1159" s="1" t="s">
        <v>19</v>
      </c>
      <c r="F1159" s="2">
        <v>45910.467557870397</v>
      </c>
      <c r="G1159" s="1" t="s">
        <v>43</v>
      </c>
      <c r="I1159" s="1" t="s">
        <v>22894</v>
      </c>
      <c r="J1159" s="1" t="s">
        <v>30</v>
      </c>
      <c r="K1159" s="1" t="s">
        <v>22895</v>
      </c>
      <c r="M1159" s="2">
        <v>45910.496527777803</v>
      </c>
      <c r="N1159" t="str">
        <f>_xlfn.XLOOKUP(Table1[[#This Row],[Case Number]],Sheet2!$A:$A,Sheet2!$B:$B,"")</f>
        <v/>
      </c>
    </row>
    <row r="1160" spans="2:14" ht="221">
      <c r="B1160"/>
      <c r="C1160"/>
      <c r="D1160" s="1" t="s">
        <v>742</v>
      </c>
      <c r="E1160" s="1" t="s">
        <v>9</v>
      </c>
      <c r="F1160" s="2">
        <v>45910.439456018503</v>
      </c>
      <c r="G1160" s="1" t="s">
        <v>10</v>
      </c>
      <c r="I1160" s="1" t="s">
        <v>22896</v>
      </c>
      <c r="K1160" s="1" t="s">
        <v>22897</v>
      </c>
      <c r="L1160" s="3" t="s">
        <v>22898</v>
      </c>
      <c r="M1160" s="2">
        <v>45910.443391203698</v>
      </c>
      <c r="N1160" t="str">
        <f>_xlfn.XLOOKUP(Table1[[#This Row],[Case Number]],Sheet2!$A:$A,Sheet2!$B:$B,"")</f>
        <v/>
      </c>
    </row>
    <row r="1161" spans="2:14" ht="409.6">
      <c r="B1161"/>
      <c r="C1161"/>
      <c r="D1161" s="1" t="s">
        <v>22899</v>
      </c>
      <c r="E1161" s="1" t="s">
        <v>27</v>
      </c>
      <c r="F1161" s="2">
        <v>45910.4379976852</v>
      </c>
      <c r="G1161" s="1" t="s">
        <v>51</v>
      </c>
      <c r="H1161" s="1" t="s">
        <v>36</v>
      </c>
      <c r="I1161" s="1" t="s">
        <v>22900</v>
      </c>
      <c r="J1161" s="1" t="s">
        <v>30</v>
      </c>
      <c r="K1161" s="1" t="s">
        <v>13748</v>
      </c>
      <c r="L1161" s="3" t="s">
        <v>22901</v>
      </c>
      <c r="M1161" s="2">
        <v>45910.446250000001</v>
      </c>
      <c r="N1161" t="str">
        <f>_xlfn.XLOOKUP(Table1[[#This Row],[Case Number]],Sheet2!$A:$A,Sheet2!$B:$B,"")</f>
        <v/>
      </c>
    </row>
    <row r="1162" spans="2:14">
      <c r="B1162"/>
      <c r="C1162"/>
      <c r="D1162" s="1" t="s">
        <v>11605</v>
      </c>
      <c r="E1162" s="1" t="s">
        <v>27</v>
      </c>
      <c r="F1162" s="2">
        <v>45910.423298611102</v>
      </c>
      <c r="G1162" s="1" t="s">
        <v>10</v>
      </c>
      <c r="H1162" s="1" t="s">
        <v>36</v>
      </c>
      <c r="I1162" s="1" t="s">
        <v>22902</v>
      </c>
      <c r="J1162" s="1" t="s">
        <v>30</v>
      </c>
      <c r="K1162" s="1" t="s">
        <v>22903</v>
      </c>
      <c r="N1162" t="str">
        <f>_xlfn.XLOOKUP(Table1[[#This Row],[Case Number]],Sheet2!$A:$A,Sheet2!$B:$B,"")</f>
        <v>Yes</v>
      </c>
    </row>
    <row r="1163" spans="2:14" ht="119">
      <c r="B1163"/>
      <c r="C1163"/>
      <c r="D1163" s="1" t="s">
        <v>276</v>
      </c>
      <c r="E1163" s="1" t="s">
        <v>19</v>
      </c>
      <c r="F1163" s="2">
        <v>45910.383969907401</v>
      </c>
      <c r="G1163" s="1" t="s">
        <v>51</v>
      </c>
      <c r="H1163" s="1" t="s">
        <v>11</v>
      </c>
      <c r="I1163" s="1" t="s">
        <v>22904</v>
      </c>
      <c r="J1163" s="1" t="s">
        <v>21</v>
      </c>
      <c r="K1163" s="1" t="s">
        <v>22905</v>
      </c>
      <c r="L1163" s="3" t="s">
        <v>22906</v>
      </c>
      <c r="M1163" s="2">
        <v>45910.387627314798</v>
      </c>
      <c r="N1163" t="str">
        <f>_xlfn.XLOOKUP(Table1[[#This Row],[Case Number]],Sheet2!$A:$A,Sheet2!$B:$B,"")</f>
        <v/>
      </c>
    </row>
    <row r="1164" spans="2:14" ht="409.6">
      <c r="B1164"/>
      <c r="C1164"/>
      <c r="D1164" s="1" t="s">
        <v>22907</v>
      </c>
      <c r="E1164" s="1" t="s">
        <v>19</v>
      </c>
      <c r="F1164" s="2">
        <v>45910.3665162037</v>
      </c>
      <c r="G1164" s="1" t="s">
        <v>51</v>
      </c>
      <c r="H1164" s="1" t="s">
        <v>36</v>
      </c>
      <c r="I1164" s="1" t="s">
        <v>22908</v>
      </c>
      <c r="J1164" s="1" t="s">
        <v>30</v>
      </c>
      <c r="K1164" s="1" t="s">
        <v>22909</v>
      </c>
      <c r="L1164" s="3" t="s">
        <v>22910</v>
      </c>
      <c r="M1164" s="2">
        <v>45910.442465277803</v>
      </c>
      <c r="N1164" t="str">
        <f>_xlfn.XLOOKUP(Table1[[#This Row],[Case Number]],Sheet2!$A:$A,Sheet2!$B:$B,"")</f>
        <v/>
      </c>
    </row>
    <row r="1165" spans="2:14" ht="102">
      <c r="B1165"/>
      <c r="C1165"/>
      <c r="D1165" s="1" t="s">
        <v>22911</v>
      </c>
      <c r="E1165" s="1" t="s">
        <v>50</v>
      </c>
      <c r="F1165" s="2">
        <v>45910.355567129598</v>
      </c>
      <c r="G1165" s="1" t="s">
        <v>28</v>
      </c>
      <c r="H1165" s="1" t="s">
        <v>36</v>
      </c>
      <c r="I1165" s="1" t="s">
        <v>22912</v>
      </c>
      <c r="J1165" s="1" t="s">
        <v>45</v>
      </c>
      <c r="K1165" s="1" t="s">
        <v>22913</v>
      </c>
      <c r="L1165" s="3" t="s">
        <v>22914</v>
      </c>
      <c r="M1165" s="2">
        <v>45910.355844907397</v>
      </c>
      <c r="N1165" t="str">
        <f>_xlfn.XLOOKUP(Table1[[#This Row],[Case Number]],Sheet2!$A:$A,Sheet2!$B:$B,"")</f>
        <v>Yes</v>
      </c>
    </row>
    <row r="1166" spans="2:14" ht="409.6">
      <c r="B1166"/>
      <c r="C1166"/>
      <c r="D1166" s="1" t="s">
        <v>814</v>
      </c>
      <c r="E1166" s="1" t="s">
        <v>19</v>
      </c>
      <c r="F1166" s="2">
        <v>45910.346192129597</v>
      </c>
      <c r="G1166" s="1" t="s">
        <v>28</v>
      </c>
      <c r="H1166" s="1" t="s">
        <v>11</v>
      </c>
      <c r="I1166" s="1" t="s">
        <v>22915</v>
      </c>
      <c r="J1166" s="1" t="s">
        <v>111</v>
      </c>
      <c r="K1166" s="1" t="s">
        <v>14343</v>
      </c>
      <c r="L1166" s="3" t="s">
        <v>22916</v>
      </c>
      <c r="M1166" s="2">
        <v>45910.363715277803</v>
      </c>
      <c r="N1166" t="str">
        <f>_xlfn.XLOOKUP(Table1[[#This Row],[Case Number]],Sheet2!$A:$A,Sheet2!$B:$B,"")</f>
        <v/>
      </c>
    </row>
    <row r="1167" spans="2:14" ht="356">
      <c r="B1167"/>
      <c r="C1167"/>
      <c r="D1167" s="1" t="s">
        <v>49</v>
      </c>
      <c r="E1167" s="1" t="s">
        <v>50</v>
      </c>
      <c r="F1167" s="2">
        <v>45910.327372685198</v>
      </c>
      <c r="G1167" s="1" t="s">
        <v>51</v>
      </c>
      <c r="H1167" s="1" t="s">
        <v>36</v>
      </c>
      <c r="I1167" s="1" t="s">
        <v>22917</v>
      </c>
      <c r="K1167" s="1" t="s">
        <v>22918</v>
      </c>
      <c r="L1167" s="3" t="s">
        <v>22919</v>
      </c>
      <c r="M1167" s="2">
        <v>45910.335706018501</v>
      </c>
      <c r="N1167" t="str">
        <f>_xlfn.XLOOKUP(Table1[[#This Row],[Case Number]],Sheet2!$A:$A,Sheet2!$B:$B,"")</f>
        <v/>
      </c>
    </row>
    <row r="1168" spans="2:14">
      <c r="B1168"/>
      <c r="C1168"/>
      <c r="D1168" s="1" t="s">
        <v>9780</v>
      </c>
      <c r="E1168" s="1" t="s">
        <v>20090</v>
      </c>
      <c r="F1168" s="2">
        <v>45910.318148148202</v>
      </c>
      <c r="G1168" s="1" t="s">
        <v>28</v>
      </c>
      <c r="H1168" s="1" t="s">
        <v>36</v>
      </c>
      <c r="I1168" s="1" t="s">
        <v>22920</v>
      </c>
      <c r="J1168" s="1" t="s">
        <v>118</v>
      </c>
      <c r="K1168" s="1" t="s">
        <v>22921</v>
      </c>
      <c r="M1168" s="2">
        <v>45910.243819444397</v>
      </c>
      <c r="N1168" t="str">
        <f>_xlfn.XLOOKUP(Table1[[#This Row],[Case Number]],Sheet2!$A:$A,Sheet2!$B:$B,"")</f>
        <v/>
      </c>
    </row>
    <row r="1169" spans="2:14">
      <c r="B1169"/>
      <c r="C1169"/>
      <c r="D1169" s="1" t="s">
        <v>22922</v>
      </c>
      <c r="E1169" s="1" t="s">
        <v>415</v>
      </c>
      <c r="F1169" s="2">
        <v>45910.304074074098</v>
      </c>
      <c r="G1169" s="1" t="s">
        <v>43</v>
      </c>
      <c r="I1169" s="1" t="s">
        <v>22923</v>
      </c>
      <c r="J1169" s="1" t="s">
        <v>111</v>
      </c>
      <c r="K1169" s="1" t="s">
        <v>1341</v>
      </c>
      <c r="M1169" s="2">
        <v>45910.444976851897</v>
      </c>
      <c r="N1169" t="str">
        <f>_xlfn.XLOOKUP(Table1[[#This Row],[Case Number]],Sheet2!$A:$A,Sheet2!$B:$B,"")</f>
        <v/>
      </c>
    </row>
    <row r="1170" spans="2:14" ht="68">
      <c r="B1170"/>
      <c r="C1170"/>
      <c r="D1170" s="1" t="s">
        <v>276</v>
      </c>
      <c r="E1170" s="1" t="s">
        <v>19</v>
      </c>
      <c r="F1170" s="2">
        <v>45910.300115740698</v>
      </c>
      <c r="G1170" s="1" t="s">
        <v>51</v>
      </c>
      <c r="I1170" s="1" t="s">
        <v>22924</v>
      </c>
      <c r="J1170" s="1" t="s">
        <v>45</v>
      </c>
      <c r="K1170" s="1" t="s">
        <v>22925</v>
      </c>
      <c r="L1170" s="3" t="s">
        <v>22926</v>
      </c>
      <c r="M1170" s="2">
        <v>45910.311932870398</v>
      </c>
      <c r="N1170" t="str">
        <f>_xlfn.XLOOKUP(Table1[[#This Row],[Case Number]],Sheet2!$A:$A,Sheet2!$B:$B,"")</f>
        <v/>
      </c>
    </row>
    <row r="1171" spans="2:14">
      <c r="B1171"/>
      <c r="C1171"/>
      <c r="D1171" s="1" t="s">
        <v>22927</v>
      </c>
      <c r="E1171" s="1" t="s">
        <v>19</v>
      </c>
      <c r="F1171" s="2">
        <v>45910.2877546296</v>
      </c>
      <c r="G1171" s="1" t="s">
        <v>43</v>
      </c>
      <c r="I1171" s="1" t="s">
        <v>22928</v>
      </c>
      <c r="J1171" s="1" t="s">
        <v>45</v>
      </c>
      <c r="K1171" s="1" t="s">
        <v>22929</v>
      </c>
      <c r="M1171" s="2">
        <v>45911.5370833333</v>
      </c>
      <c r="N1171" t="str">
        <f>_xlfn.XLOOKUP(Table1[[#This Row],[Case Number]],Sheet2!$A:$A,Sheet2!$B:$B,"")</f>
        <v/>
      </c>
    </row>
    <row r="1172" spans="2:14" ht="409.6">
      <c r="B1172"/>
      <c r="C1172"/>
      <c r="D1172" s="1" t="s">
        <v>22930</v>
      </c>
      <c r="E1172" s="1" t="s">
        <v>27</v>
      </c>
      <c r="F1172" s="2">
        <v>45910.277152777802</v>
      </c>
      <c r="G1172" s="1" t="s">
        <v>51</v>
      </c>
      <c r="H1172" s="1" t="s">
        <v>11</v>
      </c>
      <c r="I1172" s="1" t="s">
        <v>22931</v>
      </c>
      <c r="J1172" s="1" t="s">
        <v>30</v>
      </c>
      <c r="K1172" s="1" t="s">
        <v>7716</v>
      </c>
      <c r="L1172" s="3" t="s">
        <v>22932</v>
      </c>
      <c r="M1172" s="2">
        <v>45911.454236111102</v>
      </c>
      <c r="N1172" t="str">
        <f>_xlfn.XLOOKUP(Table1[[#This Row],[Case Number]],Sheet2!$A:$A,Sheet2!$B:$B,"")</f>
        <v>Yes</v>
      </c>
    </row>
    <row r="1173" spans="2:14">
      <c r="B1173"/>
      <c r="C1173"/>
      <c r="D1173" s="1" t="s">
        <v>22933</v>
      </c>
      <c r="E1173" s="1" t="s">
        <v>19</v>
      </c>
      <c r="F1173" s="2">
        <v>45910.265347222201</v>
      </c>
      <c r="G1173" s="1" t="s">
        <v>43</v>
      </c>
      <c r="H1173" s="1" t="s">
        <v>36</v>
      </c>
      <c r="I1173" s="1" t="s">
        <v>22934</v>
      </c>
      <c r="J1173" s="1" t="s">
        <v>30</v>
      </c>
      <c r="K1173" s="1" t="s">
        <v>22935</v>
      </c>
      <c r="N1173" t="str">
        <f>_xlfn.XLOOKUP(Table1[[#This Row],[Case Number]],Sheet2!$A:$A,Sheet2!$B:$B,"")</f>
        <v>Yes</v>
      </c>
    </row>
    <row r="1174" spans="2:14" ht="409.6">
      <c r="B1174"/>
      <c r="C1174"/>
      <c r="D1174" s="1" t="s">
        <v>238</v>
      </c>
      <c r="E1174" s="1" t="s">
        <v>19</v>
      </c>
      <c r="F1174" s="2">
        <v>45910.261469907397</v>
      </c>
      <c r="G1174" s="1" t="s">
        <v>51</v>
      </c>
      <c r="H1174" s="1" t="s">
        <v>36</v>
      </c>
      <c r="I1174" s="1" t="s">
        <v>22936</v>
      </c>
      <c r="J1174" s="1" t="s">
        <v>30</v>
      </c>
      <c r="K1174" s="1" t="s">
        <v>22937</v>
      </c>
      <c r="L1174" s="3" t="s">
        <v>22938</v>
      </c>
      <c r="M1174" s="2">
        <v>45910.267754629604</v>
      </c>
      <c r="N1174" t="str">
        <f>_xlfn.XLOOKUP(Table1[[#This Row],[Case Number]],Sheet2!$A:$A,Sheet2!$B:$B,"")</f>
        <v/>
      </c>
    </row>
    <row r="1175" spans="2:14" ht="187">
      <c r="B1175"/>
      <c r="C1175"/>
      <c r="D1175" s="1" t="s">
        <v>12490</v>
      </c>
      <c r="E1175" s="1" t="s">
        <v>19</v>
      </c>
      <c r="F1175" s="2">
        <v>45910.260208333297</v>
      </c>
      <c r="G1175" s="1" t="s">
        <v>51</v>
      </c>
      <c r="H1175" s="1" t="s">
        <v>36</v>
      </c>
      <c r="I1175" s="1" t="s">
        <v>22939</v>
      </c>
      <c r="J1175" s="1" t="s">
        <v>200</v>
      </c>
      <c r="K1175" s="1" t="s">
        <v>4436</v>
      </c>
      <c r="L1175" s="3" t="s">
        <v>22940</v>
      </c>
      <c r="N1175" t="str">
        <f>_xlfn.XLOOKUP(Table1[[#This Row],[Case Number]],Sheet2!$A:$A,Sheet2!$B:$B,"")</f>
        <v/>
      </c>
    </row>
    <row r="1176" spans="2:14" ht="409.6">
      <c r="B1176"/>
      <c r="C1176"/>
      <c r="D1176" s="1" t="s">
        <v>3647</v>
      </c>
      <c r="E1176" s="1" t="s">
        <v>19</v>
      </c>
      <c r="F1176" s="2">
        <v>45910.253958333298</v>
      </c>
      <c r="G1176" s="1" t="s">
        <v>51</v>
      </c>
      <c r="H1176" s="1" t="s">
        <v>36</v>
      </c>
      <c r="I1176" s="1" t="s">
        <v>22941</v>
      </c>
      <c r="J1176" s="1" t="s">
        <v>30</v>
      </c>
      <c r="K1176" s="1" t="s">
        <v>106</v>
      </c>
      <c r="L1176" s="3" t="s">
        <v>22942</v>
      </c>
      <c r="M1176" s="2">
        <v>45910.530358796299</v>
      </c>
      <c r="N1176" t="str">
        <f>_xlfn.XLOOKUP(Table1[[#This Row],[Case Number]],Sheet2!$A:$A,Sheet2!$B:$B,"")</f>
        <v/>
      </c>
    </row>
    <row r="1177" spans="2:14">
      <c r="B1177"/>
      <c r="C1177"/>
      <c r="D1177" s="1" t="s">
        <v>134</v>
      </c>
      <c r="E1177" s="1" t="s">
        <v>27</v>
      </c>
      <c r="F1177" s="2">
        <v>45910.248090277797</v>
      </c>
      <c r="G1177" s="1" t="s">
        <v>43</v>
      </c>
      <c r="H1177" s="1" t="s">
        <v>11</v>
      </c>
      <c r="I1177" s="1" t="s">
        <v>22943</v>
      </c>
      <c r="J1177" s="1" t="s">
        <v>30</v>
      </c>
      <c r="K1177" s="1" t="s">
        <v>12006</v>
      </c>
      <c r="M1177" s="2">
        <v>45910.319849537002</v>
      </c>
      <c r="N1177" t="str">
        <f>_xlfn.XLOOKUP(Table1[[#This Row],[Case Number]],Sheet2!$A:$A,Sheet2!$B:$B,"")</f>
        <v/>
      </c>
    </row>
    <row r="1178" spans="2:14" ht="409.6">
      <c r="B1178"/>
      <c r="C1178"/>
      <c r="D1178" s="1" t="s">
        <v>22944</v>
      </c>
      <c r="E1178" s="1" t="s">
        <v>19</v>
      </c>
      <c r="F1178" s="2">
        <v>45910.210787037002</v>
      </c>
      <c r="G1178" s="1" t="s">
        <v>145</v>
      </c>
      <c r="I1178" s="1" t="s">
        <v>22945</v>
      </c>
      <c r="J1178" s="1" t="s">
        <v>21</v>
      </c>
      <c r="K1178" s="1" t="s">
        <v>22946</v>
      </c>
      <c r="L1178" s="3" t="s">
        <v>22947</v>
      </c>
      <c r="M1178" s="2">
        <v>45910.279953703699</v>
      </c>
      <c r="N1178" t="str">
        <f>_xlfn.XLOOKUP(Table1[[#This Row],[Case Number]],Sheet2!$A:$A,Sheet2!$B:$B,"")</f>
        <v/>
      </c>
    </row>
    <row r="1179" spans="2:14" ht="409.6">
      <c r="B1179"/>
      <c r="C1179"/>
      <c r="D1179" s="1" t="s">
        <v>22948</v>
      </c>
      <c r="E1179" s="1" t="s">
        <v>19</v>
      </c>
      <c r="F1179" s="2">
        <v>45910.188159722202</v>
      </c>
      <c r="G1179" s="1" t="s">
        <v>145</v>
      </c>
      <c r="H1179" s="1" t="s">
        <v>36</v>
      </c>
      <c r="I1179" s="1" t="s">
        <v>22949</v>
      </c>
      <c r="J1179" s="1" t="s">
        <v>111</v>
      </c>
      <c r="K1179" s="1" t="s">
        <v>17277</v>
      </c>
      <c r="L1179" s="3" t="s">
        <v>22950</v>
      </c>
      <c r="M1179" s="2">
        <v>45910.201423611099</v>
      </c>
      <c r="N1179" t="str">
        <f>_xlfn.XLOOKUP(Table1[[#This Row],[Case Number]],Sheet2!$A:$A,Sheet2!$B:$B,"")</f>
        <v/>
      </c>
    </row>
    <row r="1180" spans="2:14" ht="409.6">
      <c r="B1180"/>
      <c r="C1180"/>
      <c r="D1180" s="1" t="s">
        <v>22951</v>
      </c>
      <c r="E1180" s="1" t="s">
        <v>27</v>
      </c>
      <c r="F1180" s="2">
        <v>45910.182488425897</v>
      </c>
      <c r="G1180" s="1" t="s">
        <v>145</v>
      </c>
      <c r="H1180" s="1" t="s">
        <v>11</v>
      </c>
      <c r="I1180" s="1" t="s">
        <v>22952</v>
      </c>
      <c r="J1180" s="1" t="s">
        <v>200</v>
      </c>
      <c r="K1180" s="1" t="s">
        <v>22953</v>
      </c>
      <c r="L1180" s="3" t="s">
        <v>22954</v>
      </c>
      <c r="M1180" s="2">
        <v>45910.267731481501</v>
      </c>
      <c r="N1180" t="str">
        <f>_xlfn.XLOOKUP(Table1[[#This Row],[Case Number]],Sheet2!$A:$A,Sheet2!$B:$B,"")</f>
        <v/>
      </c>
    </row>
    <row r="1181" spans="2:14" ht="409.6">
      <c r="B1181"/>
      <c r="C1181"/>
      <c r="D1181" s="1" t="s">
        <v>22955</v>
      </c>
      <c r="E1181" s="1" t="s">
        <v>19</v>
      </c>
      <c r="F1181" s="2">
        <v>45910.179062499999</v>
      </c>
      <c r="G1181" s="1" t="s">
        <v>145</v>
      </c>
      <c r="I1181" s="1" t="s">
        <v>22956</v>
      </c>
      <c r="J1181" s="1" t="s">
        <v>255</v>
      </c>
      <c r="K1181" s="1" t="s">
        <v>1985</v>
      </c>
      <c r="L1181" s="3" t="s">
        <v>22957</v>
      </c>
      <c r="M1181" s="2">
        <v>45910.336932870399</v>
      </c>
      <c r="N1181" t="str">
        <f>_xlfn.XLOOKUP(Table1[[#This Row],[Case Number]],Sheet2!$A:$A,Sheet2!$B:$B,"")</f>
        <v/>
      </c>
    </row>
    <row r="1182" spans="2:14" ht="409.6">
      <c r="B1182"/>
      <c r="C1182"/>
      <c r="D1182" s="1" t="s">
        <v>22958</v>
      </c>
      <c r="E1182" s="1" t="s">
        <v>19</v>
      </c>
      <c r="F1182" s="2">
        <v>45910.177812499998</v>
      </c>
      <c r="G1182" s="1" t="s">
        <v>145</v>
      </c>
      <c r="I1182" s="1" t="s">
        <v>22959</v>
      </c>
      <c r="J1182" s="1" t="s">
        <v>255</v>
      </c>
      <c r="K1182" s="1" t="s">
        <v>154</v>
      </c>
      <c r="L1182" s="3" t="s">
        <v>22960</v>
      </c>
      <c r="M1182" s="2">
        <v>45910.195428240702</v>
      </c>
      <c r="N1182" t="str">
        <f>_xlfn.XLOOKUP(Table1[[#This Row],[Case Number]],Sheet2!$A:$A,Sheet2!$B:$B,"")</f>
        <v/>
      </c>
    </row>
    <row r="1183" spans="2:14" ht="221">
      <c r="B1183"/>
      <c r="C1183"/>
      <c r="D1183" s="1" t="s">
        <v>742</v>
      </c>
      <c r="E1183" s="1" t="s">
        <v>9</v>
      </c>
      <c r="F1183" s="2">
        <v>45910.115555555603</v>
      </c>
      <c r="G1183" s="1" t="s">
        <v>145</v>
      </c>
      <c r="I1183" s="1" t="s">
        <v>22961</v>
      </c>
      <c r="K1183" s="1" t="s">
        <v>22212</v>
      </c>
      <c r="L1183" s="3" t="s">
        <v>22962</v>
      </c>
      <c r="N1183" t="str">
        <f>_xlfn.XLOOKUP(Table1[[#This Row],[Case Number]],Sheet2!$A:$A,Sheet2!$B:$B,"")</f>
        <v/>
      </c>
    </row>
    <row r="1184" spans="2:14">
      <c r="B1184"/>
      <c r="C1184"/>
      <c r="D1184" s="1" t="s">
        <v>22963</v>
      </c>
      <c r="E1184" s="1" t="s">
        <v>19</v>
      </c>
      <c r="F1184" s="2">
        <v>45910.1152083333</v>
      </c>
      <c r="G1184" s="1" t="s">
        <v>145</v>
      </c>
      <c r="H1184" s="1" t="s">
        <v>36</v>
      </c>
      <c r="I1184" s="1" t="s">
        <v>22964</v>
      </c>
      <c r="J1184" s="1" t="s">
        <v>160</v>
      </c>
      <c r="K1184" s="1" t="s">
        <v>22965</v>
      </c>
      <c r="N1184" t="str">
        <f>_xlfn.XLOOKUP(Table1[[#This Row],[Case Number]],Sheet2!$A:$A,Sheet2!$B:$B,"")</f>
        <v/>
      </c>
    </row>
    <row r="1185" spans="2:14" ht="409.6">
      <c r="B1185"/>
      <c r="C1185"/>
      <c r="D1185" s="1" t="s">
        <v>558</v>
      </c>
      <c r="E1185" s="1" t="s">
        <v>415</v>
      </c>
      <c r="F1185" s="2">
        <v>45909.691851851901</v>
      </c>
      <c r="G1185" s="1" t="s">
        <v>10</v>
      </c>
      <c r="H1185" s="1" t="s">
        <v>11</v>
      </c>
      <c r="I1185" s="1" t="s">
        <v>22966</v>
      </c>
      <c r="J1185" s="1" t="s">
        <v>153</v>
      </c>
      <c r="K1185" s="1" t="s">
        <v>22967</v>
      </c>
      <c r="L1185" s="3" t="s">
        <v>22968</v>
      </c>
      <c r="M1185" s="2">
        <v>45910.095787036997</v>
      </c>
      <c r="N1185" t="str">
        <f>_xlfn.XLOOKUP(Table1[[#This Row],[Case Number]],Sheet2!$A:$A,Sheet2!$B:$B,"")</f>
        <v/>
      </c>
    </row>
    <row r="1186" spans="2:14" ht="153">
      <c r="B1186"/>
      <c r="C1186"/>
      <c r="D1186" s="1" t="s">
        <v>22969</v>
      </c>
      <c r="E1186" s="1" t="s">
        <v>415</v>
      </c>
      <c r="F1186" s="2">
        <v>45909.648726851898</v>
      </c>
      <c r="G1186" s="1" t="s">
        <v>10</v>
      </c>
      <c r="I1186" s="1" t="s">
        <v>22970</v>
      </c>
      <c r="J1186" s="1" t="s">
        <v>30</v>
      </c>
      <c r="K1186" s="1" t="s">
        <v>6088</v>
      </c>
      <c r="L1186" s="3" t="s">
        <v>22971</v>
      </c>
      <c r="M1186" s="2">
        <v>45911.4139699074</v>
      </c>
      <c r="N1186" t="str">
        <f>_xlfn.XLOOKUP(Table1[[#This Row],[Case Number]],Sheet2!$A:$A,Sheet2!$B:$B,"")</f>
        <v/>
      </c>
    </row>
    <row r="1187" spans="2:14" ht="356">
      <c r="B1187"/>
      <c r="C1187"/>
      <c r="D1187" s="1" t="s">
        <v>3169</v>
      </c>
      <c r="E1187" s="1" t="s">
        <v>50</v>
      </c>
      <c r="F1187" s="2">
        <v>45909.626921296302</v>
      </c>
      <c r="G1187" s="1" t="s">
        <v>10</v>
      </c>
      <c r="I1187" s="1" t="s">
        <v>22972</v>
      </c>
      <c r="J1187" s="1" t="s">
        <v>30</v>
      </c>
      <c r="K1187" s="1" t="s">
        <v>22973</v>
      </c>
      <c r="L1187" s="3" t="s">
        <v>22974</v>
      </c>
      <c r="M1187" s="2">
        <v>45910.633807870399</v>
      </c>
      <c r="N1187" t="str">
        <f>_xlfn.XLOOKUP(Table1[[#This Row],[Case Number]],Sheet2!$A:$A,Sheet2!$B:$B,"")</f>
        <v/>
      </c>
    </row>
    <row r="1188" spans="2:14" ht="238">
      <c r="B1188"/>
      <c r="C1188"/>
      <c r="D1188" s="1" t="s">
        <v>69</v>
      </c>
      <c r="E1188" s="1" t="s">
        <v>50</v>
      </c>
      <c r="F1188" s="2">
        <v>45909.602083333302</v>
      </c>
      <c r="G1188" s="1" t="s">
        <v>28</v>
      </c>
      <c r="H1188" s="1" t="s">
        <v>36</v>
      </c>
      <c r="I1188" s="1" t="s">
        <v>22975</v>
      </c>
      <c r="J1188" s="1" t="s">
        <v>30</v>
      </c>
      <c r="K1188" s="1" t="s">
        <v>22976</v>
      </c>
      <c r="L1188" s="3" t="s">
        <v>22977</v>
      </c>
      <c r="M1188" s="2">
        <v>45911.306122685201</v>
      </c>
      <c r="N1188" t="str">
        <f>_xlfn.XLOOKUP(Table1[[#This Row],[Case Number]],Sheet2!$A:$A,Sheet2!$B:$B,"")</f>
        <v/>
      </c>
    </row>
    <row r="1189" spans="2:14">
      <c r="B1189"/>
      <c r="C1189"/>
      <c r="D1189" s="1" t="s">
        <v>2121</v>
      </c>
      <c r="E1189" s="1" t="s">
        <v>19</v>
      </c>
      <c r="F1189" s="2">
        <v>45909.550115740698</v>
      </c>
      <c r="G1189" s="1" t="s">
        <v>43</v>
      </c>
      <c r="H1189" s="1" t="s">
        <v>11</v>
      </c>
      <c r="I1189" s="1" t="s">
        <v>22978</v>
      </c>
      <c r="J1189" s="1" t="s">
        <v>255</v>
      </c>
      <c r="K1189" s="1" t="s">
        <v>22979</v>
      </c>
      <c r="N1189" t="str">
        <f>_xlfn.XLOOKUP(Table1[[#This Row],[Case Number]],Sheet2!$A:$A,Sheet2!$B:$B,"")</f>
        <v>Yes</v>
      </c>
    </row>
    <row r="1190" spans="2:14" ht="119">
      <c r="B1190"/>
      <c r="C1190"/>
      <c r="D1190" s="1" t="s">
        <v>20909</v>
      </c>
      <c r="E1190" s="1" t="s">
        <v>415</v>
      </c>
      <c r="F1190" s="2">
        <v>45909.549560185202</v>
      </c>
      <c r="G1190" s="1" t="s">
        <v>28</v>
      </c>
      <c r="H1190" s="1" t="s">
        <v>36</v>
      </c>
      <c r="I1190" s="1" t="s">
        <v>22980</v>
      </c>
      <c r="J1190" s="1" t="s">
        <v>111</v>
      </c>
      <c r="K1190" s="1" t="s">
        <v>136</v>
      </c>
      <c r="L1190" s="3" t="s">
        <v>22981</v>
      </c>
      <c r="M1190" s="2">
        <v>45909.594756944403</v>
      </c>
      <c r="N1190" t="str">
        <f>_xlfn.XLOOKUP(Table1[[#This Row],[Case Number]],Sheet2!$A:$A,Sheet2!$B:$B,"")</f>
        <v/>
      </c>
    </row>
    <row r="1191" spans="2:14" ht="409.6">
      <c r="B1191"/>
      <c r="C1191"/>
      <c r="D1191" s="1" t="s">
        <v>1513</v>
      </c>
      <c r="E1191" s="1" t="s">
        <v>27</v>
      </c>
      <c r="F1191" s="2">
        <v>45909.548425925903</v>
      </c>
      <c r="G1191" s="1" t="s">
        <v>51</v>
      </c>
      <c r="H1191" s="1" t="s">
        <v>11</v>
      </c>
      <c r="I1191" s="1" t="s">
        <v>22982</v>
      </c>
      <c r="J1191" s="1" t="s">
        <v>30</v>
      </c>
      <c r="K1191" s="1" t="s">
        <v>10336</v>
      </c>
      <c r="L1191" s="3" t="s">
        <v>22983</v>
      </c>
      <c r="N1191" t="str">
        <f>_xlfn.XLOOKUP(Table1[[#This Row],[Case Number]],Sheet2!$A:$A,Sheet2!$B:$B,"")</f>
        <v>Yes</v>
      </c>
    </row>
    <row r="1192" spans="2:14">
      <c r="B1192"/>
      <c r="C1192"/>
      <c r="D1192" s="1" t="s">
        <v>22984</v>
      </c>
      <c r="E1192" s="1" t="s">
        <v>19</v>
      </c>
      <c r="F1192" s="2">
        <v>45909.533194444397</v>
      </c>
      <c r="G1192" s="1" t="s">
        <v>10</v>
      </c>
      <c r="I1192" s="1" t="s">
        <v>22985</v>
      </c>
      <c r="J1192" s="1" t="s">
        <v>38</v>
      </c>
      <c r="K1192" s="1" t="s">
        <v>22986</v>
      </c>
      <c r="N1192" t="str">
        <f>_xlfn.XLOOKUP(Table1[[#This Row],[Case Number]],Sheet2!$A:$A,Sheet2!$B:$B,"")</f>
        <v/>
      </c>
    </row>
    <row r="1193" spans="2:14" ht="409.6">
      <c r="B1193"/>
      <c r="C1193"/>
      <c r="D1193" s="1" t="s">
        <v>49</v>
      </c>
      <c r="E1193" s="1" t="s">
        <v>50</v>
      </c>
      <c r="F1193" s="2">
        <v>45909.5315625</v>
      </c>
      <c r="G1193" s="1" t="s">
        <v>51</v>
      </c>
      <c r="H1193" s="1" t="s">
        <v>36</v>
      </c>
      <c r="I1193" s="1" t="s">
        <v>22987</v>
      </c>
      <c r="J1193" s="1" t="s">
        <v>100</v>
      </c>
      <c r="K1193" s="1" t="s">
        <v>22988</v>
      </c>
      <c r="L1193" s="3" t="s">
        <v>22989</v>
      </c>
      <c r="M1193" s="2">
        <v>45909.538587962998</v>
      </c>
      <c r="N1193" t="str">
        <f>_xlfn.XLOOKUP(Table1[[#This Row],[Case Number]],Sheet2!$A:$A,Sheet2!$B:$B,"")</f>
        <v/>
      </c>
    </row>
    <row r="1194" spans="2:14" ht="409.6">
      <c r="B1194"/>
      <c r="C1194"/>
      <c r="D1194" s="1" t="s">
        <v>22990</v>
      </c>
      <c r="E1194" s="1" t="s">
        <v>27</v>
      </c>
      <c r="F1194" s="2">
        <v>45909.526851851799</v>
      </c>
      <c r="G1194" s="1" t="s">
        <v>51</v>
      </c>
      <c r="H1194" s="1" t="s">
        <v>11</v>
      </c>
      <c r="I1194" s="1" t="s">
        <v>22991</v>
      </c>
      <c r="J1194" s="1" t="s">
        <v>38</v>
      </c>
      <c r="K1194" s="1" t="s">
        <v>20730</v>
      </c>
      <c r="L1194" s="3" t="s">
        <v>22992</v>
      </c>
      <c r="N1194" t="str">
        <f>_xlfn.XLOOKUP(Table1[[#This Row],[Case Number]],Sheet2!$A:$A,Sheet2!$B:$B,"")</f>
        <v>Yes</v>
      </c>
    </row>
    <row r="1195" spans="2:14" ht="409.6">
      <c r="B1195"/>
      <c r="C1195"/>
      <c r="D1195" s="1" t="s">
        <v>276</v>
      </c>
      <c r="E1195" s="1" t="s">
        <v>19</v>
      </c>
      <c r="F1195" s="2">
        <v>45909.509212962999</v>
      </c>
      <c r="G1195" s="1" t="s">
        <v>51</v>
      </c>
      <c r="H1195" s="1" t="s">
        <v>36</v>
      </c>
      <c r="I1195" s="1" t="s">
        <v>22993</v>
      </c>
      <c r="J1195" s="1" t="s">
        <v>45</v>
      </c>
      <c r="K1195" s="1" t="s">
        <v>22994</v>
      </c>
      <c r="L1195" s="3" t="s">
        <v>22995</v>
      </c>
      <c r="M1195" s="2">
        <v>45909.513518518499</v>
      </c>
      <c r="N1195" t="str">
        <f>_xlfn.XLOOKUP(Table1[[#This Row],[Case Number]],Sheet2!$A:$A,Sheet2!$B:$B,"")</f>
        <v/>
      </c>
    </row>
    <row r="1196" spans="2:14">
      <c r="B1196"/>
      <c r="C1196"/>
      <c r="D1196" s="1" t="s">
        <v>22996</v>
      </c>
      <c r="E1196" s="1" t="s">
        <v>19</v>
      </c>
      <c r="F1196" s="2">
        <v>45909.500868055598</v>
      </c>
      <c r="G1196" s="1" t="s">
        <v>10</v>
      </c>
      <c r="I1196" s="1" t="s">
        <v>22997</v>
      </c>
      <c r="J1196" s="1" t="s">
        <v>38</v>
      </c>
      <c r="K1196" s="1" t="s">
        <v>7050</v>
      </c>
      <c r="N1196" t="str">
        <f>_xlfn.XLOOKUP(Table1[[#This Row],[Case Number]],Sheet2!$A:$A,Sheet2!$B:$B,"")</f>
        <v/>
      </c>
    </row>
    <row r="1197" spans="2:14">
      <c r="B1197"/>
      <c r="C1197"/>
      <c r="D1197" s="1" t="s">
        <v>42</v>
      </c>
      <c r="E1197" s="1" t="s">
        <v>19</v>
      </c>
      <c r="F1197" s="2">
        <v>45909.488495370402</v>
      </c>
      <c r="G1197" s="1" t="s">
        <v>43</v>
      </c>
      <c r="I1197" s="1" t="s">
        <v>22998</v>
      </c>
      <c r="J1197" s="1" t="s">
        <v>45</v>
      </c>
      <c r="K1197" s="1" t="s">
        <v>22999</v>
      </c>
      <c r="N1197" t="str">
        <f>_xlfn.XLOOKUP(Table1[[#This Row],[Case Number]],Sheet2!$A:$A,Sheet2!$B:$B,"")</f>
        <v/>
      </c>
    </row>
    <row r="1198" spans="2:14" ht="170">
      <c r="B1198"/>
      <c r="C1198"/>
      <c r="D1198" s="1" t="s">
        <v>23000</v>
      </c>
      <c r="E1198" s="1" t="s">
        <v>19</v>
      </c>
      <c r="F1198" s="2">
        <v>45909.486180555599</v>
      </c>
      <c r="G1198" s="1" t="s">
        <v>10</v>
      </c>
      <c r="H1198" s="1" t="s">
        <v>11</v>
      </c>
      <c r="I1198" s="1" t="s">
        <v>23001</v>
      </c>
      <c r="J1198" s="1" t="s">
        <v>188</v>
      </c>
      <c r="K1198" s="1" t="s">
        <v>23002</v>
      </c>
      <c r="L1198" s="3" t="s">
        <v>23003</v>
      </c>
      <c r="M1198" s="2">
        <v>45910.422847222202</v>
      </c>
      <c r="N1198" t="str">
        <f>_xlfn.XLOOKUP(Table1[[#This Row],[Case Number]],Sheet2!$A:$A,Sheet2!$B:$B,"")</f>
        <v>Yes</v>
      </c>
    </row>
    <row r="1199" spans="2:14" ht="102">
      <c r="B1199"/>
      <c r="C1199"/>
      <c r="D1199" s="1" t="s">
        <v>2390</v>
      </c>
      <c r="E1199" s="1" t="s">
        <v>19</v>
      </c>
      <c r="F1199" s="2">
        <v>45909.4695601852</v>
      </c>
      <c r="G1199" s="1" t="s">
        <v>51</v>
      </c>
      <c r="H1199" s="1" t="s">
        <v>11</v>
      </c>
      <c r="I1199" s="1" t="s">
        <v>23004</v>
      </c>
      <c r="J1199" s="1" t="s">
        <v>111</v>
      </c>
      <c r="K1199" s="1" t="s">
        <v>23005</v>
      </c>
      <c r="L1199" s="3" t="s">
        <v>23006</v>
      </c>
      <c r="M1199" s="2">
        <v>45909.473726851902</v>
      </c>
      <c r="N1199" t="str">
        <f>_xlfn.XLOOKUP(Table1[[#This Row],[Case Number]],Sheet2!$A:$A,Sheet2!$B:$B,"")</f>
        <v/>
      </c>
    </row>
    <row r="1200" spans="2:14">
      <c r="B1200"/>
      <c r="C1200"/>
      <c r="D1200" s="1" t="s">
        <v>23007</v>
      </c>
      <c r="E1200" s="1" t="s">
        <v>19</v>
      </c>
      <c r="F1200" s="2">
        <v>45909.465902777803</v>
      </c>
      <c r="G1200" s="1" t="s">
        <v>43</v>
      </c>
      <c r="H1200" s="1" t="s">
        <v>11</v>
      </c>
      <c r="I1200" s="1" t="s">
        <v>23008</v>
      </c>
      <c r="J1200" s="1" t="s">
        <v>200</v>
      </c>
      <c r="K1200" s="1" t="s">
        <v>23009</v>
      </c>
      <c r="N1200" t="str">
        <f>_xlfn.XLOOKUP(Table1[[#This Row],[Case Number]],Sheet2!$A:$A,Sheet2!$B:$B,"")</f>
        <v/>
      </c>
    </row>
    <row r="1201" spans="2:14">
      <c r="B1201"/>
      <c r="C1201"/>
      <c r="D1201" s="1" t="s">
        <v>19381</v>
      </c>
      <c r="E1201" s="1" t="s">
        <v>19</v>
      </c>
      <c r="F1201" s="2">
        <v>45909.461215277799</v>
      </c>
      <c r="G1201" s="1" t="s">
        <v>51</v>
      </c>
      <c r="H1201" s="1" t="s">
        <v>36</v>
      </c>
      <c r="I1201" s="1" t="s">
        <v>23010</v>
      </c>
      <c r="J1201" s="1" t="s">
        <v>30</v>
      </c>
      <c r="K1201" s="1" t="s">
        <v>23011</v>
      </c>
      <c r="N1201" t="str">
        <f>_xlfn.XLOOKUP(Table1[[#This Row],[Case Number]],Sheet2!$A:$A,Sheet2!$B:$B,"")</f>
        <v/>
      </c>
    </row>
    <row r="1202" spans="2:14" ht="255">
      <c r="B1202"/>
      <c r="C1202"/>
      <c r="D1202" s="1" t="s">
        <v>23012</v>
      </c>
      <c r="E1202" s="1" t="s">
        <v>19</v>
      </c>
      <c r="F1202" s="2">
        <v>45909.443958333301</v>
      </c>
      <c r="G1202" s="1" t="s">
        <v>10</v>
      </c>
      <c r="I1202" s="1" t="s">
        <v>23013</v>
      </c>
      <c r="J1202" s="1" t="s">
        <v>88</v>
      </c>
      <c r="K1202" s="1" t="s">
        <v>23014</v>
      </c>
      <c r="L1202" s="3" t="s">
        <v>23015</v>
      </c>
      <c r="M1202" s="2">
        <v>45912.603564814803</v>
      </c>
      <c r="N1202" t="str">
        <f>_xlfn.XLOOKUP(Table1[[#This Row],[Case Number]],Sheet2!$A:$A,Sheet2!$B:$B,"")</f>
        <v/>
      </c>
    </row>
    <row r="1203" spans="2:14" ht="388">
      <c r="B1203"/>
      <c r="C1203"/>
      <c r="D1203" s="1" t="s">
        <v>23016</v>
      </c>
      <c r="E1203" s="1" t="s">
        <v>19</v>
      </c>
      <c r="F1203" s="2">
        <v>45909.439085648097</v>
      </c>
      <c r="G1203" s="1" t="s">
        <v>10</v>
      </c>
      <c r="I1203" s="1" t="s">
        <v>23017</v>
      </c>
      <c r="J1203" s="1" t="s">
        <v>21</v>
      </c>
      <c r="K1203" s="1" t="s">
        <v>21268</v>
      </c>
      <c r="L1203" s="3" t="s">
        <v>23018</v>
      </c>
      <c r="M1203" s="2">
        <v>45909.477650462999</v>
      </c>
      <c r="N1203" t="str">
        <f>_xlfn.XLOOKUP(Table1[[#This Row],[Case Number]],Sheet2!$A:$A,Sheet2!$B:$B,"")</f>
        <v/>
      </c>
    </row>
    <row r="1204" spans="2:14" ht="272">
      <c r="B1204"/>
      <c r="C1204"/>
      <c r="D1204" s="1" t="s">
        <v>23019</v>
      </c>
      <c r="E1204" s="1" t="s">
        <v>27</v>
      </c>
      <c r="F1204" s="2">
        <v>45909.379965277803</v>
      </c>
      <c r="G1204" s="1" t="s">
        <v>28</v>
      </c>
      <c r="H1204" s="1" t="s">
        <v>36</v>
      </c>
      <c r="I1204" s="1" t="s">
        <v>23020</v>
      </c>
      <c r="J1204" s="1" t="s">
        <v>38</v>
      </c>
      <c r="K1204" s="1" t="s">
        <v>7050</v>
      </c>
      <c r="L1204" s="3" t="s">
        <v>23021</v>
      </c>
      <c r="M1204" s="2">
        <v>45910.3434837963</v>
      </c>
      <c r="N1204" t="str">
        <f>_xlfn.XLOOKUP(Table1[[#This Row],[Case Number]],Sheet2!$A:$A,Sheet2!$B:$B,"")</f>
        <v>Yes</v>
      </c>
    </row>
    <row r="1205" spans="2:14">
      <c r="B1205"/>
      <c r="C1205"/>
      <c r="D1205" s="1" t="s">
        <v>23022</v>
      </c>
      <c r="E1205" s="1" t="s">
        <v>27</v>
      </c>
      <c r="F1205" s="2">
        <v>45909.378842592603</v>
      </c>
      <c r="G1205" s="1" t="s">
        <v>43</v>
      </c>
      <c r="H1205" s="1" t="s">
        <v>11</v>
      </c>
      <c r="I1205" s="1" t="s">
        <v>23023</v>
      </c>
      <c r="J1205" s="1" t="s">
        <v>30</v>
      </c>
      <c r="K1205" s="1" t="s">
        <v>17615</v>
      </c>
      <c r="M1205" s="2">
        <v>45909.379247685203</v>
      </c>
      <c r="N1205" t="str">
        <f>_xlfn.XLOOKUP(Table1[[#This Row],[Case Number]],Sheet2!$A:$A,Sheet2!$B:$B,"")</f>
        <v/>
      </c>
    </row>
    <row r="1206" spans="2:14" ht="409.6">
      <c r="B1206"/>
      <c r="C1206"/>
      <c r="D1206" s="1" t="s">
        <v>23024</v>
      </c>
      <c r="E1206" s="1" t="s">
        <v>19</v>
      </c>
      <c r="F1206" s="2">
        <v>45909.358773148102</v>
      </c>
      <c r="G1206" s="1" t="s">
        <v>145</v>
      </c>
      <c r="I1206" s="1" t="s">
        <v>23025</v>
      </c>
      <c r="J1206" s="1" t="s">
        <v>88</v>
      </c>
      <c r="K1206" s="1" t="s">
        <v>22194</v>
      </c>
      <c r="L1206" s="3" t="s">
        <v>23026</v>
      </c>
      <c r="M1206" s="2">
        <v>45911.265196759297</v>
      </c>
      <c r="N1206" t="str">
        <f>_xlfn.XLOOKUP(Table1[[#This Row],[Case Number]],Sheet2!$A:$A,Sheet2!$B:$B,"")</f>
        <v>Yes</v>
      </c>
    </row>
    <row r="1207" spans="2:14" ht="409.6">
      <c r="B1207"/>
      <c r="C1207"/>
      <c r="D1207" s="1" t="s">
        <v>7346</v>
      </c>
      <c r="E1207" s="1" t="s">
        <v>27</v>
      </c>
      <c r="F1207" s="2">
        <v>45909.354768518497</v>
      </c>
      <c r="G1207" s="1" t="s">
        <v>51</v>
      </c>
      <c r="H1207" s="1" t="s">
        <v>36</v>
      </c>
      <c r="I1207" s="1" t="s">
        <v>23027</v>
      </c>
      <c r="J1207" s="1" t="s">
        <v>30</v>
      </c>
      <c r="K1207" s="1" t="s">
        <v>23028</v>
      </c>
      <c r="L1207" s="3" t="s">
        <v>23029</v>
      </c>
      <c r="M1207" s="2">
        <v>45909.3655671296</v>
      </c>
      <c r="N1207" t="str">
        <f>_xlfn.XLOOKUP(Table1[[#This Row],[Case Number]],Sheet2!$A:$A,Sheet2!$B:$B,"")</f>
        <v/>
      </c>
    </row>
    <row r="1208" spans="2:14">
      <c r="B1208"/>
      <c r="C1208"/>
      <c r="D1208" s="1" t="s">
        <v>3076</v>
      </c>
      <c r="E1208" s="1" t="s">
        <v>415</v>
      </c>
      <c r="F1208" s="2">
        <v>45909.344710648104</v>
      </c>
      <c r="G1208" s="1" t="s">
        <v>43</v>
      </c>
      <c r="H1208" s="1" t="s">
        <v>1817</v>
      </c>
      <c r="I1208" s="1" t="s">
        <v>23030</v>
      </c>
      <c r="J1208" s="1" t="s">
        <v>30</v>
      </c>
      <c r="K1208" s="1" t="s">
        <v>23031</v>
      </c>
      <c r="M1208" s="2">
        <v>45909.3727546296</v>
      </c>
      <c r="N1208" t="str">
        <f>_xlfn.XLOOKUP(Table1[[#This Row],[Case Number]],Sheet2!$A:$A,Sheet2!$B:$B,"")</f>
        <v/>
      </c>
    </row>
    <row r="1209" spans="2:14" ht="409.6">
      <c r="B1209"/>
      <c r="C1209"/>
      <c r="D1209" s="1" t="s">
        <v>23032</v>
      </c>
      <c r="E1209" s="1" t="s">
        <v>27</v>
      </c>
      <c r="F1209" s="2">
        <v>45909.234988425902</v>
      </c>
      <c r="G1209" s="1" t="s">
        <v>145</v>
      </c>
      <c r="H1209" s="1" t="s">
        <v>11</v>
      </c>
      <c r="I1209" s="1" t="s">
        <v>23033</v>
      </c>
      <c r="J1209" s="1" t="s">
        <v>200</v>
      </c>
      <c r="K1209" s="1" t="s">
        <v>7050</v>
      </c>
      <c r="L1209" s="3" t="s">
        <v>23034</v>
      </c>
      <c r="M1209" s="2">
        <v>45910.350243055596</v>
      </c>
      <c r="N1209" t="str">
        <f>_xlfn.XLOOKUP(Table1[[#This Row],[Case Number]],Sheet2!$A:$A,Sheet2!$B:$B,"")</f>
        <v>Yes</v>
      </c>
    </row>
    <row r="1210" spans="2:14">
      <c r="B1210"/>
      <c r="C1210"/>
      <c r="D1210" s="1" t="s">
        <v>23035</v>
      </c>
      <c r="E1210" s="1" t="s">
        <v>27</v>
      </c>
      <c r="F1210" s="2">
        <v>45909.232731481497</v>
      </c>
      <c r="G1210" s="1" t="s">
        <v>145</v>
      </c>
      <c r="I1210" s="1" t="s">
        <v>23036</v>
      </c>
      <c r="J1210" s="1" t="s">
        <v>200</v>
      </c>
      <c r="K1210" s="1" t="s">
        <v>136</v>
      </c>
      <c r="N1210" t="str">
        <f>_xlfn.XLOOKUP(Table1[[#This Row],[Case Number]],Sheet2!$A:$A,Sheet2!$B:$B,"")</f>
        <v/>
      </c>
    </row>
    <row r="1211" spans="2:14" ht="409.6">
      <c r="B1211"/>
      <c r="C1211"/>
      <c r="D1211" s="1" t="s">
        <v>23037</v>
      </c>
      <c r="E1211" s="1" t="s">
        <v>9</v>
      </c>
      <c r="F1211" s="2">
        <v>45909.012581018498</v>
      </c>
      <c r="G1211" s="1" t="s">
        <v>145</v>
      </c>
      <c r="I1211" s="1" t="s">
        <v>23038</v>
      </c>
      <c r="J1211" s="1" t="s">
        <v>30</v>
      </c>
      <c r="K1211" s="1" t="s">
        <v>8453</v>
      </c>
      <c r="L1211" s="3" t="s">
        <v>23039</v>
      </c>
      <c r="M1211" s="2">
        <v>45910.348877314798</v>
      </c>
      <c r="N1211" t="str">
        <f>_xlfn.XLOOKUP(Table1[[#This Row],[Case Number]],Sheet2!$A:$A,Sheet2!$B:$B,"")</f>
        <v/>
      </c>
    </row>
    <row r="1212" spans="2:14">
      <c r="B1212"/>
      <c r="C1212"/>
      <c r="D1212" s="1" t="s">
        <v>23040</v>
      </c>
      <c r="E1212" s="1" t="s">
        <v>50</v>
      </c>
      <c r="F1212" s="2">
        <v>45909.010763888902</v>
      </c>
      <c r="G1212" s="1" t="s">
        <v>145</v>
      </c>
      <c r="I1212" s="1" t="s">
        <v>23041</v>
      </c>
      <c r="J1212" s="1" t="s">
        <v>45</v>
      </c>
      <c r="K1212" s="1" t="s">
        <v>23042</v>
      </c>
      <c r="N1212" t="str">
        <f>_xlfn.XLOOKUP(Table1[[#This Row],[Case Number]],Sheet2!$A:$A,Sheet2!$B:$B,"")</f>
        <v/>
      </c>
    </row>
    <row r="1213" spans="2:14" ht="409.6">
      <c r="B1213"/>
      <c r="C1213"/>
      <c r="D1213" s="1" t="s">
        <v>23043</v>
      </c>
      <c r="E1213" s="1" t="s">
        <v>27</v>
      </c>
      <c r="F1213" s="2">
        <v>45908.811412037001</v>
      </c>
      <c r="G1213" s="1" t="s">
        <v>145</v>
      </c>
      <c r="H1213" s="1" t="s">
        <v>11</v>
      </c>
      <c r="I1213" s="1" t="s">
        <v>23044</v>
      </c>
      <c r="J1213" s="1" t="s">
        <v>30</v>
      </c>
      <c r="K1213" s="1" t="s">
        <v>13748</v>
      </c>
      <c r="L1213" s="3" t="s">
        <v>23045</v>
      </c>
      <c r="M1213" s="2">
        <v>45911.267777777801</v>
      </c>
      <c r="N1213" t="str">
        <f>_xlfn.XLOOKUP(Table1[[#This Row],[Case Number]],Sheet2!$A:$A,Sheet2!$B:$B,"")</f>
        <v/>
      </c>
    </row>
    <row r="1214" spans="2:14" ht="409.6">
      <c r="B1214"/>
      <c r="C1214"/>
      <c r="D1214" s="1" t="s">
        <v>23046</v>
      </c>
      <c r="E1214" s="1" t="s">
        <v>19</v>
      </c>
      <c r="F1214" s="2">
        <v>45908.755335648202</v>
      </c>
      <c r="G1214" s="1" t="s">
        <v>145</v>
      </c>
      <c r="I1214" s="1" t="s">
        <v>23047</v>
      </c>
      <c r="J1214" s="1" t="s">
        <v>200</v>
      </c>
      <c r="K1214" s="1" t="s">
        <v>22194</v>
      </c>
      <c r="L1214" s="3" t="s">
        <v>23048</v>
      </c>
      <c r="M1214" s="2">
        <v>45910.348136574103</v>
      </c>
      <c r="N1214" t="str">
        <f>_xlfn.XLOOKUP(Table1[[#This Row],[Case Number]],Sheet2!$A:$A,Sheet2!$B:$B,"")</f>
        <v/>
      </c>
    </row>
    <row r="1215" spans="2:14">
      <c r="B1215"/>
      <c r="C1215"/>
      <c r="D1215" s="1" t="s">
        <v>23049</v>
      </c>
      <c r="E1215" s="1" t="s">
        <v>27</v>
      </c>
      <c r="F1215" s="2">
        <v>45908.679606481499</v>
      </c>
      <c r="G1215" s="1" t="s">
        <v>28</v>
      </c>
      <c r="H1215" s="1" t="s">
        <v>36</v>
      </c>
      <c r="I1215" s="1" t="s">
        <v>23050</v>
      </c>
      <c r="J1215" s="1" t="s">
        <v>200</v>
      </c>
      <c r="K1215" s="1" t="s">
        <v>853</v>
      </c>
      <c r="N1215" t="str">
        <f>_xlfn.XLOOKUP(Table1[[#This Row],[Case Number]],Sheet2!$A:$A,Sheet2!$B:$B,"")</f>
        <v/>
      </c>
    </row>
    <row r="1216" spans="2:14" ht="221">
      <c r="B1216"/>
      <c r="C1216"/>
      <c r="D1216" s="1" t="s">
        <v>742</v>
      </c>
      <c r="E1216" s="1" t="s">
        <v>9</v>
      </c>
      <c r="F1216" s="2">
        <v>45908.6320949074</v>
      </c>
      <c r="G1216" s="1" t="s">
        <v>10</v>
      </c>
      <c r="I1216" s="1" t="s">
        <v>23051</v>
      </c>
      <c r="K1216" s="1" t="s">
        <v>23052</v>
      </c>
      <c r="L1216" s="3" t="s">
        <v>23053</v>
      </c>
      <c r="M1216" s="2">
        <v>45908.6391435185</v>
      </c>
      <c r="N1216" t="str">
        <f>_xlfn.XLOOKUP(Table1[[#This Row],[Case Number]],Sheet2!$A:$A,Sheet2!$B:$B,"")</f>
        <v/>
      </c>
    </row>
    <row r="1217" spans="2:14" ht="204">
      <c r="B1217"/>
      <c r="C1217"/>
      <c r="D1217" s="1" t="s">
        <v>1609</v>
      </c>
      <c r="E1217" s="1" t="s">
        <v>652</v>
      </c>
      <c r="F1217" s="2">
        <v>45908.559016203697</v>
      </c>
      <c r="G1217" s="1" t="s">
        <v>28</v>
      </c>
      <c r="H1217" s="1" t="s">
        <v>36</v>
      </c>
      <c r="I1217" s="1" t="s">
        <v>23054</v>
      </c>
      <c r="J1217" s="1" t="s">
        <v>30</v>
      </c>
      <c r="K1217" s="1" t="s">
        <v>23055</v>
      </c>
      <c r="L1217" s="3" t="s">
        <v>23056</v>
      </c>
      <c r="M1217" s="2">
        <v>45909.634965277801</v>
      </c>
      <c r="N1217" t="str">
        <f>_xlfn.XLOOKUP(Table1[[#This Row],[Case Number]],Sheet2!$A:$A,Sheet2!$B:$B,"")</f>
        <v/>
      </c>
    </row>
    <row r="1218" spans="2:14" ht="409.6">
      <c r="B1218"/>
      <c r="C1218"/>
      <c r="D1218" s="1" t="s">
        <v>4480</v>
      </c>
      <c r="E1218" s="1" t="s">
        <v>19</v>
      </c>
      <c r="F1218" s="2">
        <v>45908.553055555603</v>
      </c>
      <c r="G1218" s="1" t="s">
        <v>51</v>
      </c>
      <c r="H1218" s="1" t="s">
        <v>11</v>
      </c>
      <c r="I1218" s="1" t="s">
        <v>23057</v>
      </c>
      <c r="J1218" s="1" t="s">
        <v>200</v>
      </c>
      <c r="K1218" s="1" t="s">
        <v>14802</v>
      </c>
      <c r="L1218" s="3" t="s">
        <v>23058</v>
      </c>
      <c r="M1218" s="2">
        <v>45911.4527199074</v>
      </c>
      <c r="N1218" t="str">
        <f>_xlfn.XLOOKUP(Table1[[#This Row],[Case Number]],Sheet2!$A:$A,Sheet2!$B:$B,"")</f>
        <v/>
      </c>
    </row>
    <row r="1219" spans="2:14" ht="204">
      <c r="B1219"/>
      <c r="C1219"/>
      <c r="D1219" s="1" t="s">
        <v>357</v>
      </c>
      <c r="E1219" s="1" t="s">
        <v>19</v>
      </c>
      <c r="F1219" s="2">
        <v>45908.5461574074</v>
      </c>
      <c r="G1219" s="1" t="s">
        <v>28</v>
      </c>
      <c r="H1219" s="1" t="s">
        <v>36</v>
      </c>
      <c r="I1219" s="1" t="s">
        <v>23059</v>
      </c>
      <c r="J1219" s="1" t="s">
        <v>21</v>
      </c>
      <c r="K1219" s="1" t="s">
        <v>23060</v>
      </c>
      <c r="L1219" s="3" t="s">
        <v>23061</v>
      </c>
      <c r="M1219" s="2">
        <v>45908.569884259297</v>
      </c>
      <c r="N1219" t="str">
        <f>_xlfn.XLOOKUP(Table1[[#This Row],[Case Number]],Sheet2!$A:$A,Sheet2!$B:$B,"")</f>
        <v/>
      </c>
    </row>
    <row r="1220" spans="2:14">
      <c r="B1220"/>
      <c r="C1220"/>
      <c r="D1220" s="1" t="s">
        <v>11605</v>
      </c>
      <c r="E1220" s="1" t="s">
        <v>27</v>
      </c>
      <c r="F1220" s="2">
        <v>45908.539699074099</v>
      </c>
      <c r="G1220" s="1" t="s">
        <v>10</v>
      </c>
      <c r="H1220" s="1" t="s">
        <v>11</v>
      </c>
      <c r="I1220" s="1" t="s">
        <v>23062</v>
      </c>
      <c r="J1220" s="1" t="s">
        <v>30</v>
      </c>
      <c r="K1220" s="1" t="s">
        <v>15254</v>
      </c>
      <c r="N1220" t="str">
        <f>_xlfn.XLOOKUP(Table1[[#This Row],[Case Number]],Sheet2!$A:$A,Sheet2!$B:$B,"")</f>
        <v>Yes</v>
      </c>
    </row>
    <row r="1221" spans="2:14">
      <c r="B1221"/>
      <c r="C1221"/>
      <c r="D1221" s="1" t="s">
        <v>1265</v>
      </c>
      <c r="E1221" s="1" t="s">
        <v>27</v>
      </c>
      <c r="F1221" s="2">
        <v>45908.539363425902</v>
      </c>
      <c r="G1221" s="1" t="s">
        <v>43</v>
      </c>
      <c r="I1221" s="1" t="s">
        <v>23063</v>
      </c>
      <c r="J1221" s="1" t="s">
        <v>30</v>
      </c>
      <c r="K1221" s="1" t="s">
        <v>15254</v>
      </c>
      <c r="M1221" s="2">
        <v>45909.445023148102</v>
      </c>
      <c r="N1221" t="str">
        <f>_xlfn.XLOOKUP(Table1[[#This Row],[Case Number]],Sheet2!$A:$A,Sheet2!$B:$B,"")</f>
        <v/>
      </c>
    </row>
    <row r="1222" spans="2:14" ht="409.6">
      <c r="B1222"/>
      <c r="C1222"/>
      <c r="D1222" s="1" t="s">
        <v>4284</v>
      </c>
      <c r="E1222" s="1" t="s">
        <v>50</v>
      </c>
      <c r="F1222" s="2">
        <v>45908.535833333299</v>
      </c>
      <c r="G1222" s="1" t="s">
        <v>51</v>
      </c>
      <c r="H1222" s="1" t="s">
        <v>36</v>
      </c>
      <c r="I1222" s="1" t="s">
        <v>23064</v>
      </c>
      <c r="J1222" s="1" t="s">
        <v>30</v>
      </c>
      <c r="K1222" s="1" t="s">
        <v>23065</v>
      </c>
      <c r="L1222" s="3" t="s">
        <v>23066</v>
      </c>
      <c r="M1222" s="2">
        <v>45911.452060185198</v>
      </c>
      <c r="N1222" t="str">
        <f>_xlfn.XLOOKUP(Table1[[#This Row],[Case Number]],Sheet2!$A:$A,Sheet2!$B:$B,"")</f>
        <v/>
      </c>
    </row>
    <row r="1223" spans="2:14">
      <c r="B1223"/>
      <c r="C1223"/>
      <c r="D1223" s="1" t="s">
        <v>23067</v>
      </c>
      <c r="E1223" s="1" t="s">
        <v>864</v>
      </c>
      <c r="F1223" s="2">
        <v>45908.524432870399</v>
      </c>
      <c r="G1223" s="1" t="s">
        <v>43</v>
      </c>
      <c r="I1223" s="1" t="s">
        <v>23068</v>
      </c>
      <c r="J1223" s="1" t="s">
        <v>30</v>
      </c>
      <c r="K1223" s="1" t="s">
        <v>2488</v>
      </c>
      <c r="N1223" t="str">
        <f>_xlfn.XLOOKUP(Table1[[#This Row],[Case Number]],Sheet2!$A:$A,Sheet2!$B:$B,"")</f>
        <v/>
      </c>
    </row>
    <row r="1224" spans="2:14">
      <c r="B1224"/>
      <c r="C1224"/>
      <c r="D1224" s="1" t="s">
        <v>23069</v>
      </c>
      <c r="E1224" s="1" t="s">
        <v>19</v>
      </c>
      <c r="F1224" s="2">
        <v>45908.5144097222</v>
      </c>
      <c r="G1224" s="1" t="s">
        <v>10</v>
      </c>
      <c r="I1224" s="1" t="s">
        <v>23070</v>
      </c>
      <c r="J1224" s="1" t="s">
        <v>200</v>
      </c>
      <c r="K1224" s="1" t="s">
        <v>23071</v>
      </c>
      <c r="M1224" s="2">
        <v>45898.329224537003</v>
      </c>
      <c r="N1224" t="str">
        <f>_xlfn.XLOOKUP(Table1[[#This Row],[Case Number]],Sheet2!$A:$A,Sheet2!$B:$B,"")</f>
        <v>Yes</v>
      </c>
    </row>
    <row r="1225" spans="2:14">
      <c r="B1225"/>
      <c r="C1225"/>
      <c r="D1225" s="1" t="s">
        <v>23072</v>
      </c>
      <c r="E1225" s="1" t="s">
        <v>27</v>
      </c>
      <c r="F1225" s="2">
        <v>45908.5089351852</v>
      </c>
      <c r="G1225" s="1" t="s">
        <v>10</v>
      </c>
      <c r="H1225" s="1" t="s">
        <v>11</v>
      </c>
      <c r="I1225" s="1" t="s">
        <v>23073</v>
      </c>
      <c r="J1225" s="1" t="s">
        <v>38</v>
      </c>
      <c r="K1225" s="1" t="s">
        <v>2870</v>
      </c>
      <c r="N1225" t="str">
        <f>_xlfn.XLOOKUP(Table1[[#This Row],[Case Number]],Sheet2!$A:$A,Sheet2!$B:$B,"")</f>
        <v/>
      </c>
    </row>
    <row r="1226" spans="2:14" ht="409.6">
      <c r="B1226"/>
      <c r="C1226"/>
      <c r="D1226" s="1" t="s">
        <v>16642</v>
      </c>
      <c r="E1226" s="1" t="s">
        <v>50</v>
      </c>
      <c r="F1226" s="2">
        <v>45908.467361111099</v>
      </c>
      <c r="G1226" s="1" t="s">
        <v>51</v>
      </c>
      <c r="H1226" s="1" t="s">
        <v>36</v>
      </c>
      <c r="I1226" s="1" t="s">
        <v>23074</v>
      </c>
      <c r="J1226" s="1" t="s">
        <v>188</v>
      </c>
      <c r="K1226" s="1" t="s">
        <v>23075</v>
      </c>
      <c r="L1226" s="3" t="s">
        <v>23076</v>
      </c>
      <c r="M1226" s="2">
        <v>45909.253750000003</v>
      </c>
      <c r="N1226" t="str">
        <f>_xlfn.XLOOKUP(Table1[[#This Row],[Case Number]],Sheet2!$A:$A,Sheet2!$B:$B,"")</f>
        <v/>
      </c>
    </row>
    <row r="1227" spans="2:14">
      <c r="B1227"/>
      <c r="C1227"/>
      <c r="D1227" s="1" t="s">
        <v>42</v>
      </c>
      <c r="E1227" s="1" t="s">
        <v>19</v>
      </c>
      <c r="F1227" s="2">
        <v>45908.433692129598</v>
      </c>
      <c r="G1227" s="1" t="s">
        <v>43</v>
      </c>
      <c r="I1227" s="1" t="s">
        <v>23077</v>
      </c>
      <c r="J1227" s="1" t="s">
        <v>21</v>
      </c>
      <c r="K1227" s="1" t="s">
        <v>23078</v>
      </c>
      <c r="M1227" s="2">
        <v>45909.449351851901</v>
      </c>
      <c r="N1227" t="str">
        <f>_xlfn.XLOOKUP(Table1[[#This Row],[Case Number]],Sheet2!$A:$A,Sheet2!$B:$B,"")</f>
        <v/>
      </c>
    </row>
    <row r="1228" spans="2:14">
      <c r="B1228"/>
      <c r="C1228"/>
      <c r="D1228" s="1" t="s">
        <v>23079</v>
      </c>
      <c r="E1228" s="1" t="s">
        <v>19</v>
      </c>
      <c r="F1228" s="2">
        <v>45908.425474536998</v>
      </c>
      <c r="G1228" s="1" t="s">
        <v>10</v>
      </c>
      <c r="I1228" s="1" t="s">
        <v>23080</v>
      </c>
      <c r="J1228" s="1" t="s">
        <v>160</v>
      </c>
      <c r="K1228" s="1" t="s">
        <v>23081</v>
      </c>
      <c r="N1228" t="str">
        <f>_xlfn.XLOOKUP(Table1[[#This Row],[Case Number]],Sheet2!$A:$A,Sheet2!$B:$B,"")</f>
        <v/>
      </c>
    </row>
    <row r="1229" spans="2:14">
      <c r="B1229"/>
      <c r="C1229"/>
      <c r="D1229" s="1" t="s">
        <v>23082</v>
      </c>
      <c r="E1229" s="1" t="s">
        <v>50</v>
      </c>
      <c r="F1229" s="2">
        <v>45908.422743055598</v>
      </c>
      <c r="G1229" s="1" t="s">
        <v>43</v>
      </c>
      <c r="I1229" s="1" t="s">
        <v>23083</v>
      </c>
      <c r="J1229" s="1" t="s">
        <v>30</v>
      </c>
      <c r="K1229" s="1" t="s">
        <v>2986</v>
      </c>
      <c r="M1229" s="2">
        <v>45909.446273148104</v>
      </c>
      <c r="N1229" t="str">
        <f>_xlfn.XLOOKUP(Table1[[#This Row],[Case Number]],Sheet2!$A:$A,Sheet2!$B:$B,"")</f>
        <v/>
      </c>
    </row>
    <row r="1230" spans="2:14" ht="221">
      <c r="B1230"/>
      <c r="C1230"/>
      <c r="D1230" s="1" t="s">
        <v>23084</v>
      </c>
      <c r="E1230" s="1" t="s">
        <v>27</v>
      </c>
      <c r="F1230" s="2">
        <v>45908.374004629601</v>
      </c>
      <c r="G1230" s="1" t="s">
        <v>28</v>
      </c>
      <c r="H1230" s="1" t="s">
        <v>36</v>
      </c>
      <c r="I1230" s="1" t="s">
        <v>23085</v>
      </c>
      <c r="J1230" s="1" t="s">
        <v>200</v>
      </c>
      <c r="K1230" s="1" t="s">
        <v>14580</v>
      </c>
      <c r="L1230" s="3" t="s">
        <v>23086</v>
      </c>
      <c r="M1230" s="2">
        <v>45908.392928240697</v>
      </c>
      <c r="N1230" t="str">
        <f>_xlfn.XLOOKUP(Table1[[#This Row],[Case Number]],Sheet2!$A:$A,Sheet2!$B:$B,"")</f>
        <v/>
      </c>
    </row>
    <row r="1231" spans="2:14" ht="153">
      <c r="B1231"/>
      <c r="C1231"/>
      <c r="D1231" s="1" t="s">
        <v>357</v>
      </c>
      <c r="E1231" s="1" t="s">
        <v>19</v>
      </c>
      <c r="F1231" s="2">
        <v>45908.373437499999</v>
      </c>
      <c r="G1231" s="1" t="s">
        <v>28</v>
      </c>
      <c r="H1231" s="1" t="s">
        <v>36</v>
      </c>
      <c r="I1231" s="1" t="s">
        <v>23087</v>
      </c>
      <c r="J1231" s="1" t="s">
        <v>21</v>
      </c>
      <c r="K1231" s="1" t="s">
        <v>1205</v>
      </c>
      <c r="L1231" s="3" t="s">
        <v>23088</v>
      </c>
      <c r="M1231" s="2">
        <v>45908.394525463002</v>
      </c>
      <c r="N1231" t="str">
        <f>_xlfn.XLOOKUP(Table1[[#This Row],[Case Number]],Sheet2!$A:$A,Sheet2!$B:$B,"")</f>
        <v/>
      </c>
    </row>
    <row r="1232" spans="2:14">
      <c r="B1232"/>
      <c r="C1232"/>
      <c r="D1232" s="1" t="s">
        <v>23089</v>
      </c>
      <c r="E1232" s="1" t="s">
        <v>19</v>
      </c>
      <c r="F1232" s="2">
        <v>45908.3380555556</v>
      </c>
      <c r="G1232" s="1" t="s">
        <v>51</v>
      </c>
      <c r="H1232" s="1" t="s">
        <v>11</v>
      </c>
      <c r="I1232" s="1" t="s">
        <v>23090</v>
      </c>
      <c r="J1232" s="1" t="s">
        <v>160</v>
      </c>
      <c r="K1232" s="1" t="s">
        <v>3959</v>
      </c>
      <c r="N1232" t="str">
        <f>_xlfn.XLOOKUP(Table1[[#This Row],[Case Number]],Sheet2!$A:$A,Sheet2!$B:$B,"")</f>
        <v>Yes</v>
      </c>
    </row>
    <row r="1233" spans="1:14" ht="187">
      <c r="B1233"/>
      <c r="C1233"/>
      <c r="D1233" s="1" t="s">
        <v>814</v>
      </c>
      <c r="E1233" s="1" t="s">
        <v>19</v>
      </c>
      <c r="F1233" s="2">
        <v>45908.337141203701</v>
      </c>
      <c r="G1233" s="1" t="s">
        <v>28</v>
      </c>
      <c r="H1233" s="1" t="s">
        <v>36</v>
      </c>
      <c r="I1233" s="1" t="s">
        <v>23091</v>
      </c>
      <c r="J1233" s="1" t="s">
        <v>111</v>
      </c>
      <c r="K1233" s="1" t="s">
        <v>23092</v>
      </c>
      <c r="L1233" s="3" t="s">
        <v>23093</v>
      </c>
      <c r="M1233" s="2">
        <v>45908.359583333302</v>
      </c>
      <c r="N1233" t="str">
        <f>_xlfn.XLOOKUP(Table1[[#This Row],[Case Number]],Sheet2!$A:$A,Sheet2!$B:$B,"")</f>
        <v/>
      </c>
    </row>
    <row r="1234" spans="1:14">
      <c r="B1234"/>
      <c r="C1234"/>
      <c r="D1234" s="1" t="s">
        <v>23094</v>
      </c>
      <c r="E1234" s="1" t="s">
        <v>19</v>
      </c>
      <c r="F1234" s="2">
        <v>45908.328136574099</v>
      </c>
      <c r="G1234" s="1" t="s">
        <v>43</v>
      </c>
      <c r="H1234" s="1" t="s">
        <v>11</v>
      </c>
      <c r="I1234" s="1" t="s">
        <v>23095</v>
      </c>
      <c r="J1234" s="1" t="s">
        <v>38</v>
      </c>
      <c r="K1234" s="1" t="s">
        <v>23096</v>
      </c>
      <c r="M1234" s="2">
        <v>45909.446053240703</v>
      </c>
      <c r="N1234" t="str">
        <f>_xlfn.XLOOKUP(Table1[[#This Row],[Case Number]],Sheet2!$A:$A,Sheet2!$B:$B,"")</f>
        <v/>
      </c>
    </row>
    <row r="1235" spans="1:14">
      <c r="B1235"/>
      <c r="C1235"/>
      <c r="D1235" s="1" t="s">
        <v>23097</v>
      </c>
      <c r="E1235" s="1" t="s">
        <v>27</v>
      </c>
      <c r="F1235" s="2">
        <v>45908.2628819444</v>
      </c>
      <c r="G1235" s="1" t="s">
        <v>43</v>
      </c>
      <c r="H1235" s="1" t="s">
        <v>11</v>
      </c>
      <c r="I1235" s="1" t="s">
        <v>23098</v>
      </c>
      <c r="J1235" s="1" t="s">
        <v>443</v>
      </c>
      <c r="K1235" s="1" t="s">
        <v>7050</v>
      </c>
      <c r="N1235" t="str">
        <f>_xlfn.XLOOKUP(Table1[[#This Row],[Case Number]],Sheet2!$A:$A,Sheet2!$B:$B,"")</f>
        <v/>
      </c>
    </row>
    <row r="1236" spans="1:14" ht="409.6">
      <c r="B1236"/>
      <c r="C1236"/>
      <c r="D1236" s="1" t="s">
        <v>23099</v>
      </c>
      <c r="E1236" s="1" t="s">
        <v>50</v>
      </c>
      <c r="F1236" s="2">
        <v>45908.190925925897</v>
      </c>
      <c r="G1236" s="1" t="s">
        <v>145</v>
      </c>
      <c r="H1236" s="1" t="s">
        <v>36</v>
      </c>
      <c r="I1236" s="1" t="s">
        <v>23100</v>
      </c>
      <c r="J1236" s="1" t="s">
        <v>200</v>
      </c>
      <c r="K1236" s="1" t="s">
        <v>23101</v>
      </c>
      <c r="L1236" s="3" t="s">
        <v>23102</v>
      </c>
      <c r="M1236" s="2">
        <v>45909.049629629597</v>
      </c>
      <c r="N1236" t="str">
        <f>_xlfn.XLOOKUP(Table1[[#This Row],[Case Number]],Sheet2!$A:$A,Sheet2!$B:$B,"")</f>
        <v>Yes</v>
      </c>
    </row>
    <row r="1237" spans="1:14">
      <c r="B1237"/>
      <c r="C1237"/>
      <c r="D1237" s="1" t="s">
        <v>23103</v>
      </c>
      <c r="E1237" s="1" t="s">
        <v>19</v>
      </c>
      <c r="F1237" s="2">
        <v>45907.9764236111</v>
      </c>
      <c r="G1237" s="1" t="s">
        <v>145</v>
      </c>
      <c r="I1237" s="1" t="s">
        <v>23104</v>
      </c>
      <c r="J1237" s="1" t="s">
        <v>111</v>
      </c>
      <c r="K1237" s="1" t="s">
        <v>141</v>
      </c>
      <c r="M1237" s="2">
        <v>45908.097534722197</v>
      </c>
      <c r="N1237" t="str">
        <f>_xlfn.XLOOKUP(Table1[[#This Row],[Case Number]],Sheet2!$A:$A,Sheet2!$B:$B,"")</f>
        <v/>
      </c>
    </row>
    <row r="1238" spans="1:14">
      <c r="B1238"/>
      <c r="C1238"/>
      <c r="D1238" s="1" t="s">
        <v>23105</v>
      </c>
      <c r="E1238" s="1" t="s">
        <v>27</v>
      </c>
      <c r="F1238" s="2">
        <v>45907.901087963</v>
      </c>
      <c r="G1238" s="1" t="s">
        <v>145</v>
      </c>
      <c r="I1238" s="1" t="s">
        <v>23106</v>
      </c>
      <c r="J1238" s="1" t="s">
        <v>200</v>
      </c>
      <c r="K1238" s="1" t="s">
        <v>23107</v>
      </c>
      <c r="N1238" t="str">
        <f>_xlfn.XLOOKUP(Table1[[#This Row],[Case Number]],Sheet2!$A:$A,Sheet2!$B:$B,"")</f>
        <v/>
      </c>
    </row>
    <row r="1239" spans="1:14">
      <c r="B1239"/>
      <c r="C1239"/>
      <c r="D1239" s="1" t="s">
        <v>23108</v>
      </c>
      <c r="E1239" s="1" t="s">
        <v>19</v>
      </c>
      <c r="F1239" s="2">
        <v>45906.568009259303</v>
      </c>
      <c r="G1239" s="1" t="s">
        <v>145</v>
      </c>
      <c r="H1239" s="1" t="s">
        <v>11</v>
      </c>
      <c r="I1239" s="1" t="s">
        <v>23109</v>
      </c>
      <c r="J1239" s="1" t="s">
        <v>200</v>
      </c>
      <c r="K1239" s="1" t="s">
        <v>22254</v>
      </c>
      <c r="M1239" s="2">
        <v>45904.537372685198</v>
      </c>
      <c r="N1239" t="str">
        <f>_xlfn.XLOOKUP(Table1[[#This Row],[Case Number]],Sheet2!$A:$A,Sheet2!$B:$B,"")</f>
        <v>Yes</v>
      </c>
    </row>
    <row r="1240" spans="1:14" ht="409.6">
      <c r="B1240"/>
      <c r="C1240"/>
      <c r="D1240" s="1" t="s">
        <v>23110</v>
      </c>
      <c r="E1240" s="1" t="s">
        <v>19</v>
      </c>
      <c r="F1240" s="2">
        <v>45906.497337963003</v>
      </c>
      <c r="G1240" s="1" t="s">
        <v>145</v>
      </c>
      <c r="I1240" s="1" t="s">
        <v>23111</v>
      </c>
      <c r="J1240" s="1" t="s">
        <v>200</v>
      </c>
      <c r="K1240" s="1" t="s">
        <v>23112</v>
      </c>
      <c r="L1240" s="3" t="s">
        <v>23113</v>
      </c>
      <c r="M1240" s="2">
        <v>45908.063159722202</v>
      </c>
      <c r="N1240" t="str">
        <f>_xlfn.XLOOKUP(Table1[[#This Row],[Case Number]],Sheet2!$A:$A,Sheet2!$B:$B,"")</f>
        <v/>
      </c>
    </row>
    <row r="1241" spans="1:14" ht="409.6">
      <c r="B1241"/>
      <c r="C1241"/>
      <c r="D1241" s="1" t="s">
        <v>6046</v>
      </c>
      <c r="E1241" s="1" t="s">
        <v>19</v>
      </c>
      <c r="F1241" s="2">
        <v>45905.873773148101</v>
      </c>
      <c r="G1241" s="1" t="s">
        <v>145</v>
      </c>
      <c r="H1241" s="1" t="s">
        <v>11</v>
      </c>
      <c r="I1241" s="1" t="s">
        <v>23114</v>
      </c>
      <c r="J1241" s="1" t="s">
        <v>59</v>
      </c>
      <c r="K1241" s="1" t="s">
        <v>23115</v>
      </c>
      <c r="L1241" s="3" t="s">
        <v>23116</v>
      </c>
      <c r="M1241" s="2">
        <v>45908.084837962997</v>
      </c>
      <c r="N1241" t="str">
        <f>_xlfn.XLOOKUP(Table1[[#This Row],[Case Number]],Sheet2!$A:$A,Sheet2!$B:$B,"")</f>
        <v/>
      </c>
    </row>
    <row r="1242" spans="1:14" ht="409.6">
      <c r="B1242"/>
      <c r="C1242"/>
      <c r="D1242" s="1" t="s">
        <v>23117</v>
      </c>
      <c r="E1242" s="1" t="s">
        <v>50</v>
      </c>
      <c r="F1242" s="2">
        <v>45905.861284722203</v>
      </c>
      <c r="G1242" s="1" t="s">
        <v>145</v>
      </c>
      <c r="H1242" s="1" t="s">
        <v>11</v>
      </c>
      <c r="I1242" s="1" t="s">
        <v>23118</v>
      </c>
      <c r="J1242" s="1" t="s">
        <v>111</v>
      </c>
      <c r="K1242" s="1" t="s">
        <v>23119</v>
      </c>
      <c r="L1242" s="3" t="s">
        <v>23120</v>
      </c>
      <c r="M1242" s="2">
        <v>45908.052974537</v>
      </c>
      <c r="N1242" t="str">
        <f>_xlfn.XLOOKUP(Table1[[#This Row],[Case Number]],Sheet2!$A:$A,Sheet2!$B:$B,"")</f>
        <v/>
      </c>
    </row>
    <row r="1243" spans="1:14" ht="68">
      <c r="A1243" t="s">
        <v>22365</v>
      </c>
      <c r="B1243" s="1" t="s">
        <v>22366</v>
      </c>
      <c r="C1243" s="2">
        <v>45905.953518518501</v>
      </c>
      <c r="D1243" s="1" t="s">
        <v>21290</v>
      </c>
      <c r="E1243" s="1" t="s">
        <v>19</v>
      </c>
      <c r="F1243" s="2">
        <v>45905.657719907402</v>
      </c>
      <c r="G1243" s="1" t="s">
        <v>10</v>
      </c>
      <c r="I1243" s="1" t="s">
        <v>22367</v>
      </c>
      <c r="J1243" s="1" t="s">
        <v>45</v>
      </c>
      <c r="K1243" s="1" t="s">
        <v>22368</v>
      </c>
      <c r="L1243" s="3" t="s">
        <v>22369</v>
      </c>
      <c r="N1243" t="str">
        <f>_xlfn.XLOOKUP(Table1[[#This Row],[Case Number]],Sheet2!$A:$A,Sheet2!$B:$B,"")</f>
        <v/>
      </c>
    </row>
    <row r="1244" spans="1:14">
      <c r="A1244" t="s">
        <v>22370</v>
      </c>
      <c r="B1244" s="1" t="s">
        <v>22371</v>
      </c>
      <c r="C1244" s="2">
        <v>45905.885266203702</v>
      </c>
      <c r="D1244" s="1" t="s">
        <v>22372</v>
      </c>
      <c r="E1244" s="1" t="s">
        <v>50</v>
      </c>
      <c r="F1244" s="2">
        <v>45905.5844560185</v>
      </c>
      <c r="G1244" s="1" t="s">
        <v>28</v>
      </c>
      <c r="H1244" s="1" t="s">
        <v>11</v>
      </c>
      <c r="I1244" s="1" t="s">
        <v>22373</v>
      </c>
      <c r="J1244" s="1" t="s">
        <v>200</v>
      </c>
      <c r="K1244" s="1" t="s">
        <v>22374</v>
      </c>
      <c r="N1244" t="str">
        <f>_xlfn.XLOOKUP(Table1[[#This Row],[Case Number]],Sheet2!$A:$A,Sheet2!$B:$B,"")</f>
        <v/>
      </c>
    </row>
    <row r="1245" spans="1:14" ht="136">
      <c r="A1245" t="s">
        <v>22375</v>
      </c>
      <c r="B1245" s="1" t="s">
        <v>22376</v>
      </c>
      <c r="C1245" s="2">
        <v>45905.975069444401</v>
      </c>
      <c r="D1245" s="1" t="s">
        <v>22377</v>
      </c>
      <c r="E1245" s="1" t="s">
        <v>415</v>
      </c>
      <c r="F1245" s="2">
        <v>45905.564131944397</v>
      </c>
      <c r="G1245" s="1" t="s">
        <v>10</v>
      </c>
      <c r="H1245" s="1" t="s">
        <v>36</v>
      </c>
      <c r="I1245" s="1" t="s">
        <v>22378</v>
      </c>
      <c r="J1245" s="1" t="s">
        <v>30</v>
      </c>
      <c r="K1245" s="1" t="s">
        <v>992</v>
      </c>
      <c r="L1245" s="3" t="s">
        <v>22379</v>
      </c>
      <c r="M1245" s="2">
        <v>45905.683379629598</v>
      </c>
      <c r="N1245" t="str">
        <f>_xlfn.XLOOKUP(Table1[[#This Row],[Case Number]],Sheet2!$A:$A,Sheet2!$B:$B,"")</f>
        <v/>
      </c>
    </row>
    <row r="1246" spans="1:14" ht="409.6">
      <c r="A1246" t="s">
        <v>22380</v>
      </c>
      <c r="B1246" s="1" t="s">
        <v>22381</v>
      </c>
      <c r="C1246" s="2">
        <v>45905.857349537</v>
      </c>
      <c r="D1246" s="1" t="s">
        <v>1565</v>
      </c>
      <c r="E1246" s="1" t="s">
        <v>27</v>
      </c>
      <c r="F1246" s="2">
        <v>45905.563726851899</v>
      </c>
      <c r="G1246" s="1" t="s">
        <v>51</v>
      </c>
      <c r="H1246" s="1" t="s">
        <v>36</v>
      </c>
      <c r="I1246" s="1" t="s">
        <v>22158</v>
      </c>
      <c r="J1246" s="1" t="s">
        <v>38</v>
      </c>
      <c r="K1246" s="1" t="s">
        <v>2870</v>
      </c>
      <c r="L1246" s="3" t="s">
        <v>22382</v>
      </c>
      <c r="M1246" s="2">
        <v>45905.536296296297</v>
      </c>
      <c r="N1246" t="str">
        <f>_xlfn.XLOOKUP(Table1[[#This Row],[Case Number]],Sheet2!$A:$A,Sheet2!$B:$B,"")</f>
        <v>Yes</v>
      </c>
    </row>
    <row r="1247" spans="1:14">
      <c r="A1247" t="s">
        <v>22383</v>
      </c>
      <c r="B1247" s="1" t="s">
        <v>22384</v>
      </c>
      <c r="C1247" s="2">
        <v>45905.846157407403</v>
      </c>
      <c r="D1247" s="1" t="s">
        <v>9178</v>
      </c>
      <c r="E1247" s="1" t="s">
        <v>19</v>
      </c>
      <c r="F1247" s="2">
        <v>45905.549155092602</v>
      </c>
      <c r="G1247" s="1" t="s">
        <v>51</v>
      </c>
      <c r="H1247" s="1" t="s">
        <v>11</v>
      </c>
      <c r="I1247" s="1" t="s">
        <v>22385</v>
      </c>
      <c r="J1247" s="1" t="s">
        <v>160</v>
      </c>
      <c r="K1247" s="1" t="s">
        <v>9531</v>
      </c>
      <c r="N1247" t="str">
        <f>_xlfn.XLOOKUP(Table1[[#This Row],[Case Number]],Sheet2!$A:$A,Sheet2!$B:$B,"")</f>
        <v/>
      </c>
    </row>
    <row r="1248" spans="1:14">
      <c r="A1248" t="s">
        <v>22386</v>
      </c>
      <c r="B1248" s="1" t="s">
        <v>22387</v>
      </c>
      <c r="C1248" s="2">
        <v>45905.819895833301</v>
      </c>
      <c r="D1248" s="1" t="s">
        <v>22388</v>
      </c>
      <c r="E1248" s="1" t="s">
        <v>27</v>
      </c>
      <c r="F1248" s="2">
        <v>45905.526064814803</v>
      </c>
      <c r="G1248" s="1" t="s">
        <v>10</v>
      </c>
      <c r="I1248" s="1" t="s">
        <v>22389</v>
      </c>
      <c r="J1248" s="1" t="s">
        <v>30</v>
      </c>
      <c r="K1248" s="1" t="s">
        <v>15254</v>
      </c>
      <c r="N1248" t="str">
        <f>_xlfn.XLOOKUP(Table1[[#This Row],[Case Number]],Sheet2!$A:$A,Sheet2!$B:$B,"")</f>
        <v>Yes</v>
      </c>
    </row>
    <row r="1249" spans="1:14">
      <c r="A1249" t="s">
        <v>22390</v>
      </c>
      <c r="B1249" s="1" t="s">
        <v>22391</v>
      </c>
      <c r="C1249" s="2">
        <v>45905.810659722199</v>
      </c>
      <c r="D1249" s="1" t="s">
        <v>22392</v>
      </c>
      <c r="E1249" s="1" t="s">
        <v>19</v>
      </c>
      <c r="F1249" s="2">
        <v>45905.510648148098</v>
      </c>
      <c r="G1249" s="1" t="s">
        <v>28</v>
      </c>
      <c r="H1249" s="1" t="s">
        <v>36</v>
      </c>
      <c r="I1249" s="1" t="s">
        <v>22393</v>
      </c>
      <c r="J1249" s="1" t="s">
        <v>188</v>
      </c>
      <c r="K1249" s="1" t="s">
        <v>7050</v>
      </c>
      <c r="N1249" t="str">
        <f>_xlfn.XLOOKUP(Table1[[#This Row],[Case Number]],Sheet2!$A:$A,Sheet2!$B:$B,"")</f>
        <v>Yes</v>
      </c>
    </row>
    <row r="1250" spans="1:14" ht="102">
      <c r="A1250" t="s">
        <v>22394</v>
      </c>
      <c r="B1250" s="1" t="s">
        <v>22395</v>
      </c>
      <c r="C1250" s="2">
        <v>45905.873900462997</v>
      </c>
      <c r="D1250" s="1" t="s">
        <v>144</v>
      </c>
      <c r="E1250" s="1" t="s">
        <v>19</v>
      </c>
      <c r="F1250" s="2">
        <v>45905.509583333303</v>
      </c>
      <c r="G1250" s="1" t="s">
        <v>10</v>
      </c>
      <c r="H1250" s="1" t="s">
        <v>36</v>
      </c>
      <c r="I1250" s="1" t="s">
        <v>22396</v>
      </c>
      <c r="J1250" s="1" t="s">
        <v>21</v>
      </c>
      <c r="K1250" s="1" t="s">
        <v>22397</v>
      </c>
      <c r="L1250" s="3" t="s">
        <v>22398</v>
      </c>
      <c r="M1250" s="2">
        <v>45905.582210648201</v>
      </c>
      <c r="N1250" t="str">
        <f>_xlfn.XLOOKUP(Table1[[#This Row],[Case Number]],Sheet2!$A:$A,Sheet2!$B:$B,"")</f>
        <v/>
      </c>
    </row>
    <row r="1251" spans="1:14">
      <c r="A1251" t="s">
        <v>22399</v>
      </c>
      <c r="B1251" s="1" t="s">
        <v>22400</v>
      </c>
      <c r="C1251" s="2">
        <v>45905.805104166699</v>
      </c>
      <c r="D1251" s="1" t="s">
        <v>22401</v>
      </c>
      <c r="E1251" s="1" t="s">
        <v>27</v>
      </c>
      <c r="F1251" s="2">
        <v>45905.5072685185</v>
      </c>
      <c r="G1251" s="1" t="s">
        <v>10</v>
      </c>
      <c r="H1251" s="1" t="s">
        <v>36</v>
      </c>
      <c r="I1251" s="1" t="s">
        <v>22402</v>
      </c>
      <c r="J1251" s="1" t="s">
        <v>38</v>
      </c>
      <c r="K1251" s="1" t="s">
        <v>1515</v>
      </c>
      <c r="N1251" t="str">
        <f>_xlfn.XLOOKUP(Table1[[#This Row],[Case Number]],Sheet2!$A:$A,Sheet2!$B:$B,"")</f>
        <v>Yes</v>
      </c>
    </row>
    <row r="1252" spans="1:14" ht="409.6">
      <c r="A1252" t="s">
        <v>22403</v>
      </c>
      <c r="B1252" s="1" t="s">
        <v>22404</v>
      </c>
      <c r="C1252" s="2">
        <v>45905.803321759297</v>
      </c>
      <c r="D1252" s="1" t="s">
        <v>7346</v>
      </c>
      <c r="E1252" s="1" t="s">
        <v>27</v>
      </c>
      <c r="F1252" s="2">
        <v>45905.498506944401</v>
      </c>
      <c r="G1252" s="1" t="s">
        <v>51</v>
      </c>
      <c r="H1252" s="1" t="s">
        <v>36</v>
      </c>
      <c r="I1252" s="1" t="s">
        <v>22405</v>
      </c>
      <c r="J1252" s="1" t="s">
        <v>30</v>
      </c>
      <c r="K1252" s="1" t="s">
        <v>7050</v>
      </c>
      <c r="L1252" s="3" t="s">
        <v>22406</v>
      </c>
      <c r="M1252" s="2">
        <v>45905.511620370402</v>
      </c>
      <c r="N1252" t="str">
        <f>_xlfn.XLOOKUP(Table1[[#This Row],[Case Number]],Sheet2!$A:$A,Sheet2!$B:$B,"")</f>
        <v/>
      </c>
    </row>
    <row r="1253" spans="1:14" ht="51">
      <c r="A1253" t="s">
        <v>22407</v>
      </c>
      <c r="B1253" s="1" t="s">
        <v>22408</v>
      </c>
      <c r="C1253" s="2">
        <v>45905.832395833299</v>
      </c>
      <c r="D1253" s="1" t="s">
        <v>2878</v>
      </c>
      <c r="E1253" s="1" t="s">
        <v>19</v>
      </c>
      <c r="F1253" s="2">
        <v>45905.487905092603</v>
      </c>
      <c r="G1253" s="1" t="s">
        <v>10</v>
      </c>
      <c r="I1253" s="1" t="s">
        <v>22409</v>
      </c>
      <c r="J1253" s="1" t="s">
        <v>45</v>
      </c>
      <c r="K1253" s="1" t="s">
        <v>22410</v>
      </c>
      <c r="L1253" s="3" t="s">
        <v>22411</v>
      </c>
      <c r="M1253" s="2">
        <v>45905.540706018503</v>
      </c>
      <c r="N1253" t="str">
        <f>_xlfn.XLOOKUP(Table1[[#This Row],[Case Number]],Sheet2!$A:$A,Sheet2!$B:$B,"")</f>
        <v/>
      </c>
    </row>
    <row r="1254" spans="1:14">
      <c r="A1254" t="s">
        <v>22412</v>
      </c>
      <c r="B1254" s="1" t="s">
        <v>22413</v>
      </c>
      <c r="C1254" s="2">
        <v>45905.781377314801</v>
      </c>
      <c r="D1254" s="1" t="s">
        <v>22414</v>
      </c>
      <c r="E1254" s="1" t="s">
        <v>27</v>
      </c>
      <c r="F1254" s="2">
        <v>45905.465474536999</v>
      </c>
      <c r="G1254" s="1" t="s">
        <v>10</v>
      </c>
      <c r="I1254" s="1" t="s">
        <v>22415</v>
      </c>
      <c r="J1254" s="1" t="s">
        <v>188</v>
      </c>
      <c r="K1254" s="1" t="s">
        <v>89</v>
      </c>
      <c r="N1254" t="str">
        <f>_xlfn.XLOOKUP(Table1[[#This Row],[Case Number]],Sheet2!$A:$A,Sheet2!$B:$B,"")</f>
        <v/>
      </c>
    </row>
    <row r="1255" spans="1:14" ht="409.6">
      <c r="A1255" t="s">
        <v>22416</v>
      </c>
      <c r="B1255" s="1" t="s">
        <v>22417</v>
      </c>
      <c r="C1255" s="2">
        <v>45905.7324884259</v>
      </c>
      <c r="D1255" s="1" t="s">
        <v>9178</v>
      </c>
      <c r="E1255" s="1" t="s">
        <v>19</v>
      </c>
      <c r="F1255" s="2">
        <v>45905.439756944397</v>
      </c>
      <c r="G1255" s="1" t="s">
        <v>51</v>
      </c>
      <c r="H1255" s="1" t="s">
        <v>36</v>
      </c>
      <c r="I1255" s="1" t="s">
        <v>22418</v>
      </c>
      <c r="J1255" s="1" t="s">
        <v>88</v>
      </c>
      <c r="K1255" s="1" t="s">
        <v>2906</v>
      </c>
      <c r="L1255" s="3" t="s">
        <v>22419</v>
      </c>
      <c r="N1255" t="str">
        <f>_xlfn.XLOOKUP(Table1[[#This Row],[Case Number]],Sheet2!$A:$A,Sheet2!$B:$B,"")</f>
        <v>Yes</v>
      </c>
    </row>
    <row r="1256" spans="1:14" ht="221">
      <c r="A1256" t="s">
        <v>22420</v>
      </c>
      <c r="B1256" s="1" t="s">
        <v>22421</v>
      </c>
      <c r="C1256" s="2">
        <v>45905.905335648102</v>
      </c>
      <c r="D1256" s="1" t="s">
        <v>841</v>
      </c>
      <c r="E1256" s="1" t="s">
        <v>19</v>
      </c>
      <c r="F1256" s="2">
        <v>45905.4065162037</v>
      </c>
      <c r="G1256" s="1" t="s">
        <v>28</v>
      </c>
      <c r="H1256" s="1" t="s">
        <v>36</v>
      </c>
      <c r="I1256" s="1" t="s">
        <v>22422</v>
      </c>
      <c r="J1256" s="1" t="s">
        <v>30</v>
      </c>
      <c r="K1256" s="1" t="s">
        <v>22423</v>
      </c>
      <c r="L1256" s="3" t="s">
        <v>22424</v>
      </c>
      <c r="M1256" s="2">
        <v>45905.613645833299</v>
      </c>
      <c r="N1256" t="str">
        <f>_xlfn.XLOOKUP(Table1[[#This Row],[Case Number]],Sheet2!$A:$A,Sheet2!$B:$B,"")</f>
        <v/>
      </c>
    </row>
    <row r="1257" spans="1:14" ht="204">
      <c r="A1257" t="s">
        <v>22425</v>
      </c>
      <c r="B1257" s="1" t="s">
        <v>22426</v>
      </c>
      <c r="C1257" s="2">
        <v>45905.768726851798</v>
      </c>
      <c r="D1257" s="1" t="s">
        <v>357</v>
      </c>
      <c r="E1257" s="1" t="s">
        <v>19</v>
      </c>
      <c r="F1257" s="2">
        <v>45905.401840277802</v>
      </c>
      <c r="G1257" s="1" t="s">
        <v>28</v>
      </c>
      <c r="H1257" s="1" t="s">
        <v>36</v>
      </c>
      <c r="I1257" s="1" t="s">
        <v>22427</v>
      </c>
      <c r="J1257" s="1" t="s">
        <v>21</v>
      </c>
      <c r="K1257" s="1" t="s">
        <v>17912</v>
      </c>
      <c r="L1257" s="3" t="s">
        <v>22428</v>
      </c>
      <c r="M1257" s="2">
        <v>45905.477037037002</v>
      </c>
      <c r="N1257" t="str">
        <f>_xlfn.XLOOKUP(Table1[[#This Row],[Case Number]],Sheet2!$A:$A,Sheet2!$B:$B,"")</f>
        <v/>
      </c>
    </row>
    <row r="1258" spans="1:14" ht="85">
      <c r="A1258" t="s">
        <v>22429</v>
      </c>
      <c r="B1258" s="1" t="s">
        <v>22430</v>
      </c>
      <c r="C1258" s="2">
        <v>45905.693912037001</v>
      </c>
      <c r="D1258" s="1" t="s">
        <v>679</v>
      </c>
      <c r="E1258" s="1" t="s">
        <v>19</v>
      </c>
      <c r="F1258" s="2">
        <v>45905.390509259298</v>
      </c>
      <c r="G1258" s="1" t="s">
        <v>28</v>
      </c>
      <c r="H1258" s="1" t="s">
        <v>36</v>
      </c>
      <c r="I1258" s="1" t="s">
        <v>22431</v>
      </c>
      <c r="J1258" s="1" t="s">
        <v>255</v>
      </c>
      <c r="K1258" s="1" t="s">
        <v>20749</v>
      </c>
      <c r="L1258" s="3" t="s">
        <v>22432</v>
      </c>
      <c r="M1258" s="2">
        <v>45905.402233796303</v>
      </c>
      <c r="N1258" t="str">
        <f>_xlfn.XLOOKUP(Table1[[#This Row],[Case Number]],Sheet2!$A:$A,Sheet2!$B:$B,"")</f>
        <v/>
      </c>
    </row>
    <row r="1259" spans="1:14" ht="119">
      <c r="A1259" t="s">
        <v>22433</v>
      </c>
      <c r="B1259" s="1" t="s">
        <v>22434</v>
      </c>
      <c r="C1259" s="2">
        <v>45905.731805555602</v>
      </c>
      <c r="D1259" s="1" t="s">
        <v>2390</v>
      </c>
      <c r="E1259" s="1" t="s">
        <v>19</v>
      </c>
      <c r="F1259" s="2">
        <v>45905.389641203699</v>
      </c>
      <c r="G1259" s="1" t="s">
        <v>51</v>
      </c>
      <c r="H1259" s="1" t="s">
        <v>36</v>
      </c>
      <c r="I1259" s="1" t="s">
        <v>22435</v>
      </c>
      <c r="J1259" s="1" t="s">
        <v>255</v>
      </c>
      <c r="K1259" s="1" t="s">
        <v>21173</v>
      </c>
      <c r="L1259" s="3" t="s">
        <v>22436</v>
      </c>
      <c r="M1259" s="2">
        <v>45905.440115740697</v>
      </c>
      <c r="N1259" t="str">
        <f>_xlfn.XLOOKUP(Table1[[#This Row],[Case Number]],Sheet2!$A:$A,Sheet2!$B:$B,"")</f>
        <v/>
      </c>
    </row>
    <row r="1260" spans="1:14" ht="68">
      <c r="A1260" t="s">
        <v>22437</v>
      </c>
      <c r="B1260" s="1" t="s">
        <v>22438</v>
      </c>
      <c r="C1260" s="2">
        <v>45905.691828703697</v>
      </c>
      <c r="D1260" s="1" t="s">
        <v>679</v>
      </c>
      <c r="E1260" s="1" t="s">
        <v>19</v>
      </c>
      <c r="F1260" s="2">
        <v>45905.387685185196</v>
      </c>
      <c r="G1260" s="1" t="s">
        <v>28</v>
      </c>
      <c r="H1260" s="1" t="s">
        <v>36</v>
      </c>
      <c r="I1260" s="1" t="s">
        <v>22439</v>
      </c>
      <c r="J1260" s="1" t="s">
        <v>255</v>
      </c>
      <c r="K1260" s="1" t="s">
        <v>13306</v>
      </c>
      <c r="L1260" s="3" t="s">
        <v>22440</v>
      </c>
      <c r="M1260" s="2">
        <v>45905.400138888901</v>
      </c>
      <c r="N1260" t="str">
        <f>_xlfn.XLOOKUP(Table1[[#This Row],[Case Number]],Sheet2!$A:$A,Sheet2!$B:$B,"")</f>
        <v/>
      </c>
    </row>
    <row r="1261" spans="1:14" ht="85">
      <c r="A1261" t="s">
        <v>22441</v>
      </c>
      <c r="B1261" s="1" t="s">
        <v>22442</v>
      </c>
      <c r="C1261" s="2">
        <v>45905.729872685202</v>
      </c>
      <c r="D1261" s="1" t="s">
        <v>16188</v>
      </c>
      <c r="E1261" s="1" t="s">
        <v>415</v>
      </c>
      <c r="F1261" s="2">
        <v>45905.386574074102</v>
      </c>
      <c r="G1261" s="1" t="s">
        <v>28</v>
      </c>
      <c r="H1261" s="1" t="s">
        <v>11</v>
      </c>
      <c r="I1261" s="1" t="s">
        <v>22443</v>
      </c>
      <c r="J1261" s="1" t="s">
        <v>255</v>
      </c>
      <c r="K1261" s="1" t="s">
        <v>22444</v>
      </c>
      <c r="L1261" s="3" t="s">
        <v>22445</v>
      </c>
      <c r="M1261" s="2">
        <v>45905.438194444403</v>
      </c>
      <c r="N1261" t="str">
        <f>_xlfn.XLOOKUP(Table1[[#This Row],[Case Number]],Sheet2!$A:$A,Sheet2!$B:$B,"")</f>
        <v/>
      </c>
    </row>
    <row r="1262" spans="1:14" ht="409.6">
      <c r="A1262" t="s">
        <v>22446</v>
      </c>
      <c r="B1262" s="1" t="s">
        <v>22447</v>
      </c>
      <c r="C1262" s="2">
        <v>45905.8148842593</v>
      </c>
      <c r="D1262" s="1" t="s">
        <v>9511</v>
      </c>
      <c r="E1262" s="1" t="s">
        <v>50</v>
      </c>
      <c r="F1262" s="2">
        <v>45905.381932870398</v>
      </c>
      <c r="G1262" s="1" t="s">
        <v>51</v>
      </c>
      <c r="H1262" s="1" t="s">
        <v>36</v>
      </c>
      <c r="I1262" s="1" t="s">
        <v>22448</v>
      </c>
      <c r="J1262" s="1" t="s">
        <v>153</v>
      </c>
      <c r="K1262" s="1" t="s">
        <v>71</v>
      </c>
      <c r="L1262" s="3" t="s">
        <v>22449</v>
      </c>
      <c r="M1262" s="2">
        <v>45905.5231712963</v>
      </c>
      <c r="N1262" t="str">
        <f>_xlfn.XLOOKUP(Table1[[#This Row],[Case Number]],Sheet2!$A:$A,Sheet2!$B:$B,"")</f>
        <v/>
      </c>
    </row>
    <row r="1263" spans="1:14" ht="409.6">
      <c r="A1263" t="s">
        <v>22450</v>
      </c>
      <c r="B1263" s="1" t="s">
        <v>22451</v>
      </c>
      <c r="C1263" s="2">
        <v>45905.639687499999</v>
      </c>
      <c r="D1263" s="1" t="s">
        <v>276</v>
      </c>
      <c r="E1263" s="1" t="s">
        <v>19</v>
      </c>
      <c r="F1263" s="2">
        <v>45905.347372685203</v>
      </c>
      <c r="G1263" s="1" t="s">
        <v>145</v>
      </c>
      <c r="H1263" s="1" t="s">
        <v>36</v>
      </c>
      <c r="I1263" s="1" t="s">
        <v>22200</v>
      </c>
      <c r="J1263" s="1" t="s">
        <v>45</v>
      </c>
      <c r="K1263" s="1" t="s">
        <v>22201</v>
      </c>
      <c r="L1263" s="3" t="s">
        <v>22202</v>
      </c>
      <c r="M1263" s="2">
        <v>45903.458287037</v>
      </c>
      <c r="N1263" t="str">
        <f>_xlfn.XLOOKUP(Table1[[#This Row],[Case Number]],Sheet2!$A:$A,Sheet2!$B:$B,"")</f>
        <v/>
      </c>
    </row>
    <row r="1264" spans="1:14" ht="153">
      <c r="A1264" t="s">
        <v>22452</v>
      </c>
      <c r="B1264" s="1" t="s">
        <v>22453</v>
      </c>
      <c r="C1264" s="2">
        <v>45905.623298611099</v>
      </c>
      <c r="D1264" s="1" t="s">
        <v>49</v>
      </c>
      <c r="E1264" s="1" t="s">
        <v>50</v>
      </c>
      <c r="F1264" s="2">
        <v>45905.325671296298</v>
      </c>
      <c r="G1264" s="1" t="s">
        <v>28</v>
      </c>
      <c r="I1264" s="1" t="s">
        <v>22454</v>
      </c>
      <c r="J1264" s="1" t="s">
        <v>100</v>
      </c>
      <c r="K1264" s="1" t="s">
        <v>22455</v>
      </c>
      <c r="L1264" s="3" t="s">
        <v>22456</v>
      </c>
      <c r="M1264" s="2">
        <v>45905.331608796303</v>
      </c>
      <c r="N1264" t="str">
        <f>_xlfn.XLOOKUP(Table1[[#This Row],[Case Number]],Sheet2!$A:$A,Sheet2!$B:$B,"")</f>
        <v/>
      </c>
    </row>
    <row r="1265" spans="1:14" ht="102">
      <c r="A1265" t="s">
        <v>22457</v>
      </c>
      <c r="B1265" s="1" t="s">
        <v>22458</v>
      </c>
      <c r="C1265" s="2">
        <v>45905.690509259301</v>
      </c>
      <c r="D1265" s="1" t="s">
        <v>10799</v>
      </c>
      <c r="E1265" s="1" t="s">
        <v>20090</v>
      </c>
      <c r="F1265" s="2">
        <v>45905.323865740698</v>
      </c>
      <c r="G1265" s="1" t="s">
        <v>28</v>
      </c>
      <c r="H1265" s="1" t="s">
        <v>36</v>
      </c>
      <c r="I1265" s="1" t="s">
        <v>22459</v>
      </c>
      <c r="J1265" s="1" t="s">
        <v>118</v>
      </c>
      <c r="K1265" s="1" t="s">
        <v>22460</v>
      </c>
      <c r="L1265" s="3" t="s">
        <v>22461</v>
      </c>
      <c r="M1265" s="2">
        <v>45905.398807870399</v>
      </c>
      <c r="N1265" t="str">
        <f>_xlfn.XLOOKUP(Table1[[#This Row],[Case Number]],Sheet2!$A:$A,Sheet2!$B:$B,"")</f>
        <v/>
      </c>
    </row>
    <row r="1266" spans="1:14" ht="51">
      <c r="A1266" t="s">
        <v>22462</v>
      </c>
      <c r="B1266" s="1" t="s">
        <v>22463</v>
      </c>
      <c r="C1266" s="2">
        <v>45905.609525462998</v>
      </c>
      <c r="D1266" s="1" t="s">
        <v>8263</v>
      </c>
      <c r="E1266" s="1" t="s">
        <v>19</v>
      </c>
      <c r="F1266" s="2">
        <v>45905.304652777799</v>
      </c>
      <c r="G1266" s="1" t="s">
        <v>51</v>
      </c>
      <c r="H1266" s="1" t="s">
        <v>11</v>
      </c>
      <c r="I1266" s="1" t="s">
        <v>22464</v>
      </c>
      <c r="K1266" s="1" t="s">
        <v>6780</v>
      </c>
      <c r="L1266" s="3" t="s">
        <v>22465</v>
      </c>
      <c r="N1266" t="str">
        <f>_xlfn.XLOOKUP(Table1[[#This Row],[Case Number]],Sheet2!$A:$A,Sheet2!$B:$B,"")</f>
        <v/>
      </c>
    </row>
    <row r="1267" spans="1:14" ht="409.6">
      <c r="A1267" t="s">
        <v>22466</v>
      </c>
      <c r="B1267" s="1" t="s">
        <v>22467</v>
      </c>
      <c r="C1267" s="2">
        <v>45905.8191898148</v>
      </c>
      <c r="D1267" s="1" t="s">
        <v>7346</v>
      </c>
      <c r="E1267" s="1" t="s">
        <v>27</v>
      </c>
      <c r="F1267" s="2">
        <v>45905.302465277797</v>
      </c>
      <c r="G1267" s="1" t="s">
        <v>51</v>
      </c>
      <c r="H1267" s="1" t="s">
        <v>11</v>
      </c>
      <c r="I1267" s="1" t="s">
        <v>22468</v>
      </c>
      <c r="J1267" s="1" t="s">
        <v>30</v>
      </c>
      <c r="K1267" s="1" t="s">
        <v>4342</v>
      </c>
      <c r="L1267" s="3" t="s">
        <v>22469</v>
      </c>
      <c r="M1267" s="2">
        <v>45905.527499999997</v>
      </c>
      <c r="N1267" t="str">
        <f>_xlfn.XLOOKUP(Table1[[#This Row],[Case Number]],Sheet2!$A:$A,Sheet2!$B:$B,"")</f>
        <v/>
      </c>
    </row>
    <row r="1268" spans="1:14">
      <c r="A1268" t="s">
        <v>22470</v>
      </c>
      <c r="B1268" s="1" t="s">
        <v>22471</v>
      </c>
      <c r="C1268" s="2">
        <v>45905.589317129597</v>
      </c>
      <c r="D1268" s="1" t="s">
        <v>22472</v>
      </c>
      <c r="E1268" s="1" t="s">
        <v>19</v>
      </c>
      <c r="F1268" s="2">
        <v>45905.293402777803</v>
      </c>
      <c r="G1268" s="1" t="s">
        <v>145</v>
      </c>
      <c r="H1268" s="1" t="s">
        <v>11</v>
      </c>
      <c r="I1268" s="1" t="s">
        <v>22473</v>
      </c>
      <c r="J1268" s="1" t="s">
        <v>466</v>
      </c>
      <c r="K1268" s="1" t="s">
        <v>22474</v>
      </c>
      <c r="N1268" t="str">
        <f>_xlfn.XLOOKUP(Table1[[#This Row],[Case Number]],Sheet2!$A:$A,Sheet2!$B:$B,"")</f>
        <v/>
      </c>
    </row>
    <row r="1269" spans="1:14" ht="221">
      <c r="A1269" t="s">
        <v>22475</v>
      </c>
      <c r="B1269" s="1" t="s">
        <v>22476</v>
      </c>
      <c r="C1269" s="2">
        <v>45905.583148148202</v>
      </c>
      <c r="D1269" s="1" t="s">
        <v>22477</v>
      </c>
      <c r="E1269" s="1" t="s">
        <v>27</v>
      </c>
      <c r="F1269" s="2">
        <v>45905.291238425903</v>
      </c>
      <c r="G1269" s="1" t="s">
        <v>28</v>
      </c>
      <c r="H1269" s="1" t="s">
        <v>11</v>
      </c>
      <c r="I1269" s="1" t="s">
        <v>22171</v>
      </c>
      <c r="J1269" s="1" t="s">
        <v>188</v>
      </c>
      <c r="K1269" s="1" t="s">
        <v>11126</v>
      </c>
      <c r="L1269" s="3" t="s">
        <v>22478</v>
      </c>
      <c r="M1269" s="2">
        <v>45905.291469907403</v>
      </c>
      <c r="N1269" t="str">
        <f>_xlfn.XLOOKUP(Table1[[#This Row],[Case Number]],Sheet2!$A:$A,Sheet2!$B:$B,"")</f>
        <v/>
      </c>
    </row>
    <row r="1270" spans="1:14" ht="409.6">
      <c r="A1270" t="s">
        <v>22479</v>
      </c>
      <c r="B1270" s="1" t="s">
        <v>22480</v>
      </c>
      <c r="C1270" s="2">
        <v>45905.5883217593</v>
      </c>
      <c r="D1270" s="1" t="s">
        <v>21654</v>
      </c>
      <c r="E1270" s="1" t="s">
        <v>19</v>
      </c>
      <c r="F1270" s="2">
        <v>45905.236145833303</v>
      </c>
      <c r="G1270" s="1" t="s">
        <v>145</v>
      </c>
      <c r="I1270" s="1" t="s">
        <v>21655</v>
      </c>
      <c r="J1270" s="1" t="s">
        <v>59</v>
      </c>
      <c r="K1270" s="1" t="s">
        <v>2689</v>
      </c>
      <c r="L1270" s="3" t="s">
        <v>22481</v>
      </c>
      <c r="M1270" s="2">
        <v>45905.296631944402</v>
      </c>
      <c r="N1270" t="str">
        <f>_xlfn.XLOOKUP(Table1[[#This Row],[Case Number]],Sheet2!$A:$A,Sheet2!$B:$B,"")</f>
        <v/>
      </c>
    </row>
    <row r="1271" spans="1:14">
      <c r="A1271" t="s">
        <v>22482</v>
      </c>
      <c r="B1271" s="1" t="s">
        <v>22483</v>
      </c>
      <c r="C1271" s="2">
        <v>45905.522152777798</v>
      </c>
      <c r="D1271" s="1" t="s">
        <v>22484</v>
      </c>
      <c r="E1271" s="1" t="s">
        <v>27</v>
      </c>
      <c r="F1271" s="2">
        <v>45905.227222222202</v>
      </c>
      <c r="G1271" s="1" t="s">
        <v>145</v>
      </c>
      <c r="I1271" s="1" t="s">
        <v>22485</v>
      </c>
      <c r="J1271" s="1" t="s">
        <v>200</v>
      </c>
      <c r="K1271" s="1" t="s">
        <v>2150</v>
      </c>
      <c r="N1271" t="str">
        <f>_xlfn.XLOOKUP(Table1[[#This Row],[Case Number]],Sheet2!$A:$A,Sheet2!$B:$B,"")</f>
        <v>Yes</v>
      </c>
    </row>
    <row r="1272" spans="1:14">
      <c r="A1272" t="s">
        <v>22486</v>
      </c>
      <c r="B1272" s="1" t="s">
        <v>22487</v>
      </c>
      <c r="C1272" s="2">
        <v>45905.497685185197</v>
      </c>
      <c r="D1272" s="1" t="s">
        <v>564</v>
      </c>
      <c r="E1272" s="1" t="s">
        <v>20090</v>
      </c>
      <c r="F1272" s="2">
        <v>45905.2035300926</v>
      </c>
      <c r="G1272" s="1" t="s">
        <v>145</v>
      </c>
      <c r="I1272" s="1" t="s">
        <v>21341</v>
      </c>
      <c r="J1272" s="1" t="s">
        <v>118</v>
      </c>
      <c r="K1272" s="1" t="s">
        <v>1110</v>
      </c>
      <c r="M1272" s="2">
        <v>45903.531134259298</v>
      </c>
      <c r="N1272" t="str">
        <f>_xlfn.XLOOKUP(Table1[[#This Row],[Case Number]],Sheet2!$A:$A,Sheet2!$B:$B,"")</f>
        <v/>
      </c>
    </row>
    <row r="1273" spans="1:14" ht="409.6">
      <c r="A1273" t="s">
        <v>22488</v>
      </c>
      <c r="B1273" s="1" t="s">
        <v>22489</v>
      </c>
      <c r="C1273" s="2">
        <v>45905.352743055599</v>
      </c>
      <c r="D1273" s="1" t="s">
        <v>22490</v>
      </c>
      <c r="F1273" s="2">
        <v>45904.960428240702</v>
      </c>
      <c r="G1273" s="1" t="s">
        <v>145</v>
      </c>
      <c r="I1273" s="1" t="s">
        <v>22491</v>
      </c>
      <c r="J1273" s="1" t="s">
        <v>13</v>
      </c>
      <c r="K1273" s="1" t="s">
        <v>141</v>
      </c>
      <c r="L1273" s="3" t="s">
        <v>22492</v>
      </c>
      <c r="M1273" s="2">
        <v>45905.061030092598</v>
      </c>
      <c r="N1273" t="str">
        <f>_xlfn.XLOOKUP(Table1[[#This Row],[Case Number]],Sheet2!$A:$A,Sheet2!$B:$B,"")</f>
        <v/>
      </c>
    </row>
    <row r="1274" spans="1:14">
      <c r="A1274" t="s">
        <v>22493</v>
      </c>
      <c r="B1274" s="1" t="s">
        <v>22494</v>
      </c>
      <c r="C1274" s="2">
        <v>45905.338564814803</v>
      </c>
      <c r="D1274" s="1" t="s">
        <v>22495</v>
      </c>
      <c r="E1274" s="1" t="s">
        <v>19</v>
      </c>
      <c r="F1274" s="2">
        <v>45904.956273148098</v>
      </c>
      <c r="G1274" s="1" t="s">
        <v>145</v>
      </c>
      <c r="I1274" s="1" t="s">
        <v>22496</v>
      </c>
      <c r="J1274" s="1" t="s">
        <v>188</v>
      </c>
      <c r="K1274" s="1" t="s">
        <v>22497</v>
      </c>
      <c r="N1274" t="str">
        <f>_xlfn.XLOOKUP(Table1[[#This Row],[Case Number]],Sheet2!$A:$A,Sheet2!$B:$B,"")</f>
        <v>Yes</v>
      </c>
    </row>
    <row r="1275" spans="1:14" ht="409.6">
      <c r="A1275" t="s">
        <v>22498</v>
      </c>
      <c r="B1275" s="1" t="s">
        <v>22499</v>
      </c>
      <c r="C1275" s="2">
        <v>45905.357557870397</v>
      </c>
      <c r="D1275" s="1" t="s">
        <v>882</v>
      </c>
      <c r="E1275" s="1" t="s">
        <v>19</v>
      </c>
      <c r="F1275" s="2">
        <v>45904.781666666699</v>
      </c>
      <c r="G1275" s="1" t="s">
        <v>145</v>
      </c>
      <c r="H1275" s="1" t="s">
        <v>11</v>
      </c>
      <c r="I1275" s="1" t="s">
        <v>22500</v>
      </c>
      <c r="J1275" s="1" t="s">
        <v>21</v>
      </c>
      <c r="K1275" s="1" t="s">
        <v>22501</v>
      </c>
      <c r="L1275" s="3" t="s">
        <v>22502</v>
      </c>
      <c r="M1275" s="2">
        <v>45905.065810185202</v>
      </c>
      <c r="N1275" t="str">
        <f>_xlfn.XLOOKUP(Table1[[#This Row],[Case Number]],Sheet2!$A:$A,Sheet2!$B:$B,"")</f>
        <v/>
      </c>
    </row>
    <row r="1276" spans="1:14" ht="85">
      <c r="A1276" t="s">
        <v>22503</v>
      </c>
      <c r="B1276" s="1" t="s">
        <v>22504</v>
      </c>
      <c r="C1276" s="2">
        <v>45905.942951388897</v>
      </c>
      <c r="D1276" s="1" t="s">
        <v>22505</v>
      </c>
      <c r="E1276" s="1" t="s">
        <v>19</v>
      </c>
      <c r="F1276" s="2">
        <v>45904.6497453704</v>
      </c>
      <c r="G1276" s="1" t="s">
        <v>10</v>
      </c>
      <c r="H1276" s="1" t="s">
        <v>11</v>
      </c>
      <c r="I1276" s="1" t="s">
        <v>22506</v>
      </c>
      <c r="J1276" s="1" t="s">
        <v>759</v>
      </c>
      <c r="K1276" s="1" t="s">
        <v>22507</v>
      </c>
      <c r="L1276" s="3" t="s">
        <v>22508</v>
      </c>
      <c r="M1276" s="2">
        <v>45905.651261574101</v>
      </c>
      <c r="N1276" t="str">
        <f>_xlfn.XLOOKUP(Table1[[#This Row],[Case Number]],Sheet2!$A:$A,Sheet2!$B:$B,"")</f>
        <v/>
      </c>
    </row>
    <row r="1277" spans="1:14" ht="68">
      <c r="A1277" t="s">
        <v>22509</v>
      </c>
      <c r="B1277" s="1" t="s">
        <v>22510</v>
      </c>
      <c r="C1277" s="2">
        <v>45904.956203703703</v>
      </c>
      <c r="D1277" s="1" t="s">
        <v>74</v>
      </c>
      <c r="E1277" s="1" t="s">
        <v>19</v>
      </c>
      <c r="F1277" s="2">
        <v>45904.600219907399</v>
      </c>
      <c r="G1277" s="1" t="s">
        <v>10</v>
      </c>
      <c r="I1277" s="1" t="s">
        <v>22511</v>
      </c>
      <c r="J1277" s="1" t="s">
        <v>45</v>
      </c>
      <c r="K1277" s="1" t="s">
        <v>4877</v>
      </c>
      <c r="L1277" s="3" t="s">
        <v>22512</v>
      </c>
      <c r="M1277" s="2">
        <v>45904.664502314801</v>
      </c>
      <c r="N1277" t="str">
        <f>_xlfn.XLOOKUP(Table1[[#This Row],[Case Number]],Sheet2!$A:$A,Sheet2!$B:$B,"")</f>
        <v/>
      </c>
    </row>
    <row r="1278" spans="1:14">
      <c r="A1278" t="s">
        <v>22513</v>
      </c>
      <c r="B1278" s="1" t="s">
        <v>22514</v>
      </c>
      <c r="C1278" s="2">
        <v>45904.900428240697</v>
      </c>
      <c r="D1278" s="1" t="s">
        <v>10856</v>
      </c>
      <c r="E1278" s="1" t="s">
        <v>19</v>
      </c>
      <c r="F1278" s="2">
        <v>45904.599467592598</v>
      </c>
      <c r="G1278" s="1" t="s">
        <v>28</v>
      </c>
      <c r="H1278" s="1" t="s">
        <v>36</v>
      </c>
      <c r="I1278" s="1" t="s">
        <v>22515</v>
      </c>
      <c r="J1278" s="1" t="s">
        <v>30</v>
      </c>
      <c r="K1278" s="1" t="s">
        <v>6255</v>
      </c>
      <c r="N1278" t="str">
        <f>_xlfn.XLOOKUP(Table1[[#This Row],[Case Number]],Sheet2!$A:$A,Sheet2!$B:$B,"")</f>
        <v/>
      </c>
    </row>
    <row r="1279" spans="1:14">
      <c r="A1279" t="s">
        <v>22516</v>
      </c>
      <c r="B1279" s="1" t="s">
        <v>22517</v>
      </c>
      <c r="C1279" s="2">
        <v>45904.891712962999</v>
      </c>
      <c r="D1279" s="1" t="s">
        <v>1779</v>
      </c>
      <c r="E1279" s="1" t="s">
        <v>19</v>
      </c>
      <c r="F1279" s="2">
        <v>45904.5991319444</v>
      </c>
      <c r="H1279" s="1" t="s">
        <v>36</v>
      </c>
      <c r="I1279" s="1" t="s">
        <v>22518</v>
      </c>
      <c r="J1279" s="1" t="s">
        <v>21</v>
      </c>
      <c r="K1279" s="1" t="s">
        <v>4877</v>
      </c>
      <c r="N1279" t="str">
        <f>_xlfn.XLOOKUP(Table1[[#This Row],[Case Number]],Sheet2!$A:$A,Sheet2!$B:$B,"")</f>
        <v/>
      </c>
    </row>
    <row r="1280" spans="1:14">
      <c r="A1280" t="s">
        <v>22519</v>
      </c>
      <c r="B1280" s="1" t="s">
        <v>22520</v>
      </c>
      <c r="C1280" s="2">
        <v>45904.901435185202</v>
      </c>
      <c r="D1280" s="1" t="s">
        <v>22521</v>
      </c>
      <c r="E1280" s="1" t="s">
        <v>50</v>
      </c>
      <c r="F1280" s="2">
        <v>45904.594074074099</v>
      </c>
      <c r="G1280" s="1" t="s">
        <v>28</v>
      </c>
      <c r="H1280" s="1" t="s">
        <v>36</v>
      </c>
      <c r="I1280" s="1" t="s">
        <v>22522</v>
      </c>
      <c r="J1280" s="1" t="s">
        <v>160</v>
      </c>
      <c r="K1280" s="1" t="s">
        <v>19145</v>
      </c>
      <c r="N1280" t="str">
        <f>_xlfn.XLOOKUP(Table1[[#This Row],[Case Number]],Sheet2!$A:$A,Sheet2!$B:$B,"")</f>
        <v/>
      </c>
    </row>
    <row r="1281" spans="1:14">
      <c r="A1281" t="s">
        <v>22523</v>
      </c>
      <c r="B1281" s="1" t="s">
        <v>22524</v>
      </c>
      <c r="C1281" s="2">
        <v>45904.890590277799</v>
      </c>
      <c r="D1281" s="1" t="s">
        <v>22525</v>
      </c>
      <c r="E1281" s="1" t="s">
        <v>19</v>
      </c>
      <c r="F1281" s="2">
        <v>45904.592395833301</v>
      </c>
      <c r="G1281" s="1" t="s">
        <v>10</v>
      </c>
      <c r="H1281" s="1" t="s">
        <v>36</v>
      </c>
      <c r="I1281" s="1" t="s">
        <v>22526</v>
      </c>
      <c r="J1281" s="1" t="s">
        <v>88</v>
      </c>
      <c r="K1281" s="1" t="s">
        <v>1174</v>
      </c>
      <c r="N1281" t="str">
        <f>_xlfn.XLOOKUP(Table1[[#This Row],[Case Number]],Sheet2!$A:$A,Sheet2!$B:$B,"")</f>
        <v/>
      </c>
    </row>
    <row r="1282" spans="1:14" ht="221">
      <c r="A1282" t="s">
        <v>22527</v>
      </c>
      <c r="B1282" s="1" t="s">
        <v>22528</v>
      </c>
      <c r="C1282" s="2">
        <v>45905.641956018502</v>
      </c>
      <c r="D1282" s="1" t="s">
        <v>841</v>
      </c>
      <c r="E1282" s="1" t="s">
        <v>19</v>
      </c>
      <c r="F1282" s="2">
        <v>45904.5872453704</v>
      </c>
      <c r="G1282" s="1" t="s">
        <v>28</v>
      </c>
      <c r="H1282" s="1" t="s">
        <v>36</v>
      </c>
      <c r="I1282" s="1" t="s">
        <v>22529</v>
      </c>
      <c r="J1282" s="1" t="s">
        <v>153</v>
      </c>
      <c r="K1282" s="1" t="s">
        <v>22530</v>
      </c>
      <c r="L1282" s="3" t="s">
        <v>22531</v>
      </c>
      <c r="M1282" s="2">
        <v>45905.350266203699</v>
      </c>
      <c r="N1282" t="str">
        <f>_xlfn.XLOOKUP(Table1[[#This Row],[Case Number]],Sheet2!$A:$A,Sheet2!$B:$B,"")</f>
        <v/>
      </c>
    </row>
    <row r="1283" spans="1:14" ht="85">
      <c r="A1283" t="s">
        <v>22532</v>
      </c>
      <c r="B1283" s="1" t="s">
        <v>22533</v>
      </c>
      <c r="C1283" s="2">
        <v>45904.930914351899</v>
      </c>
      <c r="D1283" s="1" t="s">
        <v>22534</v>
      </c>
      <c r="E1283" s="1" t="s">
        <v>19</v>
      </c>
      <c r="F1283" s="2">
        <v>45904.568344907399</v>
      </c>
      <c r="G1283" s="1" t="s">
        <v>10</v>
      </c>
      <c r="I1283" s="1" t="s">
        <v>22535</v>
      </c>
      <c r="J1283" s="1" t="s">
        <v>21</v>
      </c>
      <c r="K1283" s="1" t="s">
        <v>9195</v>
      </c>
      <c r="L1283" s="3" t="s">
        <v>22536</v>
      </c>
      <c r="M1283" s="2">
        <v>45904.639189814799</v>
      </c>
      <c r="N1283" t="str">
        <f>_xlfn.XLOOKUP(Table1[[#This Row],[Case Number]],Sheet2!$A:$A,Sheet2!$B:$B,"")</f>
        <v/>
      </c>
    </row>
    <row r="1284" spans="1:14" ht="221">
      <c r="A1284" t="s">
        <v>22537</v>
      </c>
      <c r="B1284" s="1" t="s">
        <v>22538</v>
      </c>
      <c r="C1284" s="2">
        <v>45904.932835648098</v>
      </c>
      <c r="D1284" s="1" t="s">
        <v>22539</v>
      </c>
      <c r="E1284" s="1" t="s">
        <v>19</v>
      </c>
      <c r="F1284" s="2">
        <v>45904.538090277798</v>
      </c>
      <c r="G1284" s="1" t="s">
        <v>10</v>
      </c>
      <c r="I1284" s="1" t="s">
        <v>22540</v>
      </c>
      <c r="J1284" s="1" t="s">
        <v>88</v>
      </c>
      <c r="K1284" s="1" t="s">
        <v>20653</v>
      </c>
      <c r="L1284" s="3" t="s">
        <v>22541</v>
      </c>
      <c r="M1284" s="2">
        <v>45904.641145833302</v>
      </c>
      <c r="N1284" t="str">
        <f>_xlfn.XLOOKUP(Table1[[#This Row],[Case Number]],Sheet2!$A:$A,Sheet2!$B:$B,"")</f>
        <v/>
      </c>
    </row>
    <row r="1285" spans="1:14">
      <c r="A1285" t="s">
        <v>22542</v>
      </c>
      <c r="B1285" s="1" t="s">
        <v>22543</v>
      </c>
      <c r="C1285" s="2">
        <v>45904.832638888904</v>
      </c>
      <c r="D1285" s="1" t="s">
        <v>42</v>
      </c>
      <c r="E1285" s="1" t="s">
        <v>19</v>
      </c>
      <c r="F1285" s="2">
        <v>45904.534907407397</v>
      </c>
      <c r="G1285" s="1" t="s">
        <v>43</v>
      </c>
      <c r="H1285" s="1" t="s">
        <v>36</v>
      </c>
      <c r="I1285" s="1" t="s">
        <v>22544</v>
      </c>
      <c r="J1285" s="1" t="s">
        <v>21</v>
      </c>
      <c r="K1285" s="1" t="s">
        <v>22545</v>
      </c>
      <c r="M1285" s="2">
        <v>45904.540937500002</v>
      </c>
      <c r="N1285" t="str">
        <f>_xlfn.XLOOKUP(Table1[[#This Row],[Case Number]],Sheet2!$A:$A,Sheet2!$B:$B,"")</f>
        <v/>
      </c>
    </row>
    <row r="1286" spans="1:14" ht="68">
      <c r="A1286" t="s">
        <v>22546</v>
      </c>
      <c r="B1286" s="1" t="s">
        <v>22547</v>
      </c>
      <c r="C1286" s="2">
        <v>45904.952094907399</v>
      </c>
      <c r="D1286" s="1" t="s">
        <v>22548</v>
      </c>
      <c r="E1286" s="1" t="s">
        <v>50</v>
      </c>
      <c r="F1286" s="2">
        <v>45904.528738425899</v>
      </c>
      <c r="G1286" s="1" t="s">
        <v>10</v>
      </c>
      <c r="I1286" s="1" t="s">
        <v>22549</v>
      </c>
      <c r="J1286" s="1" t="s">
        <v>30</v>
      </c>
      <c r="K1286" s="1" t="s">
        <v>22550</v>
      </c>
      <c r="L1286" s="3" t="s">
        <v>22551</v>
      </c>
      <c r="M1286" s="2">
        <v>45904.660393518498</v>
      </c>
      <c r="N1286" t="str">
        <f>_xlfn.XLOOKUP(Table1[[#This Row],[Case Number]],Sheet2!$A:$A,Sheet2!$B:$B,"")</f>
        <v/>
      </c>
    </row>
    <row r="1287" spans="1:14" ht="187">
      <c r="A1287" t="s">
        <v>22552</v>
      </c>
      <c r="B1287" s="1" t="s">
        <v>22553</v>
      </c>
      <c r="C1287" s="2">
        <v>45904.875370370399</v>
      </c>
      <c r="D1287" s="1" t="s">
        <v>674</v>
      </c>
      <c r="E1287" s="1" t="s">
        <v>19</v>
      </c>
      <c r="F1287" s="2">
        <v>45904.519988425898</v>
      </c>
      <c r="G1287" s="1" t="s">
        <v>43</v>
      </c>
      <c r="H1287" s="1" t="s">
        <v>36</v>
      </c>
      <c r="I1287" s="1" t="s">
        <v>22554</v>
      </c>
      <c r="J1287" s="1" t="s">
        <v>21</v>
      </c>
      <c r="K1287" s="1" t="s">
        <v>22555</v>
      </c>
      <c r="L1287" s="3" t="s">
        <v>22556</v>
      </c>
      <c r="M1287" s="2">
        <v>45904.583657407398</v>
      </c>
      <c r="N1287" t="str">
        <f>_xlfn.XLOOKUP(Table1[[#This Row],[Case Number]],Sheet2!$A:$A,Sheet2!$B:$B,"")</f>
        <v/>
      </c>
    </row>
    <row r="1288" spans="1:14">
      <c r="A1288" t="s">
        <v>22557</v>
      </c>
      <c r="B1288" s="1" t="s">
        <v>22558</v>
      </c>
      <c r="C1288" s="2">
        <v>45904.863125000003</v>
      </c>
      <c r="D1288" s="1" t="s">
        <v>22559</v>
      </c>
      <c r="E1288" s="1" t="s">
        <v>27</v>
      </c>
      <c r="F1288" s="2">
        <v>45904.509282407402</v>
      </c>
      <c r="G1288" s="1" t="s">
        <v>43</v>
      </c>
      <c r="I1288" s="1" t="s">
        <v>22560</v>
      </c>
      <c r="J1288" s="1" t="s">
        <v>30</v>
      </c>
      <c r="K1288" s="1" t="s">
        <v>136</v>
      </c>
      <c r="M1288" s="2">
        <v>45904.571412037003</v>
      </c>
      <c r="N1288" t="str">
        <f>_xlfn.XLOOKUP(Table1[[#This Row],[Case Number]],Sheet2!$A:$A,Sheet2!$B:$B,"")</f>
        <v/>
      </c>
    </row>
    <row r="1289" spans="1:14">
      <c r="A1289" t="s">
        <v>22561</v>
      </c>
      <c r="B1289" s="1" t="s">
        <v>22562</v>
      </c>
      <c r="C1289" s="2">
        <v>45904.816782407397</v>
      </c>
      <c r="D1289" s="1" t="s">
        <v>19164</v>
      </c>
      <c r="E1289" s="1" t="s">
        <v>27</v>
      </c>
      <c r="F1289" s="2">
        <v>45904.506527777798</v>
      </c>
      <c r="G1289" s="1" t="s">
        <v>28</v>
      </c>
      <c r="H1289" s="1" t="s">
        <v>11</v>
      </c>
      <c r="I1289" s="1" t="s">
        <v>22563</v>
      </c>
      <c r="J1289" s="1" t="s">
        <v>160</v>
      </c>
      <c r="K1289" s="1" t="s">
        <v>19069</v>
      </c>
      <c r="N1289" t="str">
        <f>_xlfn.XLOOKUP(Table1[[#This Row],[Case Number]],Sheet2!$A:$A,Sheet2!$B:$B,"")</f>
        <v/>
      </c>
    </row>
    <row r="1290" spans="1:14" ht="221">
      <c r="A1290" t="s">
        <v>22564</v>
      </c>
      <c r="B1290" s="1" t="s">
        <v>22565</v>
      </c>
      <c r="C1290" s="2">
        <v>45905.588541666701</v>
      </c>
      <c r="D1290" s="1" t="s">
        <v>4875</v>
      </c>
      <c r="E1290" s="1" t="s">
        <v>20090</v>
      </c>
      <c r="F1290" s="2">
        <v>45904.491793981499</v>
      </c>
      <c r="G1290" s="1" t="s">
        <v>28</v>
      </c>
      <c r="H1290" s="1" t="s">
        <v>11</v>
      </c>
      <c r="I1290" s="1" t="s">
        <v>22566</v>
      </c>
      <c r="J1290" s="1" t="s">
        <v>118</v>
      </c>
      <c r="K1290" s="1" t="s">
        <v>22567</v>
      </c>
      <c r="L1290" s="3" t="s">
        <v>22568</v>
      </c>
      <c r="M1290" s="2">
        <v>45905.2968287037</v>
      </c>
      <c r="N1290" t="str">
        <f>_xlfn.XLOOKUP(Table1[[#This Row],[Case Number]],Sheet2!$A:$A,Sheet2!$B:$B,"")</f>
        <v/>
      </c>
    </row>
    <row r="1291" spans="1:14" ht="170">
      <c r="A1291" t="s">
        <v>22569</v>
      </c>
      <c r="B1291" s="1" t="s">
        <v>22570</v>
      </c>
      <c r="C1291" s="2">
        <v>45904.779791666697</v>
      </c>
      <c r="D1291" s="1" t="s">
        <v>42</v>
      </c>
      <c r="E1291" s="1" t="s">
        <v>19</v>
      </c>
      <c r="F1291" s="2">
        <v>45904.487812500003</v>
      </c>
      <c r="G1291" s="1" t="s">
        <v>43</v>
      </c>
      <c r="I1291" s="1" t="s">
        <v>22571</v>
      </c>
      <c r="J1291" s="1" t="s">
        <v>21</v>
      </c>
      <c r="K1291" s="1" t="s">
        <v>7716</v>
      </c>
      <c r="L1291" s="3" t="s">
        <v>22572</v>
      </c>
      <c r="M1291" s="2">
        <v>45904.488113425898</v>
      </c>
      <c r="N1291" t="str">
        <f>_xlfn.XLOOKUP(Table1[[#This Row],[Case Number]],Sheet2!$A:$A,Sheet2!$B:$B,"")</f>
        <v/>
      </c>
    </row>
    <row r="1292" spans="1:14">
      <c r="A1292" t="s">
        <v>22573</v>
      </c>
      <c r="B1292" s="1" t="s">
        <v>22574</v>
      </c>
      <c r="C1292" s="2">
        <v>45904.801018518498</v>
      </c>
      <c r="D1292" s="1" t="s">
        <v>22575</v>
      </c>
      <c r="E1292" s="1" t="s">
        <v>415</v>
      </c>
      <c r="F1292" s="2">
        <v>45904.486747685201</v>
      </c>
      <c r="G1292" s="1" t="s">
        <v>43</v>
      </c>
      <c r="I1292" s="1" t="s">
        <v>22576</v>
      </c>
      <c r="J1292" s="1" t="s">
        <v>200</v>
      </c>
      <c r="K1292" s="1" t="s">
        <v>22577</v>
      </c>
      <c r="M1292" s="2">
        <v>45904.509039351899</v>
      </c>
      <c r="N1292" t="str">
        <f>_xlfn.XLOOKUP(Table1[[#This Row],[Case Number]],Sheet2!$A:$A,Sheet2!$B:$B,"")</f>
        <v/>
      </c>
    </row>
    <row r="1293" spans="1:14" ht="409.6">
      <c r="A1293" t="s">
        <v>22578</v>
      </c>
      <c r="B1293" s="1" t="s">
        <v>22579</v>
      </c>
      <c r="C1293" s="2">
        <v>45905.818483796298</v>
      </c>
      <c r="D1293" s="1" t="s">
        <v>20071</v>
      </c>
      <c r="E1293" s="1" t="s">
        <v>19</v>
      </c>
      <c r="F1293" s="2">
        <v>45904.4863541667</v>
      </c>
      <c r="G1293" s="1" t="s">
        <v>51</v>
      </c>
      <c r="H1293" s="1" t="s">
        <v>11</v>
      </c>
      <c r="I1293" s="1" t="s">
        <v>20716</v>
      </c>
      <c r="J1293" s="1" t="s">
        <v>111</v>
      </c>
      <c r="K1293" s="1" t="s">
        <v>20717</v>
      </c>
      <c r="L1293" s="3" t="s">
        <v>22580</v>
      </c>
      <c r="M1293" s="2">
        <v>45905.526793981502</v>
      </c>
      <c r="N1293" t="str">
        <f>_xlfn.XLOOKUP(Table1[[#This Row],[Case Number]],Sheet2!$A:$A,Sheet2!$B:$B,"")</f>
        <v/>
      </c>
    </row>
    <row r="1294" spans="1:14" ht="187">
      <c r="A1294" t="s">
        <v>22581</v>
      </c>
      <c r="B1294" s="1" t="s">
        <v>22582</v>
      </c>
      <c r="C1294" s="2">
        <v>45904.811030092598</v>
      </c>
      <c r="D1294" s="1" t="s">
        <v>6494</v>
      </c>
      <c r="E1294" s="1" t="s">
        <v>19</v>
      </c>
      <c r="F1294" s="2">
        <v>45904.485648148097</v>
      </c>
      <c r="G1294" s="1" t="s">
        <v>28</v>
      </c>
      <c r="H1294" s="1" t="s">
        <v>36</v>
      </c>
      <c r="I1294" s="1" t="s">
        <v>22583</v>
      </c>
      <c r="J1294" s="1" t="s">
        <v>38</v>
      </c>
      <c r="K1294" s="1" t="s">
        <v>13093</v>
      </c>
      <c r="L1294" s="3" t="s">
        <v>22584</v>
      </c>
      <c r="M1294" s="2">
        <v>45904.519282407397</v>
      </c>
      <c r="N1294" t="str">
        <f>_xlfn.XLOOKUP(Table1[[#This Row],[Case Number]],Sheet2!$A:$A,Sheet2!$B:$B,"")</f>
        <v/>
      </c>
    </row>
    <row r="1295" spans="1:14">
      <c r="A1295" t="s">
        <v>22585</v>
      </c>
      <c r="B1295" s="1" t="s">
        <v>22586</v>
      </c>
      <c r="C1295" s="2">
        <v>45904.774143518502</v>
      </c>
      <c r="D1295" s="1" t="s">
        <v>11192</v>
      </c>
      <c r="E1295" s="1" t="s">
        <v>19</v>
      </c>
      <c r="F1295" s="2">
        <v>45904.481226851902</v>
      </c>
      <c r="G1295" s="1" t="s">
        <v>28</v>
      </c>
      <c r="H1295" s="1" t="s">
        <v>36</v>
      </c>
      <c r="I1295" s="1" t="s">
        <v>22587</v>
      </c>
      <c r="J1295" s="1" t="s">
        <v>759</v>
      </c>
      <c r="K1295" s="1" t="s">
        <v>22588</v>
      </c>
      <c r="N1295" t="str">
        <f>_xlfn.XLOOKUP(Table1[[#This Row],[Case Number]],Sheet2!$A:$A,Sheet2!$B:$B,"")</f>
        <v/>
      </c>
    </row>
    <row r="1296" spans="1:14" ht="204">
      <c r="A1296" t="s">
        <v>22589</v>
      </c>
      <c r="B1296" s="1" t="s">
        <v>22590</v>
      </c>
      <c r="C1296" s="2">
        <v>45904.845659722203</v>
      </c>
      <c r="D1296" s="1" t="s">
        <v>5267</v>
      </c>
      <c r="E1296" s="1" t="s">
        <v>20090</v>
      </c>
      <c r="F1296" s="2">
        <v>45904.480173611097</v>
      </c>
      <c r="G1296" s="1" t="s">
        <v>28</v>
      </c>
      <c r="H1296" s="1" t="s">
        <v>36</v>
      </c>
      <c r="I1296" s="1" t="s">
        <v>22591</v>
      </c>
      <c r="J1296" s="1" t="s">
        <v>118</v>
      </c>
      <c r="K1296" s="1" t="s">
        <v>22592</v>
      </c>
      <c r="L1296" s="3" t="s">
        <v>22593</v>
      </c>
      <c r="M1296" s="2">
        <v>45904.553958333301</v>
      </c>
      <c r="N1296" t="str">
        <f>_xlfn.XLOOKUP(Table1[[#This Row],[Case Number]],Sheet2!$A:$A,Sheet2!$B:$B,"")</f>
        <v/>
      </c>
    </row>
    <row r="1297" spans="1:14" ht="153">
      <c r="A1297" t="s">
        <v>22594</v>
      </c>
      <c r="B1297" s="1" t="s">
        <v>22595</v>
      </c>
      <c r="C1297" s="2">
        <v>45904.779166666704</v>
      </c>
      <c r="D1297" s="1" t="s">
        <v>679</v>
      </c>
      <c r="E1297" s="1" t="s">
        <v>19</v>
      </c>
      <c r="F1297" s="2">
        <v>45904.479895833298</v>
      </c>
      <c r="G1297" s="1" t="s">
        <v>10</v>
      </c>
      <c r="H1297" s="1" t="s">
        <v>11</v>
      </c>
      <c r="I1297" s="1" t="s">
        <v>22596</v>
      </c>
      <c r="J1297" s="1" t="s">
        <v>59</v>
      </c>
      <c r="K1297" s="1" t="s">
        <v>22597</v>
      </c>
      <c r="L1297" s="3" t="s">
        <v>22598</v>
      </c>
      <c r="M1297" s="2">
        <v>45904.487465277802</v>
      </c>
      <c r="N1297" t="str">
        <f>_xlfn.XLOOKUP(Table1[[#This Row],[Case Number]],Sheet2!$A:$A,Sheet2!$B:$B,"")</f>
        <v/>
      </c>
    </row>
    <row r="1298" spans="1:14">
      <c r="A1298" t="s">
        <v>22599</v>
      </c>
      <c r="B1298" s="1" t="s">
        <v>22600</v>
      </c>
      <c r="C1298" s="2">
        <v>45904.7344675926</v>
      </c>
      <c r="D1298" s="1" t="s">
        <v>22601</v>
      </c>
      <c r="E1298" s="1" t="s">
        <v>19</v>
      </c>
      <c r="F1298" s="2">
        <v>45904.440393518496</v>
      </c>
      <c r="G1298" s="1" t="s">
        <v>10</v>
      </c>
      <c r="I1298" s="1" t="s">
        <v>22602</v>
      </c>
      <c r="J1298" s="1" t="s">
        <v>38</v>
      </c>
      <c r="K1298" s="1" t="s">
        <v>6599</v>
      </c>
      <c r="N1298" t="str">
        <f>_xlfn.XLOOKUP(Table1[[#This Row],[Case Number]],Sheet2!$A:$A,Sheet2!$B:$B,"")</f>
        <v/>
      </c>
    </row>
    <row r="1299" spans="1:14">
      <c r="A1299" t="s">
        <v>22603</v>
      </c>
      <c r="B1299" s="1" t="s">
        <v>22604</v>
      </c>
      <c r="C1299" s="2">
        <v>45904.753518518497</v>
      </c>
      <c r="D1299" s="1" t="s">
        <v>22605</v>
      </c>
      <c r="E1299" s="1" t="s">
        <v>9</v>
      </c>
      <c r="F1299" s="2">
        <v>45904.425196759301</v>
      </c>
      <c r="G1299" s="1" t="s">
        <v>43</v>
      </c>
      <c r="I1299" s="1" t="s">
        <v>22606</v>
      </c>
      <c r="J1299" s="1" t="s">
        <v>13</v>
      </c>
      <c r="K1299" s="1" t="s">
        <v>22607</v>
      </c>
      <c r="N1299" t="str">
        <f>_xlfn.XLOOKUP(Table1[[#This Row],[Case Number]],Sheet2!$A:$A,Sheet2!$B:$B,"")</f>
        <v/>
      </c>
    </row>
    <row r="1300" spans="1:14" ht="153">
      <c r="A1300" t="s">
        <v>22608</v>
      </c>
      <c r="B1300" s="1" t="s">
        <v>22609</v>
      </c>
      <c r="C1300" s="2">
        <v>45904.736608796302</v>
      </c>
      <c r="D1300" s="1" t="s">
        <v>2197</v>
      </c>
      <c r="E1300" s="1" t="s">
        <v>19</v>
      </c>
      <c r="F1300" s="2">
        <v>45904.423622685201</v>
      </c>
      <c r="G1300" s="1" t="s">
        <v>10</v>
      </c>
      <c r="I1300" s="1" t="s">
        <v>22610</v>
      </c>
      <c r="J1300" s="1" t="s">
        <v>21</v>
      </c>
      <c r="K1300" s="1" t="s">
        <v>22611</v>
      </c>
      <c r="L1300" s="3" t="s">
        <v>22612</v>
      </c>
      <c r="M1300" s="2">
        <v>45904.4447685185</v>
      </c>
      <c r="N1300" t="str">
        <f>_xlfn.XLOOKUP(Table1[[#This Row],[Case Number]],Sheet2!$A:$A,Sheet2!$B:$B,"")</f>
        <v/>
      </c>
    </row>
    <row r="1301" spans="1:14" ht="17">
      <c r="A1301" t="s">
        <v>22613</v>
      </c>
      <c r="B1301" s="1" t="s">
        <v>22614</v>
      </c>
      <c r="C1301" s="2">
        <v>45904.701354166697</v>
      </c>
      <c r="D1301" s="1" t="s">
        <v>22615</v>
      </c>
      <c r="E1301" s="1" t="s">
        <v>19</v>
      </c>
      <c r="F1301" s="2">
        <v>45904.406666666699</v>
      </c>
      <c r="G1301" s="1" t="s">
        <v>10</v>
      </c>
      <c r="H1301" s="1" t="s">
        <v>11</v>
      </c>
      <c r="I1301" s="1" t="s">
        <v>22616</v>
      </c>
      <c r="J1301" s="1" t="s">
        <v>160</v>
      </c>
      <c r="K1301" s="1" t="s">
        <v>12625</v>
      </c>
      <c r="L1301" s="3" t="s">
        <v>22617</v>
      </c>
      <c r="N1301" t="str">
        <f>_xlfn.XLOOKUP(Table1[[#This Row],[Case Number]],Sheet2!$A:$A,Sheet2!$B:$B,"")</f>
        <v/>
      </c>
    </row>
    <row r="1302" spans="1:14">
      <c r="A1302" t="s">
        <v>22618</v>
      </c>
      <c r="B1302" s="1" t="s">
        <v>22619</v>
      </c>
      <c r="C1302" s="2">
        <v>45905.837071759299</v>
      </c>
      <c r="D1302" s="1" t="s">
        <v>22620</v>
      </c>
      <c r="E1302" s="1" t="s">
        <v>27</v>
      </c>
      <c r="F1302" s="2">
        <v>45904.367824074099</v>
      </c>
      <c r="G1302" s="1" t="s">
        <v>28</v>
      </c>
      <c r="H1302" s="1" t="s">
        <v>36</v>
      </c>
      <c r="I1302" s="1" t="s">
        <v>22621</v>
      </c>
      <c r="J1302" s="1" t="s">
        <v>188</v>
      </c>
      <c r="K1302" s="1" t="s">
        <v>7050</v>
      </c>
      <c r="N1302" t="str">
        <f>_xlfn.XLOOKUP(Table1[[#This Row],[Case Number]],Sheet2!$A:$A,Sheet2!$B:$B,"")</f>
        <v/>
      </c>
    </row>
    <row r="1303" spans="1:14">
      <c r="A1303" t="s">
        <v>22622</v>
      </c>
      <c r="B1303" s="1" t="s">
        <v>22623</v>
      </c>
      <c r="C1303" s="2">
        <v>45904.864143518498</v>
      </c>
      <c r="D1303" s="1" t="s">
        <v>16393</v>
      </c>
      <c r="E1303" s="1" t="s">
        <v>19</v>
      </c>
      <c r="F1303" s="2">
        <v>45904.361909722204</v>
      </c>
      <c r="G1303" s="1" t="s">
        <v>43</v>
      </c>
      <c r="I1303" s="1" t="s">
        <v>22624</v>
      </c>
      <c r="J1303" s="1" t="s">
        <v>153</v>
      </c>
      <c r="K1303" s="1" t="s">
        <v>22625</v>
      </c>
      <c r="M1303" s="2">
        <v>45904.572442129604</v>
      </c>
      <c r="N1303" t="str">
        <f>_xlfn.XLOOKUP(Table1[[#This Row],[Case Number]],Sheet2!$A:$A,Sheet2!$B:$B,"")</f>
        <v/>
      </c>
    </row>
    <row r="1304" spans="1:14" ht="85">
      <c r="A1304" t="s">
        <v>22626</v>
      </c>
      <c r="B1304" s="1" t="s">
        <v>22627</v>
      </c>
      <c r="C1304" s="2">
        <v>45904.852141203701</v>
      </c>
      <c r="D1304" s="1" t="s">
        <v>22628</v>
      </c>
      <c r="E1304" s="1" t="s">
        <v>19</v>
      </c>
      <c r="F1304" s="2">
        <v>45904.347233796303</v>
      </c>
      <c r="G1304" s="1" t="s">
        <v>10</v>
      </c>
      <c r="I1304" s="1" t="s">
        <v>22629</v>
      </c>
      <c r="J1304" s="1" t="s">
        <v>200</v>
      </c>
      <c r="K1304" s="1" t="s">
        <v>9298</v>
      </c>
      <c r="L1304" s="3" t="s">
        <v>22630</v>
      </c>
      <c r="M1304" s="2">
        <v>45904.560439814799</v>
      </c>
      <c r="N1304" t="str">
        <f>_xlfn.XLOOKUP(Table1[[#This Row],[Case Number]],Sheet2!$A:$A,Sheet2!$B:$B,"")</f>
        <v/>
      </c>
    </row>
    <row r="1305" spans="1:14">
      <c r="A1305" t="s">
        <v>22631</v>
      </c>
      <c r="B1305" s="1" t="s">
        <v>22632</v>
      </c>
      <c r="C1305" s="2">
        <v>45904.635416666701</v>
      </c>
      <c r="D1305" s="1" t="s">
        <v>22633</v>
      </c>
      <c r="E1305" s="1" t="s">
        <v>27</v>
      </c>
      <c r="F1305" s="2">
        <v>45904.333738425899</v>
      </c>
      <c r="G1305" s="1" t="s">
        <v>43</v>
      </c>
      <c r="I1305" s="1" t="s">
        <v>22634</v>
      </c>
      <c r="J1305" s="1" t="s">
        <v>88</v>
      </c>
      <c r="K1305" s="1" t="s">
        <v>7050</v>
      </c>
      <c r="N1305" t="str">
        <f>_xlfn.XLOOKUP(Table1[[#This Row],[Case Number]],Sheet2!$A:$A,Sheet2!$B:$B,"")</f>
        <v/>
      </c>
    </row>
    <row r="1306" spans="1:14" ht="221">
      <c r="A1306" t="s">
        <v>22635</v>
      </c>
      <c r="B1306" s="1" t="s">
        <v>22636</v>
      </c>
      <c r="C1306" s="2">
        <v>45904.609745370399</v>
      </c>
      <c r="D1306" s="1" t="s">
        <v>7741</v>
      </c>
      <c r="E1306" s="1" t="s">
        <v>19</v>
      </c>
      <c r="F1306" s="2">
        <v>45904.317719907398</v>
      </c>
      <c r="G1306" s="1" t="s">
        <v>28</v>
      </c>
      <c r="H1306" s="1" t="s">
        <v>36</v>
      </c>
      <c r="I1306" s="1" t="s">
        <v>22189</v>
      </c>
      <c r="J1306" s="1" t="s">
        <v>188</v>
      </c>
      <c r="K1306" s="1" t="s">
        <v>22190</v>
      </c>
      <c r="L1306" s="3" t="s">
        <v>22191</v>
      </c>
      <c r="M1306" s="2">
        <v>45904.318043981497</v>
      </c>
      <c r="N1306" t="str">
        <f>_xlfn.XLOOKUP(Table1[[#This Row],[Case Number]],Sheet2!$A:$A,Sheet2!$B:$B,"")</f>
        <v/>
      </c>
    </row>
    <row r="1307" spans="1:14" ht="409.6">
      <c r="A1307" t="s">
        <v>22637</v>
      </c>
      <c r="B1307" s="1" t="s">
        <v>22638</v>
      </c>
      <c r="C1307" s="2">
        <v>45905.540752314802</v>
      </c>
      <c r="D1307" s="1" t="s">
        <v>22639</v>
      </c>
      <c r="E1307" s="1" t="s">
        <v>27</v>
      </c>
      <c r="F1307" s="2">
        <v>45904.292696759301</v>
      </c>
      <c r="G1307" s="1" t="s">
        <v>51</v>
      </c>
      <c r="H1307" s="1" t="s">
        <v>11</v>
      </c>
      <c r="I1307" s="1" t="s">
        <v>22640</v>
      </c>
      <c r="J1307" s="1" t="s">
        <v>30</v>
      </c>
      <c r="K1307" s="1" t="s">
        <v>7050</v>
      </c>
      <c r="L1307" s="3" t="s">
        <v>22641</v>
      </c>
      <c r="M1307" s="2">
        <v>45905.249050925901</v>
      </c>
      <c r="N1307" t="str">
        <f>_xlfn.XLOOKUP(Table1[[#This Row],[Case Number]],Sheet2!$A:$A,Sheet2!$B:$B,"")</f>
        <v>Yes</v>
      </c>
    </row>
    <row r="1308" spans="1:14" ht="409.6">
      <c r="A1308" t="s">
        <v>22642</v>
      </c>
      <c r="B1308" s="1" t="s">
        <v>22643</v>
      </c>
      <c r="C1308" s="2">
        <v>45904.508275462998</v>
      </c>
      <c r="D1308" s="1" t="s">
        <v>22644</v>
      </c>
      <c r="E1308" s="1" t="s">
        <v>19</v>
      </c>
      <c r="F1308" s="2">
        <v>45904.211863425902</v>
      </c>
      <c r="G1308" s="1" t="s">
        <v>145</v>
      </c>
      <c r="I1308" s="1" t="s">
        <v>22645</v>
      </c>
      <c r="J1308" s="1" t="s">
        <v>21</v>
      </c>
      <c r="K1308" s="1" t="s">
        <v>22646</v>
      </c>
      <c r="L1308" s="3" t="s">
        <v>22647</v>
      </c>
      <c r="M1308" s="2">
        <v>45904.216574074097</v>
      </c>
      <c r="N1308" t="str">
        <f>_xlfn.XLOOKUP(Table1[[#This Row],[Case Number]],Sheet2!$A:$A,Sheet2!$B:$B,"")</f>
        <v/>
      </c>
    </row>
    <row r="1309" spans="1:14">
      <c r="A1309" t="s">
        <v>22648</v>
      </c>
      <c r="B1309" s="1" t="s">
        <v>22649</v>
      </c>
      <c r="C1309" s="2">
        <v>45904.452256944402</v>
      </c>
      <c r="D1309" s="1" t="s">
        <v>22650</v>
      </c>
      <c r="E1309" s="1" t="s">
        <v>19</v>
      </c>
      <c r="F1309" s="2">
        <v>45904.157951388901</v>
      </c>
      <c r="G1309" s="1" t="s">
        <v>145</v>
      </c>
      <c r="I1309" s="1" t="s">
        <v>22651</v>
      </c>
      <c r="J1309" s="1" t="s">
        <v>111</v>
      </c>
      <c r="K1309" s="1" t="s">
        <v>22652</v>
      </c>
      <c r="M1309" s="2">
        <v>45903.092465277798</v>
      </c>
      <c r="N1309" t="str">
        <f>_xlfn.XLOOKUP(Table1[[#This Row],[Case Number]],Sheet2!$A:$A,Sheet2!$B:$B,"")</f>
        <v/>
      </c>
    </row>
    <row r="1310" spans="1:14">
      <c r="A1310" t="s">
        <v>22653</v>
      </c>
      <c r="B1310" s="1" t="s">
        <v>22654</v>
      </c>
      <c r="C1310" s="2">
        <v>45904.429745370398</v>
      </c>
      <c r="D1310" s="1" t="s">
        <v>22655</v>
      </c>
      <c r="E1310" s="1" t="s">
        <v>19</v>
      </c>
      <c r="F1310" s="2">
        <v>45904.137268518498</v>
      </c>
      <c r="G1310" s="1" t="s">
        <v>145</v>
      </c>
      <c r="I1310" s="1" t="s">
        <v>22656</v>
      </c>
      <c r="J1310" s="1" t="s">
        <v>21</v>
      </c>
      <c r="K1310" s="1" t="s">
        <v>154</v>
      </c>
      <c r="N1310" t="str">
        <f>_xlfn.XLOOKUP(Table1[[#This Row],[Case Number]],Sheet2!$A:$A,Sheet2!$B:$B,"")</f>
        <v/>
      </c>
    </row>
    <row r="1311" spans="1:14" ht="409.6">
      <c r="A1311" t="s">
        <v>22657</v>
      </c>
      <c r="B1311" s="1" t="s">
        <v>22658</v>
      </c>
      <c r="C1311" s="2">
        <v>45904.3686689815</v>
      </c>
      <c r="D1311" s="1" t="s">
        <v>22659</v>
      </c>
      <c r="E1311" s="1" t="s">
        <v>19</v>
      </c>
      <c r="F1311" s="2">
        <v>45903.847766203697</v>
      </c>
      <c r="G1311" s="1" t="s">
        <v>145</v>
      </c>
      <c r="I1311" s="1" t="s">
        <v>22660</v>
      </c>
      <c r="J1311" s="1" t="s">
        <v>45</v>
      </c>
      <c r="K1311" s="1" t="s">
        <v>1306</v>
      </c>
      <c r="L1311" s="3" t="s">
        <v>22661</v>
      </c>
      <c r="M1311" s="2">
        <v>45904.076921296299</v>
      </c>
      <c r="N1311" t="str">
        <f>_xlfn.XLOOKUP(Table1[[#This Row],[Case Number]],Sheet2!$A:$A,Sheet2!$B:$B,"")</f>
        <v/>
      </c>
    </row>
    <row r="1312" spans="1:14">
      <c r="A1312" t="s">
        <v>22662</v>
      </c>
      <c r="B1312" s="1" t="s">
        <v>22663</v>
      </c>
      <c r="C1312" s="2">
        <v>45904.341921296298</v>
      </c>
      <c r="D1312" s="1" t="s">
        <v>22664</v>
      </c>
      <c r="E1312" s="1" t="s">
        <v>20082</v>
      </c>
      <c r="F1312" s="2">
        <v>45903.8069791667</v>
      </c>
      <c r="G1312" s="1" t="s">
        <v>145</v>
      </c>
      <c r="I1312" s="1" t="s">
        <v>22665</v>
      </c>
      <c r="J1312" s="1" t="s">
        <v>30</v>
      </c>
      <c r="K1312" s="1" t="s">
        <v>71</v>
      </c>
      <c r="N1312" t="str">
        <f>_xlfn.XLOOKUP(Table1[[#This Row],[Case Number]],Sheet2!$A:$A,Sheet2!$B:$B,"")</f>
        <v/>
      </c>
    </row>
    <row r="1313" spans="1:14" ht="68">
      <c r="A1313" t="s">
        <v>22666</v>
      </c>
      <c r="B1313" s="1" t="s">
        <v>22667</v>
      </c>
      <c r="C1313" s="2">
        <v>45904.072847222204</v>
      </c>
      <c r="D1313" s="1" t="s">
        <v>1779</v>
      </c>
      <c r="E1313" s="1" t="s">
        <v>19</v>
      </c>
      <c r="F1313" s="2">
        <v>45903.769155092603</v>
      </c>
      <c r="G1313" s="1" t="s">
        <v>10</v>
      </c>
      <c r="I1313" s="1" t="s">
        <v>22668</v>
      </c>
      <c r="J1313" s="1" t="s">
        <v>21</v>
      </c>
      <c r="K1313" s="1" t="s">
        <v>12927</v>
      </c>
      <c r="L1313" s="3" t="s">
        <v>22669</v>
      </c>
      <c r="M1313" s="2">
        <v>45903.7811574074</v>
      </c>
      <c r="N1313" t="str">
        <f>_xlfn.XLOOKUP(Table1[[#This Row],[Case Number]],Sheet2!$A:$A,Sheet2!$B:$B,"")</f>
        <v/>
      </c>
    </row>
    <row r="1314" spans="1:14">
      <c r="A1314" t="s">
        <v>22670</v>
      </c>
      <c r="B1314" s="1" t="s">
        <v>22671</v>
      </c>
      <c r="C1314" s="2">
        <v>45904.658692129597</v>
      </c>
      <c r="D1314" s="1" t="s">
        <v>5106</v>
      </c>
      <c r="E1314" s="1" t="s">
        <v>9</v>
      </c>
      <c r="F1314" s="2">
        <v>45903.645613425899</v>
      </c>
      <c r="G1314" s="1" t="s">
        <v>28</v>
      </c>
      <c r="H1314" s="1" t="s">
        <v>36</v>
      </c>
      <c r="I1314" s="1" t="s">
        <v>22672</v>
      </c>
      <c r="J1314" s="1" t="s">
        <v>759</v>
      </c>
      <c r="K1314" s="1" t="s">
        <v>136</v>
      </c>
      <c r="M1314" s="2">
        <v>45904.366979166698</v>
      </c>
      <c r="N1314" t="str">
        <f>_xlfn.XLOOKUP(Table1[[#This Row],[Case Number]],Sheet2!$A:$A,Sheet2!$B:$B,"")</f>
        <v/>
      </c>
    </row>
    <row r="1315" spans="1:14" ht="170">
      <c r="A1315" t="s">
        <v>22673</v>
      </c>
      <c r="B1315" s="1" t="s">
        <v>22674</v>
      </c>
      <c r="C1315" s="2">
        <v>45905.582604166702</v>
      </c>
      <c r="D1315" s="1" t="s">
        <v>22477</v>
      </c>
      <c r="E1315" s="1" t="s">
        <v>27</v>
      </c>
      <c r="F1315" s="2">
        <v>45903.590613425898</v>
      </c>
      <c r="G1315" s="1" t="s">
        <v>28</v>
      </c>
      <c r="H1315" s="1" t="s">
        <v>11</v>
      </c>
      <c r="I1315" s="1" t="s">
        <v>22675</v>
      </c>
      <c r="J1315" s="1" t="s">
        <v>88</v>
      </c>
      <c r="K1315" s="1" t="s">
        <v>17436</v>
      </c>
      <c r="L1315" s="3" t="s">
        <v>22676</v>
      </c>
      <c r="M1315" s="2">
        <v>45905.290914351899</v>
      </c>
      <c r="N1315" t="str">
        <f>_xlfn.XLOOKUP(Table1[[#This Row],[Case Number]],Sheet2!$A:$A,Sheet2!$B:$B,"")</f>
        <v/>
      </c>
    </row>
    <row r="1316" spans="1:14" ht="306">
      <c r="A1316" t="s">
        <v>22677</v>
      </c>
      <c r="B1316" s="1" t="s">
        <v>22678</v>
      </c>
      <c r="C1316" s="2">
        <v>45903.890289351897</v>
      </c>
      <c r="D1316" s="1" t="s">
        <v>109</v>
      </c>
      <c r="E1316" s="1" t="s">
        <v>50</v>
      </c>
      <c r="F1316" s="2">
        <v>45903.586145833302</v>
      </c>
      <c r="G1316" s="1" t="s">
        <v>28</v>
      </c>
      <c r="H1316" s="1" t="s">
        <v>36</v>
      </c>
      <c r="I1316" s="1" t="s">
        <v>22679</v>
      </c>
      <c r="J1316" s="1" t="s">
        <v>111</v>
      </c>
      <c r="K1316" s="1" t="s">
        <v>22680</v>
      </c>
      <c r="L1316" s="3" t="s">
        <v>22681</v>
      </c>
      <c r="M1316" s="2">
        <v>45903.598587963003</v>
      </c>
      <c r="N1316" t="str">
        <f>_xlfn.XLOOKUP(Table1[[#This Row],[Case Number]],Sheet2!$A:$A,Sheet2!$B:$B,"")</f>
        <v/>
      </c>
    </row>
    <row r="1317" spans="1:14" ht="51">
      <c r="A1317" t="s">
        <v>22682</v>
      </c>
      <c r="B1317" s="1" t="s">
        <v>22683</v>
      </c>
      <c r="C1317" s="2">
        <v>45903.979166666701</v>
      </c>
      <c r="D1317" s="1" t="s">
        <v>634</v>
      </c>
      <c r="E1317" s="1" t="s">
        <v>19</v>
      </c>
      <c r="F1317" s="2">
        <v>45903.579895833303</v>
      </c>
      <c r="G1317" s="1" t="s">
        <v>10</v>
      </c>
      <c r="I1317" s="1" t="s">
        <v>22684</v>
      </c>
      <c r="J1317" s="1" t="s">
        <v>21</v>
      </c>
      <c r="K1317" s="1" t="s">
        <v>22685</v>
      </c>
      <c r="L1317" s="3" t="s">
        <v>22686</v>
      </c>
      <c r="M1317" s="2">
        <v>45903.687476851897</v>
      </c>
      <c r="N1317" t="str">
        <f>_xlfn.XLOOKUP(Table1[[#This Row],[Case Number]],Sheet2!$A:$A,Sheet2!$B:$B,"")</f>
        <v/>
      </c>
    </row>
    <row r="1318" spans="1:14" ht="51">
      <c r="B1318"/>
      <c r="C1318"/>
      <c r="D1318" s="1" t="s">
        <v>22154</v>
      </c>
      <c r="E1318" s="1" t="s">
        <v>19</v>
      </c>
      <c r="F1318" s="2">
        <v>45903.572465277801</v>
      </c>
      <c r="G1318" s="1" t="s">
        <v>28</v>
      </c>
      <c r="I1318" s="1" t="s">
        <v>22155</v>
      </c>
      <c r="J1318" s="1" t="s">
        <v>59</v>
      </c>
      <c r="K1318" s="1" t="s">
        <v>22156</v>
      </c>
      <c r="L1318" s="3" t="s">
        <v>22157</v>
      </c>
      <c r="N1318" t="str">
        <f>_xlfn.XLOOKUP(Table1[[#This Row],[Case Number]],Sheet2!$A:$A,Sheet2!$B:$B,"")</f>
        <v/>
      </c>
    </row>
    <row r="1319" spans="1:14">
      <c r="B1319"/>
      <c r="C1319"/>
      <c r="D1319" s="1" t="s">
        <v>1565</v>
      </c>
      <c r="E1319" s="1" t="s">
        <v>27</v>
      </c>
      <c r="F1319" s="2">
        <v>45903.565347222197</v>
      </c>
      <c r="G1319" s="1" t="s">
        <v>51</v>
      </c>
      <c r="H1319" s="1" t="s">
        <v>36</v>
      </c>
      <c r="I1319" s="1" t="s">
        <v>22158</v>
      </c>
      <c r="J1319" s="1" t="s">
        <v>88</v>
      </c>
      <c r="K1319" s="1" t="s">
        <v>2870</v>
      </c>
      <c r="N1319" t="str">
        <f>_xlfn.XLOOKUP(Table1[[#This Row],[Case Number]],Sheet2!$A:$A,Sheet2!$B:$B,"")</f>
        <v>Yes</v>
      </c>
    </row>
    <row r="1320" spans="1:14">
      <c r="B1320"/>
      <c r="C1320"/>
      <c r="D1320" s="1" t="s">
        <v>2878</v>
      </c>
      <c r="E1320" s="1" t="s">
        <v>19</v>
      </c>
      <c r="F1320" s="2">
        <v>45903.559687499997</v>
      </c>
      <c r="G1320" s="1" t="s">
        <v>10</v>
      </c>
      <c r="I1320" s="1" t="s">
        <v>22159</v>
      </c>
      <c r="J1320" s="1" t="s">
        <v>45</v>
      </c>
      <c r="K1320" s="1" t="s">
        <v>22160</v>
      </c>
      <c r="N1320" t="str">
        <f>_xlfn.XLOOKUP(Table1[[#This Row],[Case Number]],Sheet2!$A:$A,Sheet2!$B:$B,"")</f>
        <v/>
      </c>
    </row>
    <row r="1321" spans="1:14" ht="409.6">
      <c r="B1321"/>
      <c r="C1321"/>
      <c r="D1321" s="1" t="s">
        <v>49</v>
      </c>
      <c r="E1321" s="1" t="s">
        <v>50</v>
      </c>
      <c r="F1321" s="2">
        <v>45903.5541435185</v>
      </c>
      <c r="G1321" s="1" t="s">
        <v>51</v>
      </c>
      <c r="H1321" s="1" t="s">
        <v>36</v>
      </c>
      <c r="I1321" s="1" t="s">
        <v>22161</v>
      </c>
      <c r="J1321" s="1" t="s">
        <v>100</v>
      </c>
      <c r="K1321" s="1" t="s">
        <v>22162</v>
      </c>
      <c r="L1321" s="3" t="s">
        <v>22163</v>
      </c>
      <c r="M1321" s="2">
        <v>45903.5569328704</v>
      </c>
      <c r="N1321" t="str">
        <f>_xlfn.XLOOKUP(Table1[[#This Row],[Case Number]],Sheet2!$A:$A,Sheet2!$B:$B,"")</f>
        <v/>
      </c>
    </row>
    <row r="1322" spans="1:14" ht="136">
      <c r="B1322"/>
      <c r="C1322"/>
      <c r="D1322" s="1" t="s">
        <v>5267</v>
      </c>
      <c r="E1322" s="1" t="s">
        <v>20090</v>
      </c>
      <c r="F1322" s="2">
        <v>45903.536724537</v>
      </c>
      <c r="G1322" s="1" t="s">
        <v>28</v>
      </c>
      <c r="H1322" s="1" t="s">
        <v>11</v>
      </c>
      <c r="I1322" s="1" t="s">
        <v>22164</v>
      </c>
      <c r="J1322" s="1" t="s">
        <v>118</v>
      </c>
      <c r="K1322" s="1" t="s">
        <v>22165</v>
      </c>
      <c r="L1322" s="3" t="s">
        <v>22166</v>
      </c>
      <c r="M1322" s="2">
        <v>45903.554120370398</v>
      </c>
      <c r="N1322" t="str">
        <f>_xlfn.XLOOKUP(Table1[[#This Row],[Case Number]],Sheet2!$A:$A,Sheet2!$B:$B,"")</f>
        <v/>
      </c>
    </row>
    <row r="1323" spans="1:14">
      <c r="B1323"/>
      <c r="C1323"/>
      <c r="D1323" s="1" t="s">
        <v>134</v>
      </c>
      <c r="E1323" s="1" t="s">
        <v>27</v>
      </c>
      <c r="F1323" s="2">
        <v>45903.526851851799</v>
      </c>
      <c r="G1323" s="1" t="s">
        <v>43</v>
      </c>
      <c r="H1323" s="1" t="s">
        <v>11</v>
      </c>
      <c r="I1323" s="1" t="s">
        <v>22167</v>
      </c>
      <c r="J1323" s="1" t="s">
        <v>30</v>
      </c>
      <c r="K1323" s="1" t="s">
        <v>136</v>
      </c>
      <c r="M1323" s="2">
        <v>45903.527187500003</v>
      </c>
      <c r="N1323" t="str">
        <f>_xlfn.XLOOKUP(Table1[[#This Row],[Case Number]],Sheet2!$A:$A,Sheet2!$B:$B,"")</f>
        <v/>
      </c>
    </row>
    <row r="1324" spans="1:14" ht="51">
      <c r="B1324"/>
      <c r="C1324"/>
      <c r="D1324" s="1" t="s">
        <v>2492</v>
      </c>
      <c r="E1324" s="1" t="s">
        <v>19</v>
      </c>
      <c r="F1324" s="2">
        <v>45903.526539351798</v>
      </c>
      <c r="G1324" s="1" t="s">
        <v>51</v>
      </c>
      <c r="H1324" s="1" t="s">
        <v>11</v>
      </c>
      <c r="I1324" s="1" t="s">
        <v>22168</v>
      </c>
      <c r="J1324" s="1" t="s">
        <v>38</v>
      </c>
      <c r="K1324" s="1" t="s">
        <v>22169</v>
      </c>
      <c r="L1324" s="3" t="s">
        <v>22170</v>
      </c>
      <c r="N1324" t="str">
        <f>_xlfn.XLOOKUP(Table1[[#This Row],[Case Number]],Sheet2!$A:$A,Sheet2!$B:$B,"")</f>
        <v/>
      </c>
    </row>
    <row r="1325" spans="1:14">
      <c r="B1325"/>
      <c r="C1325"/>
      <c r="D1325" s="1" t="s">
        <v>19243</v>
      </c>
      <c r="E1325" s="1" t="s">
        <v>27</v>
      </c>
      <c r="F1325" s="2">
        <v>45903.5211458333</v>
      </c>
      <c r="G1325" s="1" t="s">
        <v>28</v>
      </c>
      <c r="H1325" s="1" t="s">
        <v>11</v>
      </c>
      <c r="I1325" s="1" t="s">
        <v>22171</v>
      </c>
      <c r="J1325" s="1" t="s">
        <v>188</v>
      </c>
      <c r="K1325" s="1" t="s">
        <v>11126</v>
      </c>
      <c r="N1325" t="str">
        <f>_xlfn.XLOOKUP(Table1[[#This Row],[Case Number]],Sheet2!$A:$A,Sheet2!$B:$B,"")</f>
        <v/>
      </c>
    </row>
    <row r="1326" spans="1:14">
      <c r="B1326"/>
      <c r="C1326"/>
      <c r="D1326" s="1" t="s">
        <v>22172</v>
      </c>
      <c r="E1326" s="1" t="s">
        <v>652</v>
      </c>
      <c r="F1326" s="2">
        <v>45903.510810185202</v>
      </c>
      <c r="G1326" s="1" t="s">
        <v>43</v>
      </c>
      <c r="I1326" s="1" t="s">
        <v>22173</v>
      </c>
      <c r="J1326" s="1" t="s">
        <v>30</v>
      </c>
      <c r="K1326" s="1" t="s">
        <v>22174</v>
      </c>
      <c r="N1326" t="str">
        <f>_xlfn.XLOOKUP(Table1[[#This Row],[Case Number]],Sheet2!$A:$A,Sheet2!$B:$B,"")</f>
        <v/>
      </c>
    </row>
    <row r="1327" spans="1:14" ht="221">
      <c r="B1327"/>
      <c r="C1327"/>
      <c r="D1327" s="1" t="s">
        <v>357</v>
      </c>
      <c r="E1327" s="1" t="s">
        <v>19</v>
      </c>
      <c r="F1327" s="2">
        <v>45903.4983333333</v>
      </c>
      <c r="G1327" s="1" t="s">
        <v>28</v>
      </c>
      <c r="H1327" s="1" t="s">
        <v>36</v>
      </c>
      <c r="I1327" s="1" t="s">
        <v>22175</v>
      </c>
      <c r="J1327" s="1" t="s">
        <v>21</v>
      </c>
      <c r="K1327" s="1" t="s">
        <v>22176</v>
      </c>
      <c r="L1327" s="3" t="s">
        <v>22177</v>
      </c>
      <c r="M1327" s="2">
        <v>45903.544004629599</v>
      </c>
      <c r="N1327" t="str">
        <f>_xlfn.XLOOKUP(Table1[[#This Row],[Case Number]],Sheet2!$A:$A,Sheet2!$B:$B,"")</f>
        <v/>
      </c>
    </row>
    <row r="1328" spans="1:14">
      <c r="B1328"/>
      <c r="C1328"/>
      <c r="D1328" s="1" t="s">
        <v>12069</v>
      </c>
      <c r="E1328" s="1" t="s">
        <v>19</v>
      </c>
      <c r="F1328" s="2">
        <v>45903.496168981503</v>
      </c>
      <c r="G1328" s="1" t="s">
        <v>51</v>
      </c>
      <c r="I1328" s="1" t="s">
        <v>22178</v>
      </c>
      <c r="J1328" s="1" t="s">
        <v>30</v>
      </c>
      <c r="K1328" s="1" t="s">
        <v>22179</v>
      </c>
      <c r="N1328" t="str">
        <f>_xlfn.XLOOKUP(Table1[[#This Row],[Case Number]],Sheet2!$A:$A,Sheet2!$B:$B,"")</f>
        <v/>
      </c>
    </row>
    <row r="1329" spans="2:14" ht="68">
      <c r="B1329"/>
      <c r="C1329"/>
      <c r="D1329" s="1" t="s">
        <v>2878</v>
      </c>
      <c r="E1329" s="1" t="s">
        <v>19</v>
      </c>
      <c r="F1329" s="2">
        <v>45903.493472222202</v>
      </c>
      <c r="G1329" s="1" t="s">
        <v>10</v>
      </c>
      <c r="I1329" s="1" t="s">
        <v>22180</v>
      </c>
      <c r="J1329" s="1" t="s">
        <v>45</v>
      </c>
      <c r="K1329" s="1" t="s">
        <v>22181</v>
      </c>
      <c r="L1329" s="3" t="s">
        <v>22182</v>
      </c>
      <c r="N1329" t="str">
        <f>_xlfn.XLOOKUP(Table1[[#This Row],[Case Number]],Sheet2!$A:$A,Sheet2!$B:$B,"")</f>
        <v/>
      </c>
    </row>
    <row r="1330" spans="2:14" ht="187">
      <c r="B1330"/>
      <c r="C1330"/>
      <c r="D1330" s="1" t="s">
        <v>646</v>
      </c>
      <c r="E1330" s="1" t="s">
        <v>27</v>
      </c>
      <c r="F1330" s="2">
        <v>45903.4930902778</v>
      </c>
      <c r="G1330" s="1" t="s">
        <v>28</v>
      </c>
      <c r="H1330" s="1" t="s">
        <v>36</v>
      </c>
      <c r="I1330" s="1" t="s">
        <v>22183</v>
      </c>
      <c r="J1330" s="1" t="s">
        <v>30</v>
      </c>
      <c r="K1330" s="1" t="s">
        <v>17436</v>
      </c>
      <c r="L1330" s="3" t="s">
        <v>22184</v>
      </c>
      <c r="M1330" s="2">
        <v>45903.544386574104</v>
      </c>
      <c r="N1330" t="str">
        <f>_xlfn.XLOOKUP(Table1[[#This Row],[Case Number]],Sheet2!$A:$A,Sheet2!$B:$B,"")</f>
        <v/>
      </c>
    </row>
    <row r="1331" spans="2:14">
      <c r="B1331"/>
      <c r="C1331"/>
      <c r="D1331" s="1" t="s">
        <v>22185</v>
      </c>
      <c r="E1331" s="1" t="s">
        <v>27</v>
      </c>
      <c r="F1331" s="2">
        <v>45903.492523148103</v>
      </c>
      <c r="G1331" s="1" t="s">
        <v>10</v>
      </c>
      <c r="I1331" s="1" t="s">
        <v>22186</v>
      </c>
      <c r="J1331" s="1" t="s">
        <v>88</v>
      </c>
      <c r="K1331" s="1" t="s">
        <v>12272</v>
      </c>
      <c r="N1331" t="str">
        <f>_xlfn.XLOOKUP(Table1[[#This Row],[Case Number]],Sheet2!$A:$A,Sheet2!$B:$B,"")</f>
        <v>Yes</v>
      </c>
    </row>
    <row r="1332" spans="2:14">
      <c r="B1332"/>
      <c r="C1332"/>
      <c r="D1332" s="1" t="s">
        <v>42</v>
      </c>
      <c r="E1332" s="1" t="s">
        <v>19</v>
      </c>
      <c r="F1332" s="2">
        <v>45903.491006944401</v>
      </c>
      <c r="G1332" s="1" t="s">
        <v>43</v>
      </c>
      <c r="I1332" s="1" t="s">
        <v>22187</v>
      </c>
      <c r="J1332" s="1" t="s">
        <v>45</v>
      </c>
      <c r="K1332" s="1" t="s">
        <v>22188</v>
      </c>
      <c r="M1332" s="2">
        <v>45903.503310185202</v>
      </c>
      <c r="N1332" t="str">
        <f>_xlfn.XLOOKUP(Table1[[#This Row],[Case Number]],Sheet2!$A:$A,Sheet2!$B:$B,"")</f>
        <v/>
      </c>
    </row>
    <row r="1333" spans="2:14" ht="221">
      <c r="B1333"/>
      <c r="C1333"/>
      <c r="D1333" s="1" t="s">
        <v>7741</v>
      </c>
      <c r="E1333" s="1" t="s">
        <v>19</v>
      </c>
      <c r="F1333" s="2">
        <v>45903.489583333299</v>
      </c>
      <c r="G1333" s="1" t="s">
        <v>28</v>
      </c>
      <c r="H1333" s="1" t="s">
        <v>36</v>
      </c>
      <c r="I1333" s="1" t="s">
        <v>22189</v>
      </c>
      <c r="J1333" s="1" t="s">
        <v>188</v>
      </c>
      <c r="K1333" s="1" t="s">
        <v>22190</v>
      </c>
      <c r="L1333" s="3" t="s">
        <v>22191</v>
      </c>
      <c r="M1333" s="2">
        <v>45903.544930555603</v>
      </c>
      <c r="N1333" t="str">
        <f>_xlfn.XLOOKUP(Table1[[#This Row],[Case Number]],Sheet2!$A:$A,Sheet2!$B:$B,"")</f>
        <v/>
      </c>
    </row>
    <row r="1334" spans="2:14">
      <c r="B1334"/>
      <c r="C1334"/>
      <c r="D1334" s="1" t="s">
        <v>22192</v>
      </c>
      <c r="E1334" s="1" t="s">
        <v>19</v>
      </c>
      <c r="F1334" s="2">
        <v>45903.476585648103</v>
      </c>
      <c r="G1334" s="1" t="s">
        <v>51</v>
      </c>
      <c r="H1334" s="1" t="s">
        <v>36</v>
      </c>
      <c r="I1334" s="1" t="s">
        <v>22193</v>
      </c>
      <c r="J1334" s="1" t="s">
        <v>200</v>
      </c>
      <c r="K1334" s="1" t="s">
        <v>22194</v>
      </c>
      <c r="N1334" t="str">
        <f>_xlfn.XLOOKUP(Table1[[#This Row],[Case Number]],Sheet2!$A:$A,Sheet2!$B:$B,"")</f>
        <v/>
      </c>
    </row>
    <row r="1335" spans="2:14">
      <c r="B1335"/>
      <c r="C1335"/>
      <c r="D1335" s="1" t="s">
        <v>915</v>
      </c>
      <c r="E1335" s="1" t="s">
        <v>19</v>
      </c>
      <c r="F1335" s="2">
        <v>45903.461516203701</v>
      </c>
      <c r="G1335" s="1" t="s">
        <v>43</v>
      </c>
      <c r="I1335" s="1" t="s">
        <v>22195</v>
      </c>
      <c r="J1335" s="1" t="s">
        <v>21</v>
      </c>
      <c r="K1335" s="1" t="s">
        <v>22196</v>
      </c>
      <c r="M1335" s="2">
        <v>45903.474618055603</v>
      </c>
      <c r="N1335" t="str">
        <f>_xlfn.XLOOKUP(Table1[[#This Row],[Case Number]],Sheet2!$A:$A,Sheet2!$B:$B,"")</f>
        <v/>
      </c>
    </row>
    <row r="1336" spans="2:14">
      <c r="B1336"/>
      <c r="C1336"/>
      <c r="D1336" s="1" t="s">
        <v>22197</v>
      </c>
      <c r="E1336" s="1" t="s">
        <v>652</v>
      </c>
      <c r="F1336" s="2">
        <v>45903.453506944403</v>
      </c>
      <c r="G1336" s="1" t="s">
        <v>10</v>
      </c>
      <c r="I1336" s="1" t="s">
        <v>22198</v>
      </c>
      <c r="J1336" s="1" t="s">
        <v>30</v>
      </c>
      <c r="K1336" s="1" t="s">
        <v>22199</v>
      </c>
      <c r="N1336" t="str">
        <f>_xlfn.XLOOKUP(Table1[[#This Row],[Case Number]],Sheet2!$A:$A,Sheet2!$B:$B,"")</f>
        <v/>
      </c>
    </row>
    <row r="1337" spans="2:14" ht="409.6">
      <c r="B1337"/>
      <c r="C1337"/>
      <c r="D1337" s="1" t="s">
        <v>276</v>
      </c>
      <c r="E1337" s="1" t="s">
        <v>19</v>
      </c>
      <c r="F1337" s="2">
        <v>45903.450902777797</v>
      </c>
      <c r="G1337" s="1" t="s">
        <v>51</v>
      </c>
      <c r="H1337" s="1" t="s">
        <v>36</v>
      </c>
      <c r="I1337" s="1" t="s">
        <v>22200</v>
      </c>
      <c r="J1337" s="1" t="s">
        <v>45</v>
      </c>
      <c r="K1337" s="1" t="s">
        <v>22201</v>
      </c>
      <c r="L1337" s="3" t="s">
        <v>22202</v>
      </c>
      <c r="M1337" s="2">
        <v>45903.458287037</v>
      </c>
      <c r="N1337" t="str">
        <f>_xlfn.XLOOKUP(Table1[[#This Row],[Case Number]],Sheet2!$A:$A,Sheet2!$B:$B,"")</f>
        <v/>
      </c>
    </row>
    <row r="1338" spans="2:14" ht="68">
      <c r="B1338"/>
      <c r="C1338"/>
      <c r="D1338" s="1" t="s">
        <v>144</v>
      </c>
      <c r="E1338" s="1" t="s">
        <v>19</v>
      </c>
      <c r="F1338" s="2">
        <v>45903.448692129597</v>
      </c>
      <c r="G1338" s="1" t="s">
        <v>10</v>
      </c>
      <c r="I1338" s="1" t="s">
        <v>22203</v>
      </c>
      <c r="J1338" s="1" t="s">
        <v>45</v>
      </c>
      <c r="K1338" s="1" t="s">
        <v>22204</v>
      </c>
      <c r="L1338" s="3" t="s">
        <v>22205</v>
      </c>
      <c r="M1338" s="2">
        <v>45903.455486111103</v>
      </c>
      <c r="N1338" t="str">
        <f>_xlfn.XLOOKUP(Table1[[#This Row],[Case Number]],Sheet2!$A:$A,Sheet2!$B:$B,"")</f>
        <v/>
      </c>
    </row>
    <row r="1339" spans="2:14">
      <c r="B1339"/>
      <c r="C1339"/>
      <c r="D1339" s="1" t="s">
        <v>915</v>
      </c>
      <c r="E1339" s="1" t="s">
        <v>19</v>
      </c>
      <c r="F1339" s="2">
        <v>45903.447476851798</v>
      </c>
      <c r="G1339" s="1" t="s">
        <v>43</v>
      </c>
      <c r="I1339" s="1" t="s">
        <v>22206</v>
      </c>
      <c r="J1339" s="1" t="s">
        <v>21</v>
      </c>
      <c r="K1339" s="1" t="s">
        <v>3331</v>
      </c>
      <c r="N1339" t="str">
        <f>_xlfn.XLOOKUP(Table1[[#This Row],[Case Number]],Sheet2!$A:$A,Sheet2!$B:$B,"")</f>
        <v/>
      </c>
    </row>
    <row r="1340" spans="2:14" ht="409.6">
      <c r="B1340"/>
      <c r="C1340"/>
      <c r="D1340" s="1" t="s">
        <v>238</v>
      </c>
      <c r="E1340" s="1" t="s">
        <v>19</v>
      </c>
      <c r="F1340" s="2">
        <v>45903.429201388899</v>
      </c>
      <c r="G1340" s="1" t="s">
        <v>51</v>
      </c>
      <c r="H1340" s="1" t="s">
        <v>11</v>
      </c>
      <c r="I1340" s="1" t="s">
        <v>22207</v>
      </c>
      <c r="J1340" s="1" t="s">
        <v>255</v>
      </c>
      <c r="K1340" s="1" t="s">
        <v>22208</v>
      </c>
      <c r="L1340" s="3" t="s">
        <v>22209</v>
      </c>
      <c r="M1340" s="2">
        <v>45903.4381712963</v>
      </c>
      <c r="N1340" t="str">
        <f>_xlfn.XLOOKUP(Table1[[#This Row],[Case Number]],Sheet2!$A:$A,Sheet2!$B:$B,"")</f>
        <v/>
      </c>
    </row>
    <row r="1341" spans="2:14">
      <c r="B1341"/>
      <c r="C1341"/>
      <c r="D1341" s="1" t="s">
        <v>134</v>
      </c>
      <c r="E1341" s="1" t="s">
        <v>27</v>
      </c>
      <c r="F1341" s="2">
        <v>45903.4282060185</v>
      </c>
      <c r="G1341" s="1" t="s">
        <v>43</v>
      </c>
      <c r="H1341" s="1" t="s">
        <v>11</v>
      </c>
      <c r="I1341" s="1" t="s">
        <v>22210</v>
      </c>
      <c r="J1341" s="1" t="s">
        <v>30</v>
      </c>
      <c r="K1341" s="1" t="s">
        <v>7050</v>
      </c>
      <c r="N1341" t="str">
        <f>_xlfn.XLOOKUP(Table1[[#This Row],[Case Number]],Sheet2!$A:$A,Sheet2!$B:$B,"")</f>
        <v/>
      </c>
    </row>
    <row r="1342" spans="2:14" ht="221">
      <c r="B1342"/>
      <c r="C1342"/>
      <c r="D1342" s="1" t="s">
        <v>742</v>
      </c>
      <c r="E1342" s="1" t="s">
        <v>9</v>
      </c>
      <c r="F1342" s="2">
        <v>45903.4243055556</v>
      </c>
      <c r="G1342" s="1" t="s">
        <v>10</v>
      </c>
      <c r="I1342" s="1" t="s">
        <v>22211</v>
      </c>
      <c r="J1342" s="1" t="s">
        <v>111</v>
      </c>
      <c r="K1342" s="1" t="s">
        <v>22212</v>
      </c>
      <c r="L1342" s="3" t="s">
        <v>22213</v>
      </c>
      <c r="M1342" s="2">
        <v>45903.444537037001</v>
      </c>
      <c r="N1342" t="str">
        <f>_xlfn.XLOOKUP(Table1[[#This Row],[Case Number]],Sheet2!$A:$A,Sheet2!$B:$B,"")</f>
        <v/>
      </c>
    </row>
    <row r="1343" spans="2:14" ht="170">
      <c r="B1343"/>
      <c r="C1343"/>
      <c r="D1343" s="1" t="s">
        <v>22214</v>
      </c>
      <c r="E1343" s="1" t="s">
        <v>652</v>
      </c>
      <c r="F1343" s="2">
        <v>45903.370393518497</v>
      </c>
      <c r="G1343" s="1" t="s">
        <v>145</v>
      </c>
      <c r="H1343" s="1" t="s">
        <v>11</v>
      </c>
      <c r="I1343" s="1" t="s">
        <v>22215</v>
      </c>
      <c r="J1343" s="1" t="s">
        <v>30</v>
      </c>
      <c r="K1343" s="1" t="s">
        <v>7622</v>
      </c>
      <c r="L1343" s="3" t="s">
        <v>22216</v>
      </c>
      <c r="M1343" s="2">
        <v>45903.399826388901</v>
      </c>
      <c r="N1343" t="str">
        <f>_xlfn.XLOOKUP(Table1[[#This Row],[Case Number]],Sheet2!$A:$A,Sheet2!$B:$B,"")</f>
        <v/>
      </c>
    </row>
    <row r="1344" spans="2:14" ht="153">
      <c r="B1344"/>
      <c r="C1344"/>
      <c r="D1344" s="1" t="s">
        <v>22217</v>
      </c>
      <c r="E1344" s="1" t="s">
        <v>27</v>
      </c>
      <c r="F1344" s="2">
        <v>45903.359247685199</v>
      </c>
      <c r="G1344" s="1" t="s">
        <v>28</v>
      </c>
      <c r="H1344" s="1" t="s">
        <v>11</v>
      </c>
      <c r="I1344" s="1" t="s">
        <v>22218</v>
      </c>
      <c r="J1344" s="1" t="s">
        <v>200</v>
      </c>
      <c r="K1344" s="1" t="s">
        <v>7050</v>
      </c>
      <c r="L1344" s="3" t="s">
        <v>22219</v>
      </c>
      <c r="N1344" t="str">
        <f>_xlfn.XLOOKUP(Table1[[#This Row],[Case Number]],Sheet2!$A:$A,Sheet2!$B:$B,"")</f>
        <v/>
      </c>
    </row>
    <row r="1345" spans="2:14" ht="221">
      <c r="B1345"/>
      <c r="C1345"/>
      <c r="D1345" s="1" t="s">
        <v>22220</v>
      </c>
      <c r="E1345" s="1" t="s">
        <v>9</v>
      </c>
      <c r="F1345" s="2">
        <v>45903.346793981502</v>
      </c>
      <c r="G1345" s="1" t="s">
        <v>43</v>
      </c>
      <c r="H1345" s="1" t="s">
        <v>11</v>
      </c>
      <c r="I1345" s="1" t="s">
        <v>22221</v>
      </c>
      <c r="J1345" s="1" t="s">
        <v>111</v>
      </c>
      <c r="K1345" s="1" t="s">
        <v>22222</v>
      </c>
      <c r="L1345" s="3" t="s">
        <v>22223</v>
      </c>
      <c r="M1345" s="2">
        <v>45903.532696759299</v>
      </c>
      <c r="N1345" t="str">
        <f>_xlfn.XLOOKUP(Table1[[#This Row],[Case Number]],Sheet2!$A:$A,Sheet2!$B:$B,"")</f>
        <v/>
      </c>
    </row>
    <row r="1346" spans="2:14" ht="170">
      <c r="B1346"/>
      <c r="C1346"/>
      <c r="D1346" s="1" t="s">
        <v>10328</v>
      </c>
      <c r="E1346" s="1" t="s">
        <v>19</v>
      </c>
      <c r="F1346" s="2">
        <v>45903.345428240696</v>
      </c>
      <c r="G1346" s="1" t="s">
        <v>28</v>
      </c>
      <c r="H1346" s="1" t="s">
        <v>36</v>
      </c>
      <c r="I1346" s="1" t="s">
        <v>22224</v>
      </c>
      <c r="J1346" s="1" t="s">
        <v>38</v>
      </c>
      <c r="K1346" s="1" t="s">
        <v>10330</v>
      </c>
      <c r="L1346" s="3" t="s">
        <v>22225</v>
      </c>
      <c r="M1346" s="2">
        <v>45903.416516203702</v>
      </c>
      <c r="N1346" t="str">
        <f>_xlfn.XLOOKUP(Table1[[#This Row],[Case Number]],Sheet2!$A:$A,Sheet2!$B:$B,"")</f>
        <v/>
      </c>
    </row>
    <row r="1347" spans="2:14">
      <c r="B1347"/>
      <c r="C1347"/>
      <c r="D1347" s="1" t="s">
        <v>22226</v>
      </c>
      <c r="E1347" s="1" t="s">
        <v>27</v>
      </c>
      <c r="F1347" s="2">
        <v>45903.3375578704</v>
      </c>
      <c r="G1347" s="1" t="s">
        <v>43</v>
      </c>
      <c r="H1347" s="1" t="s">
        <v>11</v>
      </c>
      <c r="I1347" s="1" t="s">
        <v>22227</v>
      </c>
      <c r="J1347" s="1" t="s">
        <v>88</v>
      </c>
      <c r="K1347" s="1" t="s">
        <v>7050</v>
      </c>
      <c r="N1347" t="str">
        <f>_xlfn.XLOOKUP(Table1[[#This Row],[Case Number]],Sheet2!$A:$A,Sheet2!$B:$B,"")</f>
        <v/>
      </c>
    </row>
    <row r="1348" spans="2:14" ht="409.6">
      <c r="B1348"/>
      <c r="C1348"/>
      <c r="D1348" s="1" t="s">
        <v>22228</v>
      </c>
      <c r="E1348" s="1" t="s">
        <v>19</v>
      </c>
      <c r="F1348" s="2">
        <v>45903.3304166667</v>
      </c>
      <c r="G1348" s="1" t="s">
        <v>145</v>
      </c>
      <c r="H1348" s="1" t="s">
        <v>36</v>
      </c>
      <c r="I1348" s="1" t="s">
        <v>22229</v>
      </c>
      <c r="J1348" s="1" t="s">
        <v>38</v>
      </c>
      <c r="K1348" s="1" t="s">
        <v>10330</v>
      </c>
      <c r="L1348" s="3" t="s">
        <v>22230</v>
      </c>
      <c r="M1348" s="2">
        <v>45903.268287036997</v>
      </c>
      <c r="N1348" t="str">
        <f>_xlfn.XLOOKUP(Table1[[#This Row],[Case Number]],Sheet2!$A:$A,Sheet2!$B:$B,"")</f>
        <v/>
      </c>
    </row>
    <row r="1349" spans="2:14" ht="409.6">
      <c r="B1349"/>
      <c r="C1349"/>
      <c r="D1349" s="1" t="s">
        <v>22231</v>
      </c>
      <c r="E1349" s="1" t="s">
        <v>19</v>
      </c>
      <c r="F1349" s="2">
        <v>45903.302731481497</v>
      </c>
      <c r="G1349" s="1" t="s">
        <v>145</v>
      </c>
      <c r="H1349" s="1" t="s">
        <v>11</v>
      </c>
      <c r="I1349" s="1" t="s">
        <v>22232</v>
      </c>
      <c r="J1349" s="1" t="s">
        <v>100</v>
      </c>
      <c r="K1349" s="1" t="s">
        <v>22233</v>
      </c>
      <c r="L1349" s="3" t="s">
        <v>22234</v>
      </c>
      <c r="N1349" t="str">
        <f>_xlfn.XLOOKUP(Table1[[#This Row],[Case Number]],Sheet2!$A:$A,Sheet2!$B:$B,"")</f>
        <v/>
      </c>
    </row>
    <row r="1350" spans="2:14">
      <c r="B1350"/>
      <c r="C1350"/>
      <c r="D1350" s="1" t="s">
        <v>1565</v>
      </c>
      <c r="E1350" s="1" t="s">
        <v>27</v>
      </c>
      <c r="F1350" s="2">
        <v>45903.257349537002</v>
      </c>
      <c r="G1350" s="1" t="s">
        <v>51</v>
      </c>
      <c r="H1350" s="1" t="s">
        <v>36</v>
      </c>
      <c r="I1350" s="1" t="s">
        <v>22150</v>
      </c>
      <c r="J1350" s="1" t="s">
        <v>38</v>
      </c>
      <c r="K1350" s="1" t="s">
        <v>2870</v>
      </c>
      <c r="N1350" t="str">
        <f>_xlfn.XLOOKUP(Table1[[#This Row],[Case Number]],Sheet2!$A:$A,Sheet2!$B:$B,"")</f>
        <v>Yes</v>
      </c>
    </row>
    <row r="1351" spans="2:14" ht="255">
      <c r="B1351"/>
      <c r="C1351"/>
      <c r="D1351" s="1" t="s">
        <v>542</v>
      </c>
      <c r="E1351" s="1" t="s">
        <v>19</v>
      </c>
      <c r="F1351" s="2">
        <v>45903.2504050926</v>
      </c>
      <c r="G1351" s="1" t="s">
        <v>145</v>
      </c>
      <c r="H1351" s="1" t="s">
        <v>11</v>
      </c>
      <c r="I1351" s="1" t="s">
        <v>543</v>
      </c>
      <c r="J1351" s="1" t="s">
        <v>160</v>
      </c>
      <c r="K1351" s="1" t="s">
        <v>544</v>
      </c>
      <c r="L1351" s="3" t="s">
        <v>545</v>
      </c>
      <c r="M1351" s="2">
        <v>45902.696284722202</v>
      </c>
      <c r="N1351" t="str">
        <f>_xlfn.XLOOKUP(Table1[[#This Row],[Case Number]],Sheet2!$A:$A,Sheet2!$B:$B,"")</f>
        <v/>
      </c>
    </row>
    <row r="1352" spans="2:14">
      <c r="B1352"/>
      <c r="C1352"/>
      <c r="D1352" s="1" t="s">
        <v>22235</v>
      </c>
      <c r="E1352" s="1" t="s">
        <v>19</v>
      </c>
      <c r="F1352" s="2">
        <v>45903.205613425896</v>
      </c>
      <c r="G1352" s="1" t="s">
        <v>28</v>
      </c>
      <c r="H1352" s="1" t="s">
        <v>36</v>
      </c>
      <c r="I1352" s="1" t="s">
        <v>22153</v>
      </c>
      <c r="J1352" s="1" t="s">
        <v>200</v>
      </c>
      <c r="K1352" s="1" t="s">
        <v>625</v>
      </c>
      <c r="N1352" t="str">
        <f>_xlfn.XLOOKUP(Table1[[#This Row],[Case Number]],Sheet2!$A:$A,Sheet2!$B:$B,"")</f>
        <v>Yes</v>
      </c>
    </row>
    <row r="1353" spans="2:14" ht="409.6">
      <c r="B1353"/>
      <c r="C1353"/>
      <c r="D1353" s="1" t="s">
        <v>22236</v>
      </c>
      <c r="E1353" s="1" t="s">
        <v>19</v>
      </c>
      <c r="F1353" s="2">
        <v>45903.198437500003</v>
      </c>
      <c r="G1353" s="1" t="s">
        <v>145</v>
      </c>
      <c r="I1353" s="1" t="s">
        <v>22237</v>
      </c>
      <c r="J1353" s="1" t="s">
        <v>21</v>
      </c>
      <c r="K1353" s="1" t="s">
        <v>22238</v>
      </c>
      <c r="L1353" s="3" t="s">
        <v>22239</v>
      </c>
      <c r="M1353" s="2">
        <v>45903.210324074098</v>
      </c>
      <c r="N1353" t="str">
        <f>_xlfn.XLOOKUP(Table1[[#This Row],[Case Number]],Sheet2!$A:$A,Sheet2!$B:$B,"")</f>
        <v/>
      </c>
    </row>
    <row r="1354" spans="2:14">
      <c r="B1354"/>
      <c r="C1354"/>
      <c r="D1354" s="1" t="s">
        <v>22240</v>
      </c>
      <c r="E1354" s="1" t="s">
        <v>20090</v>
      </c>
      <c r="F1354" s="2">
        <v>45902.889756944402</v>
      </c>
      <c r="G1354" s="1" t="s">
        <v>145</v>
      </c>
      <c r="I1354" s="1" t="s">
        <v>22241</v>
      </c>
      <c r="J1354" s="1" t="s">
        <v>118</v>
      </c>
      <c r="K1354" s="1" t="s">
        <v>22242</v>
      </c>
      <c r="N1354" t="str">
        <f>_xlfn.XLOOKUP(Table1[[#This Row],[Case Number]],Sheet2!$A:$A,Sheet2!$B:$B,"")</f>
        <v/>
      </c>
    </row>
    <row r="1355" spans="2:14" ht="102">
      <c r="B1355"/>
      <c r="C1355"/>
      <c r="D1355" s="1" t="s">
        <v>882</v>
      </c>
      <c r="E1355" s="1" t="s">
        <v>19</v>
      </c>
      <c r="F1355" s="2">
        <v>45902.7364467593</v>
      </c>
      <c r="G1355" s="1" t="s">
        <v>10</v>
      </c>
      <c r="H1355" s="1" t="s">
        <v>11</v>
      </c>
      <c r="I1355" s="1" t="s">
        <v>22243</v>
      </c>
      <c r="J1355" s="1" t="s">
        <v>21</v>
      </c>
      <c r="K1355" s="1" t="s">
        <v>22244</v>
      </c>
      <c r="L1355" s="3" t="s">
        <v>22245</v>
      </c>
      <c r="M1355" s="2">
        <v>45902.760937500003</v>
      </c>
      <c r="N1355" t="str">
        <f>_xlfn.XLOOKUP(Table1[[#This Row],[Case Number]],Sheet2!$A:$A,Sheet2!$B:$B,"")</f>
        <v/>
      </c>
    </row>
    <row r="1356" spans="2:14">
      <c r="B1356"/>
      <c r="C1356"/>
      <c r="D1356" s="1" t="s">
        <v>22246</v>
      </c>
      <c r="E1356" s="1" t="s">
        <v>27</v>
      </c>
      <c r="F1356" s="2">
        <v>45902.679375</v>
      </c>
      <c r="G1356" s="1" t="s">
        <v>10</v>
      </c>
      <c r="H1356" s="1" t="s">
        <v>36</v>
      </c>
      <c r="I1356" s="1" t="s">
        <v>22247</v>
      </c>
      <c r="J1356" s="1" t="s">
        <v>200</v>
      </c>
      <c r="K1356" s="1" t="s">
        <v>2870</v>
      </c>
      <c r="N1356" t="str">
        <f>_xlfn.XLOOKUP(Table1[[#This Row],[Case Number]],Sheet2!$A:$A,Sheet2!$B:$B,"")</f>
        <v>Yes</v>
      </c>
    </row>
    <row r="1357" spans="2:14">
      <c r="B1357"/>
      <c r="C1357"/>
      <c r="D1357" s="1" t="s">
        <v>22248</v>
      </c>
      <c r="E1357" s="1" t="s">
        <v>50</v>
      </c>
      <c r="F1357" s="2">
        <v>45902.673634259299</v>
      </c>
      <c r="G1357" s="1" t="s">
        <v>10</v>
      </c>
      <c r="H1357" s="1" t="s">
        <v>36</v>
      </c>
      <c r="I1357" s="1" t="s">
        <v>22249</v>
      </c>
      <c r="J1357" s="1" t="s">
        <v>188</v>
      </c>
      <c r="K1357" s="1" t="s">
        <v>1883</v>
      </c>
      <c r="N1357" t="str">
        <f>_xlfn.XLOOKUP(Table1[[#This Row],[Case Number]],Sheet2!$A:$A,Sheet2!$B:$B,"")</f>
        <v/>
      </c>
    </row>
    <row r="1358" spans="2:14" ht="119">
      <c r="B1358"/>
      <c r="C1358"/>
      <c r="D1358" s="1" t="s">
        <v>14136</v>
      </c>
      <c r="E1358" s="1" t="s">
        <v>50</v>
      </c>
      <c r="F1358" s="2">
        <v>45902.591620370396</v>
      </c>
      <c r="G1358" s="1" t="s">
        <v>10</v>
      </c>
      <c r="I1358" s="1" t="s">
        <v>22250</v>
      </c>
      <c r="J1358" s="1" t="s">
        <v>21</v>
      </c>
      <c r="K1358" s="1" t="s">
        <v>22251</v>
      </c>
      <c r="L1358" s="3" t="s">
        <v>22252</v>
      </c>
      <c r="M1358" s="2">
        <v>45902.714699074102</v>
      </c>
      <c r="N1358" t="str">
        <f>_xlfn.XLOOKUP(Table1[[#This Row],[Case Number]],Sheet2!$A:$A,Sheet2!$B:$B,"")</f>
        <v/>
      </c>
    </row>
    <row r="1359" spans="2:14" ht="68">
      <c r="B1359"/>
      <c r="C1359"/>
      <c r="D1359" s="1" t="s">
        <v>482</v>
      </c>
      <c r="E1359" s="1" t="s">
        <v>19</v>
      </c>
      <c r="F1359" s="2">
        <v>45902.5847222222</v>
      </c>
      <c r="G1359" s="1" t="s">
        <v>10</v>
      </c>
      <c r="I1359" s="1" t="s">
        <v>22253</v>
      </c>
      <c r="J1359" s="1" t="s">
        <v>45</v>
      </c>
      <c r="K1359" s="1" t="s">
        <v>22254</v>
      </c>
      <c r="L1359" s="3" t="s">
        <v>22255</v>
      </c>
      <c r="M1359" s="2">
        <v>45902.618333333303</v>
      </c>
      <c r="N1359" t="str">
        <f>_xlfn.XLOOKUP(Table1[[#This Row],[Case Number]],Sheet2!$A:$A,Sheet2!$B:$B,"")</f>
        <v/>
      </c>
    </row>
    <row r="1360" spans="2:14">
      <c r="B1360"/>
      <c r="C1360"/>
      <c r="D1360" s="1" t="s">
        <v>22256</v>
      </c>
      <c r="E1360" s="1" t="s">
        <v>27</v>
      </c>
      <c r="F1360" s="2">
        <v>45902.556296296301</v>
      </c>
      <c r="G1360" s="1" t="s">
        <v>10</v>
      </c>
      <c r="I1360" s="1" t="s">
        <v>22146</v>
      </c>
      <c r="J1360" s="1" t="s">
        <v>188</v>
      </c>
      <c r="K1360" s="1" t="s">
        <v>7050</v>
      </c>
      <c r="N1360" t="str">
        <f>_xlfn.XLOOKUP(Table1[[#This Row],[Case Number]],Sheet2!$A:$A,Sheet2!$B:$B,"")</f>
        <v>Yes</v>
      </c>
    </row>
    <row r="1361" spans="2:14" ht="102">
      <c r="B1361"/>
      <c r="C1361"/>
      <c r="D1361" s="1" t="s">
        <v>4513</v>
      </c>
      <c r="E1361" s="1" t="s">
        <v>50</v>
      </c>
      <c r="F1361" s="2">
        <v>45902.545243055603</v>
      </c>
      <c r="G1361" s="1" t="s">
        <v>10</v>
      </c>
      <c r="I1361" s="1" t="s">
        <v>22152</v>
      </c>
      <c r="J1361" s="1" t="s">
        <v>21</v>
      </c>
      <c r="K1361" s="1" t="s">
        <v>22257</v>
      </c>
      <c r="L1361" s="3" t="s">
        <v>22258</v>
      </c>
      <c r="M1361" s="2">
        <v>45902.7192939815</v>
      </c>
      <c r="N1361" t="str">
        <f>_xlfn.XLOOKUP(Table1[[#This Row],[Case Number]],Sheet2!$A:$A,Sheet2!$B:$B,"")</f>
        <v>Yes</v>
      </c>
    </row>
    <row r="1362" spans="2:14" ht="204">
      <c r="B1362"/>
      <c r="C1362"/>
      <c r="D1362" s="1" t="s">
        <v>841</v>
      </c>
      <c r="E1362" s="1" t="s">
        <v>19</v>
      </c>
      <c r="F1362" s="2">
        <v>45902.523680555598</v>
      </c>
      <c r="G1362" s="1" t="s">
        <v>28</v>
      </c>
      <c r="H1362" s="1" t="s">
        <v>11</v>
      </c>
      <c r="I1362" s="1" t="s">
        <v>22259</v>
      </c>
      <c r="J1362" s="1" t="s">
        <v>30</v>
      </c>
      <c r="K1362" s="1" t="s">
        <v>22260</v>
      </c>
      <c r="L1362" s="3" t="s">
        <v>22261</v>
      </c>
      <c r="M1362" s="2">
        <v>45902.556342592601</v>
      </c>
      <c r="N1362" t="str">
        <f>_xlfn.XLOOKUP(Table1[[#This Row],[Case Number]],Sheet2!$A:$A,Sheet2!$B:$B,"")</f>
        <v/>
      </c>
    </row>
    <row r="1363" spans="2:14" ht="102">
      <c r="B1363"/>
      <c r="C1363"/>
      <c r="D1363" s="1" t="s">
        <v>882</v>
      </c>
      <c r="E1363" s="1" t="s">
        <v>19</v>
      </c>
      <c r="F1363" s="2">
        <v>45902.521493055603</v>
      </c>
      <c r="G1363" s="1" t="s">
        <v>10</v>
      </c>
      <c r="H1363" s="1" t="s">
        <v>36</v>
      </c>
      <c r="I1363" s="1" t="s">
        <v>22262</v>
      </c>
      <c r="J1363" s="1" t="s">
        <v>21</v>
      </c>
      <c r="K1363" s="1" t="s">
        <v>22263</v>
      </c>
      <c r="L1363" s="3" t="s">
        <v>22264</v>
      </c>
      <c r="M1363" s="2">
        <v>45902.528368055602</v>
      </c>
      <c r="N1363" t="str">
        <f>_xlfn.XLOOKUP(Table1[[#This Row],[Case Number]],Sheet2!$A:$A,Sheet2!$B:$B,"")</f>
        <v/>
      </c>
    </row>
    <row r="1364" spans="2:14">
      <c r="B1364"/>
      <c r="C1364"/>
      <c r="D1364" s="1" t="s">
        <v>22265</v>
      </c>
      <c r="E1364" s="1" t="s">
        <v>27</v>
      </c>
      <c r="F1364" s="2">
        <v>45902.513124999998</v>
      </c>
      <c r="G1364" s="1" t="s">
        <v>43</v>
      </c>
      <c r="H1364" s="1" t="s">
        <v>11</v>
      </c>
      <c r="I1364" s="1" t="s">
        <v>22266</v>
      </c>
      <c r="J1364" s="1" t="s">
        <v>30</v>
      </c>
      <c r="K1364" s="1" t="s">
        <v>17436</v>
      </c>
      <c r="M1364" s="2">
        <v>45903.271307870396</v>
      </c>
      <c r="N1364" t="str">
        <f>_xlfn.XLOOKUP(Table1[[#This Row],[Case Number]],Sheet2!$A:$A,Sheet2!$B:$B,"")</f>
        <v/>
      </c>
    </row>
    <row r="1365" spans="2:14">
      <c r="B1365"/>
      <c r="C1365"/>
      <c r="D1365" s="1" t="s">
        <v>7965</v>
      </c>
      <c r="E1365" s="1" t="s">
        <v>50</v>
      </c>
      <c r="F1365" s="2">
        <v>45902.510023148097</v>
      </c>
      <c r="G1365" s="1" t="s">
        <v>43</v>
      </c>
      <c r="I1365" s="1" t="s">
        <v>22149</v>
      </c>
      <c r="J1365" s="1" t="s">
        <v>21</v>
      </c>
      <c r="K1365" s="1" t="s">
        <v>22267</v>
      </c>
      <c r="M1365" s="2">
        <v>45902.544456018499</v>
      </c>
      <c r="N1365" t="str">
        <f>_xlfn.XLOOKUP(Table1[[#This Row],[Case Number]],Sheet2!$A:$A,Sheet2!$B:$B,"")</f>
        <v>Yes</v>
      </c>
    </row>
    <row r="1366" spans="2:14" ht="221">
      <c r="B1366"/>
      <c r="C1366"/>
      <c r="D1366" s="1" t="s">
        <v>116</v>
      </c>
      <c r="E1366" s="1" t="s">
        <v>20090</v>
      </c>
      <c r="F1366" s="2">
        <v>45902.502407407403</v>
      </c>
      <c r="G1366" s="1" t="s">
        <v>28</v>
      </c>
      <c r="H1366" s="1" t="s">
        <v>11</v>
      </c>
      <c r="I1366" s="1" t="s">
        <v>22268</v>
      </c>
      <c r="J1366" s="1" t="s">
        <v>118</v>
      </c>
      <c r="K1366" s="1" t="s">
        <v>510</v>
      </c>
      <c r="L1366" s="3" t="s">
        <v>22269</v>
      </c>
      <c r="M1366" s="2">
        <v>45902.515636574099</v>
      </c>
      <c r="N1366" t="str">
        <f>_xlfn.XLOOKUP(Table1[[#This Row],[Case Number]],Sheet2!$A:$A,Sheet2!$B:$B,"")</f>
        <v/>
      </c>
    </row>
    <row r="1367" spans="2:14">
      <c r="B1367"/>
      <c r="C1367"/>
      <c r="D1367" s="1" t="s">
        <v>22270</v>
      </c>
      <c r="E1367" s="1" t="s">
        <v>9</v>
      </c>
      <c r="F1367" s="2">
        <v>45902.501226851899</v>
      </c>
      <c r="G1367" s="1" t="s">
        <v>28</v>
      </c>
      <c r="H1367" s="1" t="s">
        <v>36</v>
      </c>
      <c r="I1367" s="1" t="s">
        <v>22271</v>
      </c>
      <c r="J1367" s="1" t="s">
        <v>200</v>
      </c>
      <c r="K1367" s="1" t="s">
        <v>22272</v>
      </c>
      <c r="N1367" t="str">
        <f>_xlfn.XLOOKUP(Table1[[#This Row],[Case Number]],Sheet2!$A:$A,Sheet2!$B:$B,"")</f>
        <v/>
      </c>
    </row>
    <row r="1368" spans="2:14">
      <c r="B1368"/>
      <c r="C1368"/>
      <c r="D1368" s="1" t="s">
        <v>42</v>
      </c>
      <c r="E1368" s="1" t="s">
        <v>19</v>
      </c>
      <c r="F1368" s="2">
        <v>45902.497662037</v>
      </c>
      <c r="G1368" s="1" t="s">
        <v>43</v>
      </c>
      <c r="I1368" s="1" t="s">
        <v>22273</v>
      </c>
      <c r="J1368" s="1" t="s">
        <v>45</v>
      </c>
      <c r="K1368" s="1" t="s">
        <v>22274</v>
      </c>
      <c r="M1368" s="2">
        <v>45902.506701388898</v>
      </c>
      <c r="N1368" t="str">
        <f>_xlfn.XLOOKUP(Table1[[#This Row],[Case Number]],Sheet2!$A:$A,Sheet2!$B:$B,"")</f>
        <v/>
      </c>
    </row>
    <row r="1369" spans="2:14" ht="221">
      <c r="B1369"/>
      <c r="C1369"/>
      <c r="D1369" s="1" t="s">
        <v>26</v>
      </c>
      <c r="E1369" s="1" t="s">
        <v>27</v>
      </c>
      <c r="F1369" s="2">
        <v>45902.496666666702</v>
      </c>
      <c r="G1369" s="1" t="s">
        <v>28</v>
      </c>
      <c r="H1369" s="1" t="s">
        <v>36</v>
      </c>
      <c r="I1369" s="1" t="s">
        <v>22275</v>
      </c>
      <c r="J1369" s="1" t="s">
        <v>30</v>
      </c>
      <c r="K1369" s="1" t="s">
        <v>9932</v>
      </c>
      <c r="L1369" s="3" t="s">
        <v>22276</v>
      </c>
      <c r="M1369" s="2">
        <v>45902.568611111099</v>
      </c>
      <c r="N1369" t="str">
        <f>_xlfn.XLOOKUP(Table1[[#This Row],[Case Number]],Sheet2!$A:$A,Sheet2!$B:$B,"")</f>
        <v/>
      </c>
    </row>
    <row r="1370" spans="2:14">
      <c r="B1370"/>
      <c r="C1370"/>
      <c r="D1370" s="1" t="s">
        <v>22277</v>
      </c>
      <c r="E1370" s="1" t="s">
        <v>27</v>
      </c>
      <c r="F1370" s="2">
        <v>45902.4866666667</v>
      </c>
      <c r="G1370" s="1" t="s">
        <v>51</v>
      </c>
      <c r="H1370" s="1" t="s">
        <v>11</v>
      </c>
      <c r="I1370" s="1" t="s">
        <v>22147</v>
      </c>
      <c r="J1370" s="1" t="s">
        <v>443</v>
      </c>
      <c r="K1370" s="1" t="s">
        <v>7050</v>
      </c>
      <c r="N1370" t="str">
        <f>_xlfn.XLOOKUP(Table1[[#This Row],[Case Number]],Sheet2!$A:$A,Sheet2!$B:$B,"")</f>
        <v>Yes</v>
      </c>
    </row>
    <row r="1371" spans="2:14">
      <c r="B1371"/>
      <c r="C1371"/>
      <c r="D1371" s="1" t="s">
        <v>1604</v>
      </c>
      <c r="E1371" s="1" t="s">
        <v>19</v>
      </c>
      <c r="F1371" s="2">
        <v>45902.484571759298</v>
      </c>
      <c r="G1371" s="1" t="s">
        <v>43</v>
      </c>
      <c r="I1371" s="1" t="s">
        <v>22278</v>
      </c>
      <c r="J1371" s="1" t="s">
        <v>30</v>
      </c>
      <c r="K1371" s="1" t="s">
        <v>22279</v>
      </c>
      <c r="M1371" s="2">
        <v>45902.497650463003</v>
      </c>
      <c r="N1371" t="str">
        <f>_xlfn.XLOOKUP(Table1[[#This Row],[Case Number]],Sheet2!$A:$A,Sheet2!$B:$B,"")</f>
        <v/>
      </c>
    </row>
    <row r="1372" spans="2:14" ht="323">
      <c r="B1372"/>
      <c r="C1372"/>
      <c r="D1372" s="1" t="s">
        <v>1726</v>
      </c>
      <c r="E1372" s="1" t="s">
        <v>19</v>
      </c>
      <c r="F1372" s="2">
        <v>45902.483032407399</v>
      </c>
      <c r="G1372" s="1" t="s">
        <v>51</v>
      </c>
      <c r="H1372" s="1" t="s">
        <v>36</v>
      </c>
      <c r="I1372" s="1" t="s">
        <v>22280</v>
      </c>
      <c r="J1372" s="1" t="s">
        <v>111</v>
      </c>
      <c r="K1372" s="1" t="s">
        <v>22281</v>
      </c>
      <c r="L1372" s="3" t="s">
        <v>22282</v>
      </c>
      <c r="M1372" s="2">
        <v>45902.485405092601</v>
      </c>
      <c r="N1372" t="str">
        <f>_xlfn.XLOOKUP(Table1[[#This Row],[Case Number]],Sheet2!$A:$A,Sheet2!$B:$B,"")</f>
        <v/>
      </c>
    </row>
    <row r="1373" spans="2:14" ht="102">
      <c r="B1373"/>
      <c r="C1373"/>
      <c r="D1373" s="1" t="s">
        <v>22283</v>
      </c>
      <c r="E1373" s="1" t="s">
        <v>19</v>
      </c>
      <c r="F1373" s="2">
        <v>45902.479699074102</v>
      </c>
      <c r="G1373" s="1" t="s">
        <v>10</v>
      </c>
      <c r="I1373" s="1" t="s">
        <v>22284</v>
      </c>
      <c r="J1373" s="1" t="s">
        <v>21</v>
      </c>
      <c r="K1373" s="1" t="s">
        <v>22285</v>
      </c>
      <c r="L1373" s="3" t="s">
        <v>22286</v>
      </c>
      <c r="M1373" s="2">
        <v>45902.485462962999</v>
      </c>
      <c r="N1373" t="str">
        <f>_xlfn.XLOOKUP(Table1[[#This Row],[Case Number]],Sheet2!$A:$A,Sheet2!$B:$B,"")</f>
        <v/>
      </c>
    </row>
    <row r="1374" spans="2:14">
      <c r="B1374"/>
      <c r="C1374"/>
      <c r="D1374" s="1" t="s">
        <v>134</v>
      </c>
      <c r="E1374" s="1" t="s">
        <v>27</v>
      </c>
      <c r="F1374" s="2">
        <v>45902.4696064815</v>
      </c>
      <c r="G1374" s="1" t="s">
        <v>43</v>
      </c>
      <c r="H1374" s="1" t="s">
        <v>11</v>
      </c>
      <c r="I1374" s="1" t="s">
        <v>22287</v>
      </c>
      <c r="J1374" s="1" t="s">
        <v>30</v>
      </c>
      <c r="K1374" s="1" t="s">
        <v>7050</v>
      </c>
      <c r="N1374" t="str">
        <f>_xlfn.XLOOKUP(Table1[[#This Row],[Case Number]],Sheet2!$A:$A,Sheet2!$B:$B,"")</f>
        <v/>
      </c>
    </row>
    <row r="1375" spans="2:14" ht="221">
      <c r="B1375"/>
      <c r="C1375"/>
      <c r="D1375" s="1" t="s">
        <v>22288</v>
      </c>
      <c r="E1375" s="1" t="s">
        <v>19</v>
      </c>
      <c r="F1375" s="2">
        <v>45902.461307870399</v>
      </c>
      <c r="G1375" s="1" t="s">
        <v>10</v>
      </c>
      <c r="I1375" s="1" t="s">
        <v>22289</v>
      </c>
      <c r="J1375" s="1" t="s">
        <v>38</v>
      </c>
      <c r="K1375" s="1" t="s">
        <v>2494</v>
      </c>
      <c r="L1375" s="3" t="s">
        <v>22290</v>
      </c>
      <c r="M1375" s="2">
        <v>45903.542939814797</v>
      </c>
      <c r="N1375" t="str">
        <f>_xlfn.XLOOKUP(Table1[[#This Row],[Case Number]],Sheet2!$A:$A,Sheet2!$B:$B,"")</f>
        <v/>
      </c>
    </row>
    <row r="1376" spans="2:14" ht="102">
      <c r="B1376"/>
      <c r="C1376"/>
      <c r="D1376" s="1" t="s">
        <v>2826</v>
      </c>
      <c r="E1376" s="1" t="s">
        <v>19</v>
      </c>
      <c r="F1376" s="2">
        <v>45902.4444560185</v>
      </c>
      <c r="G1376" s="1" t="s">
        <v>10</v>
      </c>
      <c r="I1376" s="1" t="s">
        <v>22291</v>
      </c>
      <c r="J1376" s="1" t="s">
        <v>111</v>
      </c>
      <c r="K1376" s="1" t="s">
        <v>22292</v>
      </c>
      <c r="L1376" s="3" t="s">
        <v>22293</v>
      </c>
      <c r="M1376" s="2">
        <v>45902.616979166698</v>
      </c>
      <c r="N1376" t="str">
        <f>_xlfn.XLOOKUP(Table1[[#This Row],[Case Number]],Sheet2!$A:$A,Sheet2!$B:$B,"")</f>
        <v/>
      </c>
    </row>
    <row r="1377" spans="2:14">
      <c r="B1377"/>
      <c r="C1377"/>
      <c r="D1377" s="1" t="s">
        <v>4528</v>
      </c>
      <c r="E1377" s="1" t="s">
        <v>19</v>
      </c>
      <c r="F1377" s="2">
        <v>45902.434201388904</v>
      </c>
      <c r="G1377" s="1" t="s">
        <v>43</v>
      </c>
      <c r="I1377" s="1" t="s">
        <v>22294</v>
      </c>
      <c r="J1377" s="1" t="s">
        <v>111</v>
      </c>
      <c r="K1377" s="1" t="s">
        <v>22295</v>
      </c>
      <c r="M1377" s="2">
        <v>45902.445428240702</v>
      </c>
      <c r="N1377" t="str">
        <f>_xlfn.XLOOKUP(Table1[[#This Row],[Case Number]],Sheet2!$A:$A,Sheet2!$B:$B,"")</f>
        <v/>
      </c>
    </row>
    <row r="1378" spans="2:14">
      <c r="B1378"/>
      <c r="C1378"/>
      <c r="D1378" s="1" t="s">
        <v>22296</v>
      </c>
      <c r="E1378" s="1" t="s">
        <v>27</v>
      </c>
      <c r="F1378" s="2">
        <v>45902.414120370398</v>
      </c>
      <c r="G1378" s="1" t="s">
        <v>28</v>
      </c>
      <c r="H1378" s="1" t="s">
        <v>36</v>
      </c>
      <c r="I1378" s="1" t="s">
        <v>22297</v>
      </c>
      <c r="J1378" s="1" t="s">
        <v>30</v>
      </c>
      <c r="K1378" s="1" t="s">
        <v>22298</v>
      </c>
      <c r="N1378" t="str">
        <f>_xlfn.XLOOKUP(Table1[[#This Row],[Case Number]],Sheet2!$A:$A,Sheet2!$B:$B,"")</f>
        <v/>
      </c>
    </row>
    <row r="1379" spans="2:14" ht="272">
      <c r="B1379"/>
      <c r="C1379"/>
      <c r="D1379" s="1" t="s">
        <v>2878</v>
      </c>
      <c r="E1379" s="1" t="s">
        <v>19</v>
      </c>
      <c r="F1379" s="2">
        <v>45902.4078703704</v>
      </c>
      <c r="G1379" s="1" t="s">
        <v>28</v>
      </c>
      <c r="H1379" s="1" t="s">
        <v>36</v>
      </c>
      <c r="I1379" s="1" t="s">
        <v>22299</v>
      </c>
      <c r="J1379" s="1" t="s">
        <v>45</v>
      </c>
      <c r="K1379" s="1" t="s">
        <v>22300</v>
      </c>
      <c r="L1379" s="3" t="s">
        <v>22301</v>
      </c>
      <c r="M1379" s="2">
        <v>45902.445428240702</v>
      </c>
      <c r="N1379" t="str">
        <f>_xlfn.XLOOKUP(Table1[[#This Row],[Case Number]],Sheet2!$A:$A,Sheet2!$B:$B,"")</f>
        <v/>
      </c>
    </row>
    <row r="1380" spans="2:14" ht="204">
      <c r="B1380"/>
      <c r="C1380"/>
      <c r="D1380" s="1" t="s">
        <v>22302</v>
      </c>
      <c r="E1380" s="1" t="s">
        <v>19</v>
      </c>
      <c r="F1380" s="2">
        <v>45902.397395833301</v>
      </c>
      <c r="G1380" s="1" t="s">
        <v>28</v>
      </c>
      <c r="H1380" s="1" t="s">
        <v>36</v>
      </c>
      <c r="I1380" s="1" t="s">
        <v>22303</v>
      </c>
      <c r="J1380" s="1" t="s">
        <v>38</v>
      </c>
      <c r="K1380" s="1" t="s">
        <v>10579</v>
      </c>
      <c r="L1380" s="3" t="s">
        <v>22304</v>
      </c>
      <c r="M1380" s="2">
        <v>45903.293541666702</v>
      </c>
      <c r="N1380" t="str">
        <f>_xlfn.XLOOKUP(Table1[[#This Row],[Case Number]],Sheet2!$A:$A,Sheet2!$B:$B,"")</f>
        <v/>
      </c>
    </row>
    <row r="1381" spans="2:14">
      <c r="B1381"/>
      <c r="C1381"/>
      <c r="D1381" s="1" t="s">
        <v>22305</v>
      </c>
      <c r="E1381" s="1" t="s">
        <v>19</v>
      </c>
      <c r="F1381" s="2">
        <v>45902.389108796298</v>
      </c>
      <c r="G1381" s="1" t="s">
        <v>28</v>
      </c>
      <c r="H1381" s="1" t="s">
        <v>36</v>
      </c>
      <c r="I1381" s="1" t="s">
        <v>22306</v>
      </c>
      <c r="J1381" s="1" t="s">
        <v>13</v>
      </c>
      <c r="K1381" s="1" t="s">
        <v>22307</v>
      </c>
      <c r="M1381" s="2">
        <v>45898.2944444444</v>
      </c>
      <c r="N1381" t="str">
        <f>_xlfn.XLOOKUP(Table1[[#This Row],[Case Number]],Sheet2!$A:$A,Sheet2!$B:$B,"")</f>
        <v/>
      </c>
    </row>
    <row r="1382" spans="2:14" ht="170">
      <c r="B1382"/>
      <c r="C1382"/>
      <c r="D1382" s="1" t="s">
        <v>21477</v>
      </c>
      <c r="E1382" s="1" t="s">
        <v>864</v>
      </c>
      <c r="F1382" s="2">
        <v>45902.378993055601</v>
      </c>
      <c r="G1382" s="1" t="s">
        <v>28</v>
      </c>
      <c r="H1382" s="1" t="s">
        <v>36</v>
      </c>
      <c r="I1382" s="1" t="s">
        <v>22308</v>
      </c>
      <c r="J1382" s="1" t="s">
        <v>200</v>
      </c>
      <c r="K1382" s="1" t="s">
        <v>866</v>
      </c>
      <c r="L1382" s="3" t="s">
        <v>22309</v>
      </c>
      <c r="M1382" s="2">
        <v>45902.481053240699</v>
      </c>
      <c r="N1382" t="str">
        <f>_xlfn.XLOOKUP(Table1[[#This Row],[Case Number]],Sheet2!$A:$A,Sheet2!$B:$B,"")</f>
        <v/>
      </c>
    </row>
    <row r="1383" spans="2:14" ht="170">
      <c r="B1383"/>
      <c r="C1383"/>
      <c r="D1383" s="1" t="s">
        <v>646</v>
      </c>
      <c r="E1383" s="1" t="s">
        <v>27</v>
      </c>
      <c r="F1383" s="2">
        <v>45902.3679976852</v>
      </c>
      <c r="G1383" s="1" t="s">
        <v>28</v>
      </c>
      <c r="H1383" s="1" t="s">
        <v>11</v>
      </c>
      <c r="I1383" s="1" t="s">
        <v>22310</v>
      </c>
      <c r="J1383" s="1" t="s">
        <v>30</v>
      </c>
      <c r="K1383" s="1" t="s">
        <v>2240</v>
      </c>
      <c r="L1383" s="3" t="s">
        <v>22311</v>
      </c>
      <c r="M1383" s="2">
        <v>45902.433182870402</v>
      </c>
      <c r="N1383" t="str">
        <f>_xlfn.XLOOKUP(Table1[[#This Row],[Case Number]],Sheet2!$A:$A,Sheet2!$B:$B,"")</f>
        <v/>
      </c>
    </row>
    <row r="1384" spans="2:14" ht="409.6">
      <c r="B1384"/>
      <c r="C1384"/>
      <c r="D1384" s="1" t="s">
        <v>6901</v>
      </c>
      <c r="E1384" s="1" t="s">
        <v>50</v>
      </c>
      <c r="F1384" s="2">
        <v>45902.356840277796</v>
      </c>
      <c r="G1384" s="1" t="s">
        <v>51</v>
      </c>
      <c r="H1384" s="1" t="s">
        <v>36</v>
      </c>
      <c r="I1384" s="1" t="s">
        <v>22312</v>
      </c>
      <c r="J1384" s="1" t="s">
        <v>759</v>
      </c>
      <c r="K1384" s="1" t="s">
        <v>22313</v>
      </c>
      <c r="L1384" s="3" t="s">
        <v>22314</v>
      </c>
      <c r="M1384" s="2">
        <v>45902.365277777797</v>
      </c>
      <c r="N1384" t="str">
        <f>_xlfn.XLOOKUP(Table1[[#This Row],[Case Number]],Sheet2!$A:$A,Sheet2!$B:$B,"")</f>
        <v/>
      </c>
    </row>
    <row r="1385" spans="2:14" ht="409.6">
      <c r="B1385"/>
      <c r="C1385"/>
      <c r="D1385" s="1" t="s">
        <v>11307</v>
      </c>
      <c r="E1385" s="1" t="s">
        <v>27</v>
      </c>
      <c r="F1385" s="2">
        <v>45902.3520601852</v>
      </c>
      <c r="G1385" s="1" t="s">
        <v>51</v>
      </c>
      <c r="H1385" s="1" t="s">
        <v>36</v>
      </c>
      <c r="I1385" s="1" t="s">
        <v>22315</v>
      </c>
      <c r="J1385" s="1" t="s">
        <v>30</v>
      </c>
      <c r="K1385" s="1" t="s">
        <v>538</v>
      </c>
      <c r="L1385" s="3" t="s">
        <v>22316</v>
      </c>
      <c r="M1385" s="2">
        <v>45902.4704166667</v>
      </c>
      <c r="N1385" t="str">
        <f>_xlfn.XLOOKUP(Table1[[#This Row],[Case Number]],Sheet2!$A:$A,Sheet2!$B:$B,"")</f>
        <v/>
      </c>
    </row>
    <row r="1386" spans="2:14" ht="153">
      <c r="B1386"/>
      <c r="C1386"/>
      <c r="D1386" s="1" t="s">
        <v>357</v>
      </c>
      <c r="E1386" s="1" t="s">
        <v>19</v>
      </c>
      <c r="F1386" s="2">
        <v>45902.336851851898</v>
      </c>
      <c r="G1386" s="1" t="s">
        <v>28</v>
      </c>
      <c r="H1386" s="1" t="s">
        <v>36</v>
      </c>
      <c r="I1386" s="1" t="s">
        <v>22317</v>
      </c>
      <c r="J1386" s="1" t="s">
        <v>45</v>
      </c>
      <c r="K1386" s="1" t="s">
        <v>22318</v>
      </c>
      <c r="L1386" s="3" t="s">
        <v>22319</v>
      </c>
      <c r="M1386" s="2">
        <v>45902.342141203699</v>
      </c>
      <c r="N1386" t="str">
        <f>_xlfn.XLOOKUP(Table1[[#This Row],[Case Number]],Sheet2!$A:$A,Sheet2!$B:$B,"")</f>
        <v/>
      </c>
    </row>
    <row r="1387" spans="2:14" ht="388">
      <c r="B1387"/>
      <c r="C1387"/>
      <c r="D1387" s="1" t="s">
        <v>20997</v>
      </c>
      <c r="E1387" s="1" t="s">
        <v>27</v>
      </c>
      <c r="F1387" s="2">
        <v>45902.321412037003</v>
      </c>
      <c r="G1387" s="1" t="s">
        <v>51</v>
      </c>
      <c r="I1387" s="1" t="s">
        <v>20998</v>
      </c>
      <c r="J1387" s="1" t="s">
        <v>160</v>
      </c>
      <c r="K1387" s="1" t="s">
        <v>2870</v>
      </c>
      <c r="L1387" s="3" t="s">
        <v>20999</v>
      </c>
      <c r="M1387" s="2">
        <v>45898.5453009259</v>
      </c>
      <c r="N1387" t="str">
        <f>_xlfn.XLOOKUP(Table1[[#This Row],[Case Number]],Sheet2!$A:$A,Sheet2!$B:$B,"")</f>
        <v>Yes</v>
      </c>
    </row>
    <row r="1388" spans="2:14">
      <c r="B1388"/>
      <c r="C1388"/>
      <c r="D1388" s="1" t="s">
        <v>22320</v>
      </c>
      <c r="E1388" s="1" t="s">
        <v>27</v>
      </c>
      <c r="F1388" s="2">
        <v>45902.320289351897</v>
      </c>
      <c r="G1388" s="1" t="s">
        <v>43</v>
      </c>
      <c r="I1388" s="1" t="s">
        <v>20607</v>
      </c>
      <c r="J1388" s="1" t="s">
        <v>160</v>
      </c>
      <c r="K1388" s="1" t="s">
        <v>11126</v>
      </c>
      <c r="M1388" s="2">
        <v>45898.483437499999</v>
      </c>
      <c r="N1388" t="str">
        <f>_xlfn.XLOOKUP(Table1[[#This Row],[Case Number]],Sheet2!$A:$A,Sheet2!$B:$B,"")</f>
        <v>Yes</v>
      </c>
    </row>
    <row r="1389" spans="2:14" ht="85">
      <c r="B1389"/>
      <c r="C1389"/>
      <c r="D1389" s="1" t="s">
        <v>253</v>
      </c>
      <c r="E1389" s="1" t="s">
        <v>19</v>
      </c>
      <c r="F1389" s="2">
        <v>45902.317905092597</v>
      </c>
      <c r="G1389" s="1" t="s">
        <v>43</v>
      </c>
      <c r="I1389" s="1" t="s">
        <v>22321</v>
      </c>
      <c r="J1389" s="1" t="s">
        <v>255</v>
      </c>
      <c r="K1389" s="1" t="s">
        <v>22322</v>
      </c>
      <c r="L1389" s="3" t="s">
        <v>22323</v>
      </c>
      <c r="M1389" s="2">
        <v>45902.322488425903</v>
      </c>
      <c r="N1389" t="str">
        <f>_xlfn.XLOOKUP(Table1[[#This Row],[Case Number]],Sheet2!$A:$A,Sheet2!$B:$B,"")</f>
        <v/>
      </c>
    </row>
    <row r="1390" spans="2:14">
      <c r="B1390"/>
      <c r="C1390"/>
      <c r="D1390" s="1" t="s">
        <v>42</v>
      </c>
      <c r="E1390" s="1" t="s">
        <v>19</v>
      </c>
      <c r="F1390" s="2">
        <v>45902.2944444444</v>
      </c>
      <c r="G1390" s="1" t="s">
        <v>43</v>
      </c>
      <c r="I1390" s="1" t="s">
        <v>22324</v>
      </c>
      <c r="J1390" s="1" t="s">
        <v>45</v>
      </c>
      <c r="K1390" s="1" t="s">
        <v>22325</v>
      </c>
      <c r="M1390" s="2">
        <v>45903.536747685197</v>
      </c>
      <c r="N1390" t="str">
        <f>_xlfn.XLOOKUP(Table1[[#This Row],[Case Number]],Sheet2!$A:$A,Sheet2!$B:$B,"")</f>
        <v/>
      </c>
    </row>
    <row r="1391" spans="2:14" ht="409.6">
      <c r="B1391"/>
      <c r="C1391"/>
      <c r="D1391" s="1" t="s">
        <v>646</v>
      </c>
      <c r="E1391" s="1" t="s">
        <v>27</v>
      </c>
      <c r="F1391" s="2">
        <v>45902.234444444402</v>
      </c>
      <c r="G1391" s="1" t="s">
        <v>145</v>
      </c>
      <c r="I1391" s="1" t="s">
        <v>22326</v>
      </c>
      <c r="J1391" s="1" t="s">
        <v>30</v>
      </c>
      <c r="K1391" s="1" t="s">
        <v>8464</v>
      </c>
      <c r="L1391" s="3" t="s">
        <v>22327</v>
      </c>
      <c r="M1391" s="2">
        <v>45903.269814814797</v>
      </c>
      <c r="N1391" t="str">
        <f>_xlfn.XLOOKUP(Table1[[#This Row],[Case Number]],Sheet2!$A:$A,Sheet2!$B:$B,"")</f>
        <v/>
      </c>
    </row>
    <row r="1392" spans="2:14">
      <c r="B1392"/>
      <c r="C1392"/>
      <c r="D1392" s="1" t="s">
        <v>22328</v>
      </c>
      <c r="E1392" s="1" t="s">
        <v>27</v>
      </c>
      <c r="F1392" s="2">
        <v>45902.228796296302</v>
      </c>
      <c r="G1392" s="1" t="s">
        <v>145</v>
      </c>
      <c r="H1392" s="1" t="s">
        <v>11</v>
      </c>
      <c r="I1392" s="1" t="s">
        <v>22329</v>
      </c>
      <c r="J1392" s="1" t="s">
        <v>160</v>
      </c>
      <c r="K1392" s="1" t="s">
        <v>12006</v>
      </c>
      <c r="N1392" t="str">
        <f>_xlfn.XLOOKUP(Table1[[#This Row],[Case Number]],Sheet2!$A:$A,Sheet2!$B:$B,"")</f>
        <v/>
      </c>
    </row>
    <row r="1393" spans="1:14" ht="409.6">
      <c r="B1393"/>
      <c r="C1393"/>
      <c r="D1393" s="1" t="s">
        <v>22330</v>
      </c>
      <c r="E1393" s="1" t="s">
        <v>19</v>
      </c>
      <c r="F1393" s="2">
        <v>45902.2265162037</v>
      </c>
      <c r="G1393" s="1" t="s">
        <v>145</v>
      </c>
      <c r="H1393" s="1" t="s">
        <v>11</v>
      </c>
      <c r="I1393" s="1" t="s">
        <v>22331</v>
      </c>
      <c r="J1393" s="1" t="s">
        <v>111</v>
      </c>
      <c r="K1393" s="1" t="s">
        <v>3894</v>
      </c>
      <c r="L1393" s="3" t="s">
        <v>22332</v>
      </c>
      <c r="M1393" s="2">
        <v>45902.232766203699</v>
      </c>
      <c r="N1393" t="str">
        <f>_xlfn.XLOOKUP(Table1[[#This Row],[Case Number]],Sheet2!$A:$A,Sheet2!$B:$B,"")</f>
        <v/>
      </c>
    </row>
    <row r="1394" spans="1:14">
      <c r="B1394"/>
      <c r="C1394"/>
      <c r="D1394" s="1" t="s">
        <v>22333</v>
      </c>
      <c r="E1394" s="1" t="s">
        <v>19</v>
      </c>
      <c r="F1394" s="2">
        <v>45902.108645833301</v>
      </c>
      <c r="G1394" s="1" t="s">
        <v>145</v>
      </c>
      <c r="I1394" s="1" t="s">
        <v>22334</v>
      </c>
      <c r="J1394" s="1" t="s">
        <v>45</v>
      </c>
      <c r="K1394" s="1" t="s">
        <v>22335</v>
      </c>
      <c r="N1394" t="str">
        <f>_xlfn.XLOOKUP(Table1[[#This Row],[Case Number]],Sheet2!$A:$A,Sheet2!$B:$B,"")</f>
        <v/>
      </c>
    </row>
    <row r="1395" spans="1:14" ht="409.6">
      <c r="B1395"/>
      <c r="C1395"/>
      <c r="D1395" s="1" t="s">
        <v>21039</v>
      </c>
      <c r="E1395" s="1" t="s">
        <v>27</v>
      </c>
      <c r="F1395" s="2">
        <v>45901.820914351898</v>
      </c>
      <c r="G1395" s="1" t="s">
        <v>145</v>
      </c>
      <c r="H1395" s="1" t="s">
        <v>36</v>
      </c>
      <c r="I1395" s="1" t="s">
        <v>21040</v>
      </c>
      <c r="J1395" s="1" t="s">
        <v>200</v>
      </c>
      <c r="K1395" s="1" t="s">
        <v>20180</v>
      </c>
      <c r="L1395" s="3" t="s">
        <v>21041</v>
      </c>
      <c r="M1395" s="2">
        <v>45903.261134259301</v>
      </c>
      <c r="N1395" t="str">
        <f>_xlfn.XLOOKUP(Table1[[#This Row],[Case Number]],Sheet2!$A:$A,Sheet2!$B:$B,"")</f>
        <v/>
      </c>
    </row>
    <row r="1396" spans="1:14" ht="409.6">
      <c r="B1396"/>
      <c r="C1396"/>
      <c r="D1396" s="1" t="s">
        <v>482</v>
      </c>
      <c r="E1396" s="1" t="s">
        <v>19</v>
      </c>
      <c r="F1396" s="2">
        <v>45901.745162036997</v>
      </c>
      <c r="G1396" s="1" t="s">
        <v>145</v>
      </c>
      <c r="I1396" s="1" t="s">
        <v>22336</v>
      </c>
      <c r="J1396" s="1" t="s">
        <v>21</v>
      </c>
      <c r="K1396" s="1" t="s">
        <v>17199</v>
      </c>
      <c r="L1396" s="3" t="s">
        <v>22337</v>
      </c>
      <c r="M1396" s="2">
        <v>45903.073807870402</v>
      </c>
      <c r="N1396" t="str">
        <f>_xlfn.XLOOKUP(Table1[[#This Row],[Case Number]],Sheet2!$A:$A,Sheet2!$B:$B,"")</f>
        <v/>
      </c>
    </row>
    <row r="1397" spans="1:14" ht="409.6">
      <c r="B1397"/>
      <c r="C1397"/>
      <c r="D1397" s="1" t="s">
        <v>22338</v>
      </c>
      <c r="E1397" s="1" t="s">
        <v>19</v>
      </c>
      <c r="F1397" s="2">
        <v>45901.628182870401</v>
      </c>
      <c r="G1397" s="1" t="s">
        <v>145</v>
      </c>
      <c r="I1397" s="1" t="s">
        <v>22339</v>
      </c>
      <c r="J1397" s="1" t="s">
        <v>45</v>
      </c>
      <c r="K1397" s="1" t="s">
        <v>22340</v>
      </c>
      <c r="L1397" s="3" t="s">
        <v>22341</v>
      </c>
      <c r="M1397" s="2">
        <v>45903.267650463</v>
      </c>
      <c r="N1397" t="str">
        <f>_xlfn.XLOOKUP(Table1[[#This Row],[Case Number]],Sheet2!$A:$A,Sheet2!$B:$B,"")</f>
        <v/>
      </c>
    </row>
    <row r="1398" spans="1:14" ht="409.6">
      <c r="B1398"/>
      <c r="C1398"/>
      <c r="D1398" s="1" t="s">
        <v>22342</v>
      </c>
      <c r="E1398" s="1" t="s">
        <v>19</v>
      </c>
      <c r="F1398" s="2">
        <v>45900.989837963003</v>
      </c>
      <c r="G1398" s="1" t="s">
        <v>145</v>
      </c>
      <c r="I1398" s="1" t="s">
        <v>22343</v>
      </c>
      <c r="J1398" s="1" t="s">
        <v>45</v>
      </c>
      <c r="K1398" s="1" t="s">
        <v>141</v>
      </c>
      <c r="L1398" s="3" t="s">
        <v>22344</v>
      </c>
      <c r="M1398" s="2">
        <v>45901.120219907403</v>
      </c>
      <c r="N1398" t="str">
        <f>_xlfn.XLOOKUP(Table1[[#This Row],[Case Number]],Sheet2!$A:$A,Sheet2!$B:$B,"")</f>
        <v/>
      </c>
    </row>
    <row r="1399" spans="1:14" ht="409.6">
      <c r="B1399"/>
      <c r="C1399"/>
      <c r="D1399" s="1" t="s">
        <v>22345</v>
      </c>
      <c r="E1399" s="1" t="s">
        <v>50</v>
      </c>
      <c r="F1399" s="2">
        <v>45900.803807870398</v>
      </c>
      <c r="G1399" s="1" t="s">
        <v>145</v>
      </c>
      <c r="I1399" s="1" t="s">
        <v>22346</v>
      </c>
      <c r="J1399" s="1" t="s">
        <v>45</v>
      </c>
      <c r="K1399" s="1" t="s">
        <v>22347</v>
      </c>
      <c r="L1399" s="3" t="s">
        <v>22348</v>
      </c>
      <c r="M1399" s="2">
        <v>45903.260590277801</v>
      </c>
      <c r="N1399" t="str">
        <f>_xlfn.XLOOKUP(Table1[[#This Row],[Case Number]],Sheet2!$A:$A,Sheet2!$B:$B,"")</f>
        <v/>
      </c>
    </row>
    <row r="1400" spans="1:14" ht="409.6">
      <c r="B1400"/>
      <c r="C1400"/>
      <c r="D1400" s="1" t="s">
        <v>20682</v>
      </c>
      <c r="E1400" s="1" t="s">
        <v>50</v>
      </c>
      <c r="F1400" s="2">
        <v>45900.691041666701</v>
      </c>
      <c r="G1400" s="1" t="s">
        <v>145</v>
      </c>
      <c r="I1400" s="1" t="s">
        <v>20683</v>
      </c>
      <c r="J1400" s="1" t="s">
        <v>100</v>
      </c>
      <c r="K1400" s="1" t="s">
        <v>7250</v>
      </c>
      <c r="L1400" s="3" t="s">
        <v>20684</v>
      </c>
      <c r="M1400" s="2">
        <v>45903.267129629603</v>
      </c>
      <c r="N1400" t="str">
        <f>_xlfn.XLOOKUP(Table1[[#This Row],[Case Number]],Sheet2!$A:$A,Sheet2!$B:$B,"")</f>
        <v/>
      </c>
    </row>
    <row r="1401" spans="1:14" ht="409.6">
      <c r="B1401"/>
      <c r="C1401"/>
      <c r="D1401" s="1" t="s">
        <v>22349</v>
      </c>
      <c r="E1401" s="1" t="s">
        <v>50</v>
      </c>
      <c r="F1401" s="2">
        <v>45900.600335648101</v>
      </c>
      <c r="G1401" s="1" t="s">
        <v>145</v>
      </c>
      <c r="H1401" s="1" t="s">
        <v>11</v>
      </c>
      <c r="I1401" s="1" t="s">
        <v>22148</v>
      </c>
      <c r="J1401" s="1" t="s">
        <v>38</v>
      </c>
      <c r="K1401" s="1" t="s">
        <v>22350</v>
      </c>
      <c r="L1401" s="3" t="s">
        <v>22351</v>
      </c>
      <c r="M1401" s="2">
        <v>45903.269502314797</v>
      </c>
      <c r="N1401" t="str">
        <f>_xlfn.XLOOKUP(Table1[[#This Row],[Case Number]],Sheet2!$A:$A,Sheet2!$B:$B,"")</f>
        <v>Yes</v>
      </c>
    </row>
    <row r="1402" spans="1:14">
      <c r="B1402"/>
      <c r="C1402"/>
      <c r="D1402" s="1" t="s">
        <v>139</v>
      </c>
      <c r="F1402" s="2">
        <v>45900.2515277778</v>
      </c>
      <c r="G1402" s="1" t="s">
        <v>145</v>
      </c>
      <c r="I1402" s="1" t="s">
        <v>22352</v>
      </c>
      <c r="K1402" s="1" t="s">
        <v>141</v>
      </c>
      <c r="N1402" t="str">
        <f>_xlfn.XLOOKUP(Table1[[#This Row],[Case Number]],Sheet2!$A:$A,Sheet2!$B:$B,"")</f>
        <v/>
      </c>
    </row>
    <row r="1403" spans="1:14" ht="409.6">
      <c r="B1403"/>
      <c r="C1403"/>
      <c r="D1403" s="1" t="s">
        <v>22353</v>
      </c>
      <c r="E1403" s="1" t="s">
        <v>19</v>
      </c>
      <c r="F1403" s="2">
        <v>45899.354745370401</v>
      </c>
      <c r="G1403" s="1" t="s">
        <v>145</v>
      </c>
      <c r="I1403" s="1" t="s">
        <v>22354</v>
      </c>
      <c r="J1403" s="1" t="s">
        <v>30</v>
      </c>
      <c r="K1403" s="1" t="s">
        <v>11213</v>
      </c>
      <c r="L1403" s="3" t="s">
        <v>22355</v>
      </c>
      <c r="M1403" s="2">
        <v>45903.269062500003</v>
      </c>
      <c r="N1403" t="str">
        <f>_xlfn.XLOOKUP(Table1[[#This Row],[Case Number]],Sheet2!$A:$A,Sheet2!$B:$B,"")</f>
        <v/>
      </c>
    </row>
    <row r="1404" spans="1:14" ht="409.6">
      <c r="B1404"/>
      <c r="C1404"/>
      <c r="D1404" s="1" t="s">
        <v>22356</v>
      </c>
      <c r="E1404" s="1" t="s">
        <v>19</v>
      </c>
      <c r="F1404" s="2">
        <v>45898.908981481502</v>
      </c>
      <c r="G1404" s="1" t="s">
        <v>145</v>
      </c>
      <c r="I1404" s="1" t="s">
        <v>22357</v>
      </c>
      <c r="J1404" s="1" t="s">
        <v>111</v>
      </c>
      <c r="K1404" s="1" t="s">
        <v>22358</v>
      </c>
      <c r="L1404" s="3" t="s">
        <v>22359</v>
      </c>
      <c r="M1404" s="2">
        <v>45903.268530092602</v>
      </c>
      <c r="N1404" t="str">
        <f>_xlfn.XLOOKUP(Table1[[#This Row],[Case Number]],Sheet2!$A:$A,Sheet2!$B:$B,"")</f>
        <v/>
      </c>
    </row>
    <row r="1405" spans="1:14" ht="409.6">
      <c r="B1405"/>
      <c r="C1405"/>
      <c r="D1405" s="1" t="s">
        <v>1779</v>
      </c>
      <c r="E1405" s="1" t="s">
        <v>19</v>
      </c>
      <c r="F1405" s="2">
        <v>45898.808356481502</v>
      </c>
      <c r="G1405" s="1" t="s">
        <v>145</v>
      </c>
      <c r="H1405" s="1" t="s">
        <v>36</v>
      </c>
      <c r="I1405" s="1" t="s">
        <v>22151</v>
      </c>
      <c r="J1405" s="1" t="s">
        <v>45</v>
      </c>
      <c r="K1405" s="1" t="s">
        <v>22360</v>
      </c>
      <c r="L1405" s="3" t="s">
        <v>22361</v>
      </c>
      <c r="M1405" s="2">
        <v>45901.161979166704</v>
      </c>
      <c r="N1405" t="str">
        <f>_xlfn.XLOOKUP(Table1[[#This Row],[Case Number]],Sheet2!$A:$A,Sheet2!$B:$B,"")</f>
        <v>Yes</v>
      </c>
    </row>
    <row r="1406" spans="1:14">
      <c r="B1406"/>
      <c r="C1406"/>
      <c r="D1406" s="1" t="s">
        <v>22362</v>
      </c>
      <c r="E1406" s="1" t="s">
        <v>19</v>
      </c>
      <c r="F1406" s="2">
        <v>45898.752939814804</v>
      </c>
      <c r="G1406" s="1" t="s">
        <v>145</v>
      </c>
      <c r="I1406" s="1" t="s">
        <v>22363</v>
      </c>
      <c r="J1406" s="1" t="s">
        <v>30</v>
      </c>
      <c r="K1406" s="1" t="s">
        <v>22364</v>
      </c>
      <c r="M1406" s="2">
        <v>45898.7273726852</v>
      </c>
      <c r="N1406" t="str">
        <f>_xlfn.XLOOKUP(Table1[[#This Row],[Case Number]],Sheet2!$A:$A,Sheet2!$B:$B,"")</f>
        <v/>
      </c>
    </row>
    <row r="1407" spans="1:14" s="4" customFormat="1">
      <c r="A1407" s="4" t="s">
        <v>20518</v>
      </c>
      <c r="B1407" s="5" t="s">
        <v>20519</v>
      </c>
      <c r="C1407" s="6">
        <v>45898.951979166697</v>
      </c>
      <c r="D1407" s="5" t="s">
        <v>8019</v>
      </c>
      <c r="E1407" s="5" t="s">
        <v>19</v>
      </c>
      <c r="F1407" s="6">
        <v>45898.644884259302</v>
      </c>
      <c r="G1407" s="5" t="s">
        <v>10</v>
      </c>
      <c r="H1407" s="5"/>
      <c r="I1407" s="5" t="s">
        <v>20520</v>
      </c>
      <c r="J1407" s="5" t="s">
        <v>88</v>
      </c>
      <c r="K1407" s="5" t="s">
        <v>20521</v>
      </c>
      <c r="L1407" s="7"/>
      <c r="M1407" s="6"/>
      <c r="N1407" t="str">
        <f>_xlfn.XLOOKUP(Table1[[#This Row],[Case Number]],Sheet2!$A:$A,Sheet2!$B:$B,"")</f>
        <v/>
      </c>
    </row>
    <row r="1408" spans="1:14" ht="136">
      <c r="A1408" t="s">
        <v>20522</v>
      </c>
      <c r="B1408" s="1" t="s">
        <v>20523</v>
      </c>
      <c r="C1408" s="2">
        <v>45898.959560185198</v>
      </c>
      <c r="D1408" s="1" t="s">
        <v>20524</v>
      </c>
      <c r="E1408" s="1" t="s">
        <v>19</v>
      </c>
      <c r="F1408" s="2">
        <v>45898.638819444401</v>
      </c>
      <c r="G1408" s="1" t="s">
        <v>10</v>
      </c>
      <c r="I1408" s="1" t="s">
        <v>20525</v>
      </c>
      <c r="J1408" s="1" t="s">
        <v>21</v>
      </c>
      <c r="K1408" s="1" t="s">
        <v>20526</v>
      </c>
      <c r="L1408" s="3" t="s">
        <v>20527</v>
      </c>
      <c r="M1408" s="2">
        <v>45898.667870370402</v>
      </c>
      <c r="N1408" t="str">
        <f>_xlfn.XLOOKUP(Table1[[#This Row],[Case Number]],Sheet2!$A:$A,Sheet2!$B:$B,"")</f>
        <v/>
      </c>
    </row>
    <row r="1409" spans="1:14">
      <c r="A1409" t="s">
        <v>20528</v>
      </c>
      <c r="B1409" s="1" t="s">
        <v>20529</v>
      </c>
      <c r="C1409" s="2">
        <v>45898.924548611103</v>
      </c>
      <c r="D1409" s="1" t="s">
        <v>20530</v>
      </c>
      <c r="E1409" s="1" t="s">
        <v>19</v>
      </c>
      <c r="F1409" s="2">
        <v>45898.599560185197</v>
      </c>
      <c r="G1409" s="1" t="s">
        <v>10</v>
      </c>
      <c r="I1409" s="1" t="s">
        <v>20531</v>
      </c>
      <c r="J1409" s="1" t="s">
        <v>111</v>
      </c>
      <c r="K1409" s="1" t="s">
        <v>20532</v>
      </c>
      <c r="M1409" s="2">
        <v>45898.632847222201</v>
      </c>
      <c r="N1409" t="str">
        <f>_xlfn.XLOOKUP(Table1[[#This Row],[Case Number]],Sheet2!$A:$A,Sheet2!$B:$B,"")</f>
        <v/>
      </c>
    </row>
    <row r="1410" spans="1:14" ht="153">
      <c r="A1410" t="s">
        <v>20533</v>
      </c>
      <c r="B1410" s="1" t="s">
        <v>20534</v>
      </c>
      <c r="C1410" s="2">
        <v>45898.890682870398</v>
      </c>
      <c r="D1410" s="1" t="s">
        <v>646</v>
      </c>
      <c r="E1410" s="1" t="s">
        <v>27</v>
      </c>
      <c r="F1410" s="2">
        <v>45898.597361111097</v>
      </c>
      <c r="G1410" s="1" t="s">
        <v>28</v>
      </c>
      <c r="H1410" s="1" t="s">
        <v>36</v>
      </c>
      <c r="I1410" s="1" t="s">
        <v>20535</v>
      </c>
      <c r="J1410" s="1" t="s">
        <v>30</v>
      </c>
      <c r="K1410" s="1" t="s">
        <v>136</v>
      </c>
      <c r="L1410" s="3" t="s">
        <v>20536</v>
      </c>
      <c r="M1410" s="2">
        <v>45898.598981481497</v>
      </c>
      <c r="N1410" t="str">
        <f>_xlfn.XLOOKUP(Table1[[#This Row],[Case Number]],Sheet2!$A:$A,Sheet2!$B:$B,"")</f>
        <v/>
      </c>
    </row>
    <row r="1411" spans="1:14" ht="119">
      <c r="A1411" t="s">
        <v>20537</v>
      </c>
      <c r="B1411" s="1" t="s">
        <v>20538</v>
      </c>
      <c r="C1411" s="2">
        <v>45899.001377314802</v>
      </c>
      <c r="D1411" s="1" t="s">
        <v>3169</v>
      </c>
      <c r="E1411" s="1" t="s">
        <v>50</v>
      </c>
      <c r="F1411" s="2">
        <v>45898.5941087963</v>
      </c>
      <c r="G1411" s="1" t="s">
        <v>10</v>
      </c>
      <c r="I1411" s="1" t="s">
        <v>20539</v>
      </c>
      <c r="J1411" s="1" t="s">
        <v>30</v>
      </c>
      <c r="K1411" s="1" t="s">
        <v>20540</v>
      </c>
      <c r="L1411" s="3" t="s">
        <v>20541</v>
      </c>
      <c r="M1411" s="2">
        <v>45898.709664351903</v>
      </c>
      <c r="N1411" t="str">
        <f>_xlfn.XLOOKUP(Table1[[#This Row],[Case Number]],Sheet2!$A:$A,Sheet2!$B:$B,"")</f>
        <v/>
      </c>
    </row>
    <row r="1412" spans="1:14">
      <c r="A1412" t="s">
        <v>20542</v>
      </c>
      <c r="B1412" s="1" t="s">
        <v>20543</v>
      </c>
      <c r="C1412" s="2">
        <v>45898.880370370403</v>
      </c>
      <c r="D1412" s="1" t="s">
        <v>357</v>
      </c>
      <c r="E1412" s="1" t="s">
        <v>19</v>
      </c>
      <c r="F1412" s="2">
        <v>45898.588298611103</v>
      </c>
      <c r="G1412" s="1" t="s">
        <v>28</v>
      </c>
      <c r="H1412" s="1" t="s">
        <v>36</v>
      </c>
      <c r="I1412" s="1" t="s">
        <v>20544</v>
      </c>
      <c r="J1412" s="1" t="s">
        <v>21</v>
      </c>
      <c r="K1412" s="1" t="s">
        <v>20545</v>
      </c>
      <c r="N1412" t="str">
        <f>_xlfn.XLOOKUP(Table1[[#This Row],[Case Number]],Sheet2!$A:$A,Sheet2!$B:$B,"")</f>
        <v/>
      </c>
    </row>
    <row r="1413" spans="1:14" ht="221">
      <c r="A1413" t="s">
        <v>20546</v>
      </c>
      <c r="B1413" s="1" t="s">
        <v>20547</v>
      </c>
      <c r="C1413" s="2">
        <v>45898.862604166701</v>
      </c>
      <c r="D1413" s="1" t="s">
        <v>2443</v>
      </c>
      <c r="E1413" s="1" t="s">
        <v>19</v>
      </c>
      <c r="F1413" s="2">
        <v>45898.552453703698</v>
      </c>
      <c r="G1413" s="1" t="s">
        <v>28</v>
      </c>
      <c r="H1413" s="1" t="s">
        <v>11</v>
      </c>
      <c r="I1413" s="1" t="s">
        <v>20548</v>
      </c>
      <c r="J1413" s="1" t="s">
        <v>45</v>
      </c>
      <c r="K1413" s="1" t="s">
        <v>20549</v>
      </c>
      <c r="L1413" s="3" t="s">
        <v>20550</v>
      </c>
      <c r="M1413" s="2">
        <v>45898.570914351898</v>
      </c>
      <c r="N1413" t="str">
        <f>_xlfn.XLOOKUP(Table1[[#This Row],[Case Number]],Sheet2!$A:$A,Sheet2!$B:$B,"")</f>
        <v/>
      </c>
    </row>
    <row r="1414" spans="1:14">
      <c r="A1414" t="s">
        <v>20551</v>
      </c>
      <c r="B1414" s="1" t="s">
        <v>20552</v>
      </c>
      <c r="C1414" s="2">
        <v>45898.852164351898</v>
      </c>
      <c r="D1414" s="1" t="s">
        <v>915</v>
      </c>
      <c r="E1414" s="1" t="s">
        <v>19</v>
      </c>
      <c r="F1414" s="2">
        <v>45898.547175925902</v>
      </c>
      <c r="G1414" s="1" t="s">
        <v>43</v>
      </c>
      <c r="I1414" s="1" t="s">
        <v>20553</v>
      </c>
      <c r="J1414" s="1" t="s">
        <v>45</v>
      </c>
      <c r="K1414" s="1" t="s">
        <v>5605</v>
      </c>
      <c r="M1414" s="2">
        <v>45898.560462963003</v>
      </c>
      <c r="N1414" t="str">
        <f>_xlfn.XLOOKUP(Table1[[#This Row],[Case Number]],Sheet2!$A:$A,Sheet2!$B:$B,"")</f>
        <v/>
      </c>
    </row>
    <row r="1415" spans="1:14">
      <c r="A1415" t="s">
        <v>20554</v>
      </c>
      <c r="B1415" s="1" t="s">
        <v>20555</v>
      </c>
      <c r="C1415" s="2">
        <v>45898.812303240702</v>
      </c>
      <c r="D1415" s="1" t="s">
        <v>12270</v>
      </c>
      <c r="E1415" s="1" t="s">
        <v>27</v>
      </c>
      <c r="F1415" s="2">
        <v>45898.512615740699</v>
      </c>
      <c r="G1415" s="1" t="s">
        <v>43</v>
      </c>
      <c r="H1415" s="1" t="s">
        <v>11</v>
      </c>
      <c r="I1415" s="1" t="s">
        <v>20556</v>
      </c>
      <c r="J1415" s="1" t="s">
        <v>30</v>
      </c>
      <c r="K1415" s="1" t="s">
        <v>17436</v>
      </c>
      <c r="N1415" t="str">
        <f>_xlfn.XLOOKUP(Table1[[#This Row],[Case Number]],Sheet2!$A:$A,Sheet2!$B:$B,"")</f>
        <v>Yes</v>
      </c>
    </row>
    <row r="1416" spans="1:14" ht="68">
      <c r="A1416" t="s">
        <v>20557</v>
      </c>
      <c r="B1416" s="1" t="s">
        <v>20558</v>
      </c>
      <c r="C1416" s="2">
        <v>45898.9531712963</v>
      </c>
      <c r="D1416" s="1" t="s">
        <v>915</v>
      </c>
      <c r="E1416" s="1" t="s">
        <v>19</v>
      </c>
      <c r="F1416" s="2">
        <v>45898.494664351798</v>
      </c>
      <c r="G1416" s="1" t="s">
        <v>10</v>
      </c>
      <c r="I1416" s="1" t="s">
        <v>20559</v>
      </c>
      <c r="J1416" s="1" t="s">
        <v>21</v>
      </c>
      <c r="K1416" s="1" t="s">
        <v>18819</v>
      </c>
      <c r="L1416" s="3" t="s">
        <v>20560</v>
      </c>
      <c r="M1416" s="2">
        <v>45898.661481481497</v>
      </c>
      <c r="N1416" t="str">
        <f>_xlfn.XLOOKUP(Table1[[#This Row],[Case Number]],Sheet2!$A:$A,Sheet2!$B:$B,"")</f>
        <v/>
      </c>
    </row>
    <row r="1417" spans="1:14" ht="221">
      <c r="A1417" t="s">
        <v>20561</v>
      </c>
      <c r="B1417" s="1" t="s">
        <v>20562</v>
      </c>
      <c r="C1417" s="2">
        <v>45898.788645833301</v>
      </c>
      <c r="D1417" s="1" t="s">
        <v>26</v>
      </c>
      <c r="E1417" s="1" t="s">
        <v>27</v>
      </c>
      <c r="F1417" s="2">
        <v>45898.4926388889</v>
      </c>
      <c r="G1417" s="1" t="s">
        <v>28</v>
      </c>
      <c r="H1417" s="1" t="s">
        <v>36</v>
      </c>
      <c r="I1417" s="1" t="s">
        <v>20563</v>
      </c>
      <c r="J1417" s="1" t="s">
        <v>30</v>
      </c>
      <c r="K1417" s="1" t="s">
        <v>18665</v>
      </c>
      <c r="L1417" s="3" t="s">
        <v>20564</v>
      </c>
      <c r="M1417" s="2">
        <v>45898.454189814802</v>
      </c>
      <c r="N1417" t="str">
        <f>_xlfn.XLOOKUP(Table1[[#This Row],[Case Number]],Sheet2!$A:$A,Sheet2!$B:$B,"")</f>
        <v/>
      </c>
    </row>
    <row r="1418" spans="1:14" ht="409.6">
      <c r="A1418" t="s">
        <v>20565</v>
      </c>
      <c r="B1418" s="1" t="s">
        <v>20566</v>
      </c>
      <c r="C1418" s="2">
        <v>45898.822094907402</v>
      </c>
      <c r="D1418" s="1" t="s">
        <v>1513</v>
      </c>
      <c r="E1418" s="1" t="s">
        <v>27</v>
      </c>
      <c r="F1418" s="2">
        <v>45898.487928240698</v>
      </c>
      <c r="G1418" s="1" t="s">
        <v>51</v>
      </c>
      <c r="H1418" s="1" t="s">
        <v>36</v>
      </c>
      <c r="I1418" s="1" t="s">
        <v>20567</v>
      </c>
      <c r="J1418" s="1" t="s">
        <v>30</v>
      </c>
      <c r="K1418" s="1" t="s">
        <v>15254</v>
      </c>
      <c r="L1418" s="3" t="s">
        <v>20568</v>
      </c>
      <c r="M1418" s="2">
        <v>45898.5303935185</v>
      </c>
      <c r="N1418" t="str">
        <f>_xlfn.XLOOKUP(Table1[[#This Row],[Case Number]],Sheet2!$A:$A,Sheet2!$B:$B,"")</f>
        <v/>
      </c>
    </row>
    <row r="1419" spans="1:14">
      <c r="A1419" t="s">
        <v>20569</v>
      </c>
      <c r="B1419" s="1" t="s">
        <v>20570</v>
      </c>
      <c r="C1419" s="2">
        <v>45898.778784722199</v>
      </c>
      <c r="D1419" s="1" t="s">
        <v>20571</v>
      </c>
      <c r="E1419" s="1" t="s">
        <v>19</v>
      </c>
      <c r="F1419" s="2">
        <v>45898.485474537003</v>
      </c>
      <c r="G1419" s="1" t="s">
        <v>51</v>
      </c>
      <c r="I1419" s="1" t="s">
        <v>20572</v>
      </c>
      <c r="J1419" s="1" t="s">
        <v>45</v>
      </c>
      <c r="K1419" s="1" t="s">
        <v>20573</v>
      </c>
      <c r="N1419" t="str">
        <f>_xlfn.XLOOKUP(Table1[[#This Row],[Case Number]],Sheet2!$A:$A,Sheet2!$B:$B,"")</f>
        <v/>
      </c>
    </row>
    <row r="1420" spans="1:14">
      <c r="A1420" t="s">
        <v>20574</v>
      </c>
      <c r="B1420" s="1" t="s">
        <v>20575</v>
      </c>
      <c r="C1420" s="2">
        <v>45898.774803240703</v>
      </c>
      <c r="D1420" s="1" t="s">
        <v>4528</v>
      </c>
      <c r="E1420" s="1" t="s">
        <v>19</v>
      </c>
      <c r="F1420" s="2">
        <v>45898.479178240697</v>
      </c>
      <c r="G1420" s="1" t="s">
        <v>43</v>
      </c>
      <c r="I1420" s="1" t="s">
        <v>20576</v>
      </c>
      <c r="J1420" s="1" t="s">
        <v>111</v>
      </c>
      <c r="K1420" s="1" t="s">
        <v>20577</v>
      </c>
      <c r="M1420" s="2">
        <v>45898.4831134259</v>
      </c>
      <c r="N1420" t="str">
        <f>_xlfn.XLOOKUP(Table1[[#This Row],[Case Number]],Sheet2!$A:$A,Sheet2!$B:$B,"")</f>
        <v/>
      </c>
    </row>
    <row r="1421" spans="1:14">
      <c r="A1421" t="s">
        <v>20578</v>
      </c>
      <c r="B1421" s="1" t="s">
        <v>20579</v>
      </c>
      <c r="C1421" s="2">
        <v>45898.773379629602</v>
      </c>
      <c r="D1421" s="1" t="s">
        <v>18911</v>
      </c>
      <c r="E1421" s="1" t="s">
        <v>27</v>
      </c>
      <c r="F1421" s="2">
        <v>45898.4789467593</v>
      </c>
      <c r="G1421" s="1" t="s">
        <v>94</v>
      </c>
      <c r="H1421" s="1" t="s">
        <v>11</v>
      </c>
      <c r="I1421" s="1" t="s">
        <v>20580</v>
      </c>
      <c r="J1421" s="1" t="s">
        <v>200</v>
      </c>
      <c r="K1421" s="1" t="s">
        <v>89</v>
      </c>
      <c r="N1421" t="str">
        <f>_xlfn.XLOOKUP(Table1[[#This Row],[Case Number]],Sheet2!$A:$A,Sheet2!$B:$B,"")</f>
        <v>Yes</v>
      </c>
    </row>
    <row r="1422" spans="1:14">
      <c r="A1422" t="s">
        <v>20581</v>
      </c>
      <c r="B1422" s="1" t="s">
        <v>20582</v>
      </c>
      <c r="C1422" s="2">
        <v>45898.765694444402</v>
      </c>
      <c r="D1422" s="1" t="s">
        <v>11605</v>
      </c>
      <c r="E1422" s="1" t="s">
        <v>27</v>
      </c>
      <c r="F1422" s="2">
        <v>45898.4700578704</v>
      </c>
      <c r="G1422" s="1" t="s">
        <v>10</v>
      </c>
      <c r="H1422" s="1" t="s">
        <v>36</v>
      </c>
      <c r="I1422" s="1" t="s">
        <v>20583</v>
      </c>
      <c r="J1422" s="1" t="s">
        <v>30</v>
      </c>
      <c r="K1422" s="1" t="s">
        <v>10336</v>
      </c>
      <c r="N1422" t="str">
        <f>_xlfn.XLOOKUP(Table1[[#This Row],[Case Number]],Sheet2!$A:$A,Sheet2!$B:$B,"")</f>
        <v>Yes</v>
      </c>
    </row>
    <row r="1423" spans="1:14">
      <c r="A1423" t="s">
        <v>20584</v>
      </c>
      <c r="B1423" s="1" t="s">
        <v>20585</v>
      </c>
      <c r="C1423" s="2">
        <v>45898.7402083333</v>
      </c>
      <c r="D1423" s="1" t="s">
        <v>915</v>
      </c>
      <c r="E1423" s="1" t="s">
        <v>19</v>
      </c>
      <c r="F1423" s="2">
        <v>45898.437384259298</v>
      </c>
      <c r="G1423" s="1" t="s">
        <v>43</v>
      </c>
      <c r="I1423" s="1" t="s">
        <v>20586</v>
      </c>
      <c r="J1423" s="1" t="s">
        <v>21</v>
      </c>
      <c r="K1423" s="1" t="s">
        <v>20587</v>
      </c>
      <c r="M1423" s="2">
        <v>45898.448506944398</v>
      </c>
      <c r="N1423" t="str">
        <f>_xlfn.XLOOKUP(Table1[[#This Row],[Case Number]],Sheet2!$A:$A,Sheet2!$B:$B,"")</f>
        <v/>
      </c>
    </row>
    <row r="1424" spans="1:14" ht="187">
      <c r="A1424" t="s">
        <v>20588</v>
      </c>
      <c r="B1424" s="1" t="s">
        <v>20589</v>
      </c>
      <c r="C1424" s="2">
        <v>45898.926342592596</v>
      </c>
      <c r="D1424" s="1" t="s">
        <v>10313</v>
      </c>
      <c r="E1424" s="1" t="s">
        <v>19</v>
      </c>
      <c r="F1424" s="2">
        <v>45898.4239467593</v>
      </c>
      <c r="G1424" s="1" t="s">
        <v>10</v>
      </c>
      <c r="H1424" s="1" t="s">
        <v>11</v>
      </c>
      <c r="I1424" s="1" t="s">
        <v>20590</v>
      </c>
      <c r="J1424" s="1" t="s">
        <v>45</v>
      </c>
      <c r="K1424" s="1" t="s">
        <v>20591</v>
      </c>
      <c r="L1424" s="3" t="s">
        <v>20592</v>
      </c>
      <c r="M1424" s="2">
        <v>45898.634641203702</v>
      </c>
      <c r="N1424" t="str">
        <f>_xlfn.XLOOKUP(Table1[[#This Row],[Case Number]],Sheet2!$A:$A,Sheet2!$B:$B,"")</f>
        <v/>
      </c>
    </row>
    <row r="1425" spans="1:14">
      <c r="A1425" t="s">
        <v>20593</v>
      </c>
      <c r="B1425" s="1" t="s">
        <v>20594</v>
      </c>
      <c r="C1425" s="2">
        <v>45898.715428240699</v>
      </c>
      <c r="D1425" s="1" t="s">
        <v>20595</v>
      </c>
      <c r="E1425" s="1" t="s">
        <v>27</v>
      </c>
      <c r="F1425" s="2">
        <v>45898.4229513889</v>
      </c>
      <c r="G1425" s="1" t="s">
        <v>94</v>
      </c>
      <c r="H1425" s="1" t="s">
        <v>36</v>
      </c>
      <c r="I1425" s="1" t="s">
        <v>20596</v>
      </c>
      <c r="J1425" s="1" t="s">
        <v>30</v>
      </c>
      <c r="K1425" s="1" t="s">
        <v>2482</v>
      </c>
      <c r="N1425" t="str">
        <f>_xlfn.XLOOKUP(Table1[[#This Row],[Case Number]],Sheet2!$A:$A,Sheet2!$B:$B,"")</f>
        <v>Yes</v>
      </c>
    </row>
    <row r="1426" spans="1:14" ht="238">
      <c r="A1426" t="s">
        <v>20597</v>
      </c>
      <c r="B1426" s="1" t="s">
        <v>20598</v>
      </c>
      <c r="C1426" s="2">
        <v>45898.715543981503</v>
      </c>
      <c r="D1426" s="1" t="s">
        <v>603</v>
      </c>
      <c r="E1426" s="1" t="s">
        <v>9</v>
      </c>
      <c r="F1426" s="2">
        <v>45898.418912036999</v>
      </c>
      <c r="G1426" s="1" t="s">
        <v>43</v>
      </c>
      <c r="I1426" s="1" t="s">
        <v>20599</v>
      </c>
      <c r="K1426" s="1" t="s">
        <v>4662</v>
      </c>
      <c r="L1426" s="3" t="s">
        <v>20600</v>
      </c>
      <c r="M1426" s="2">
        <v>45898.423842592601</v>
      </c>
      <c r="N1426" t="str">
        <f>_xlfn.XLOOKUP(Table1[[#This Row],[Case Number]],Sheet2!$A:$A,Sheet2!$B:$B,"")</f>
        <v/>
      </c>
    </row>
    <row r="1427" spans="1:14" ht="68">
      <c r="A1427" t="s">
        <v>20601</v>
      </c>
      <c r="B1427" s="1" t="s">
        <v>20602</v>
      </c>
      <c r="C1427" s="2">
        <v>45898.730798611097</v>
      </c>
      <c r="D1427" s="1" t="s">
        <v>634</v>
      </c>
      <c r="E1427" s="1" t="s">
        <v>19</v>
      </c>
      <c r="F1427" s="2">
        <v>45898.418530092596</v>
      </c>
      <c r="G1427" s="1" t="s">
        <v>10</v>
      </c>
      <c r="I1427" s="1" t="s">
        <v>20603</v>
      </c>
      <c r="J1427" s="1" t="s">
        <v>45</v>
      </c>
      <c r="K1427" s="1" t="s">
        <v>12329</v>
      </c>
      <c r="L1427" s="3" t="s">
        <v>20604</v>
      </c>
      <c r="M1427" s="2">
        <v>45898.439097222203</v>
      </c>
      <c r="N1427" t="str">
        <f>_xlfn.XLOOKUP(Table1[[#This Row],[Case Number]],Sheet2!$A:$A,Sheet2!$B:$B,"")</f>
        <v/>
      </c>
    </row>
    <row r="1428" spans="1:14">
      <c r="A1428" t="s">
        <v>20605</v>
      </c>
      <c r="B1428" s="1" t="s">
        <v>20606</v>
      </c>
      <c r="C1428" s="2">
        <v>45898.775127314802</v>
      </c>
      <c r="D1428" s="1" t="s">
        <v>134</v>
      </c>
      <c r="E1428" s="1" t="s">
        <v>27</v>
      </c>
      <c r="F1428" s="2">
        <v>45898.415694444397</v>
      </c>
      <c r="G1428" s="1" t="s">
        <v>43</v>
      </c>
      <c r="I1428" s="1" t="s">
        <v>20607</v>
      </c>
      <c r="J1428" s="1" t="s">
        <v>30</v>
      </c>
      <c r="K1428" s="1" t="s">
        <v>11126</v>
      </c>
      <c r="M1428" s="2">
        <v>45898.483437499999</v>
      </c>
      <c r="N1428" t="str">
        <f>_xlfn.XLOOKUP(Table1[[#This Row],[Case Number]],Sheet2!$A:$A,Sheet2!$B:$B,"")</f>
        <v>Yes</v>
      </c>
    </row>
    <row r="1429" spans="1:14" ht="153">
      <c r="A1429" t="s">
        <v>20608</v>
      </c>
      <c r="B1429" s="1" t="s">
        <v>20609</v>
      </c>
      <c r="C1429" s="2">
        <v>45898.702916666698</v>
      </c>
      <c r="D1429" s="1" t="s">
        <v>20610</v>
      </c>
      <c r="E1429" s="1" t="s">
        <v>19</v>
      </c>
      <c r="F1429" s="2">
        <v>45898.404386574097</v>
      </c>
      <c r="G1429" s="1" t="s">
        <v>28</v>
      </c>
      <c r="H1429" s="1" t="s">
        <v>36</v>
      </c>
      <c r="I1429" s="1" t="s">
        <v>20611</v>
      </c>
      <c r="J1429" s="1" t="s">
        <v>111</v>
      </c>
      <c r="K1429" s="1" t="s">
        <v>20612</v>
      </c>
      <c r="L1429" s="3" t="s">
        <v>20613</v>
      </c>
      <c r="M1429" s="2">
        <v>45898.411215277803</v>
      </c>
      <c r="N1429" t="str">
        <f>_xlfn.XLOOKUP(Table1[[#This Row],[Case Number]],Sheet2!$A:$A,Sheet2!$B:$B,"")</f>
        <v/>
      </c>
    </row>
    <row r="1430" spans="1:14" ht="323">
      <c r="A1430" t="s">
        <v>20614</v>
      </c>
      <c r="B1430" s="1" t="s">
        <v>20615</v>
      </c>
      <c r="C1430" s="2">
        <v>45898.763124999998</v>
      </c>
      <c r="D1430" s="1" t="s">
        <v>20616</v>
      </c>
      <c r="E1430" s="1" t="s">
        <v>19</v>
      </c>
      <c r="F1430" s="2">
        <v>45898.402986111098</v>
      </c>
      <c r="G1430" s="1" t="s">
        <v>28</v>
      </c>
      <c r="H1430" s="1" t="s">
        <v>36</v>
      </c>
      <c r="I1430" s="1" t="s">
        <v>20617</v>
      </c>
      <c r="J1430" s="1" t="s">
        <v>200</v>
      </c>
      <c r="K1430" s="1" t="s">
        <v>9649</v>
      </c>
      <c r="L1430" s="3" t="s">
        <v>20618</v>
      </c>
      <c r="M1430" s="2">
        <v>45898.471435185202</v>
      </c>
      <c r="N1430" t="str">
        <f>_xlfn.XLOOKUP(Table1[[#This Row],[Case Number]],Sheet2!$A:$A,Sheet2!$B:$B,"")</f>
        <v/>
      </c>
    </row>
    <row r="1431" spans="1:14" ht="409.6">
      <c r="A1431" t="s">
        <v>20619</v>
      </c>
      <c r="B1431" s="1" t="s">
        <v>20620</v>
      </c>
      <c r="C1431" s="2">
        <v>45898.6866435185</v>
      </c>
      <c r="D1431" s="1" t="s">
        <v>276</v>
      </c>
      <c r="E1431" s="1" t="s">
        <v>19</v>
      </c>
      <c r="F1431" s="2">
        <v>45898.389293981498</v>
      </c>
      <c r="G1431" s="1" t="s">
        <v>51</v>
      </c>
      <c r="H1431" s="1" t="s">
        <v>36</v>
      </c>
      <c r="I1431" s="1" t="s">
        <v>20621</v>
      </c>
      <c r="J1431" s="1" t="s">
        <v>45</v>
      </c>
      <c r="K1431" s="1" t="s">
        <v>20622</v>
      </c>
      <c r="L1431" s="3" t="s">
        <v>20623</v>
      </c>
      <c r="M1431" s="2">
        <v>45898.394942129598</v>
      </c>
      <c r="N1431" t="str">
        <f>_xlfn.XLOOKUP(Table1[[#This Row],[Case Number]],Sheet2!$A:$A,Sheet2!$B:$B,"")</f>
        <v/>
      </c>
    </row>
    <row r="1432" spans="1:14">
      <c r="A1432" t="s">
        <v>20624</v>
      </c>
      <c r="B1432" s="1" t="s">
        <v>20625</v>
      </c>
      <c r="C1432" s="2">
        <v>45898.6864236111</v>
      </c>
      <c r="D1432" s="1" t="s">
        <v>20626</v>
      </c>
      <c r="E1432" s="1" t="s">
        <v>864</v>
      </c>
      <c r="F1432" s="2">
        <v>45898.374340277798</v>
      </c>
      <c r="G1432" s="1" t="s">
        <v>28</v>
      </c>
      <c r="H1432" s="1" t="s">
        <v>36</v>
      </c>
      <c r="I1432" s="1" t="s">
        <v>20627</v>
      </c>
      <c r="J1432" s="1" t="s">
        <v>200</v>
      </c>
      <c r="K1432" s="1" t="s">
        <v>20628</v>
      </c>
      <c r="N1432" t="str">
        <f>_xlfn.XLOOKUP(Table1[[#This Row],[Case Number]],Sheet2!$A:$A,Sheet2!$B:$B,"")</f>
        <v/>
      </c>
    </row>
    <row r="1433" spans="1:14" ht="204">
      <c r="A1433" t="s">
        <v>20629</v>
      </c>
      <c r="B1433" s="1" t="s">
        <v>20630</v>
      </c>
      <c r="C1433" s="2">
        <v>45898.792013888902</v>
      </c>
      <c r="D1433" s="1" t="s">
        <v>14913</v>
      </c>
      <c r="E1433" s="1" t="s">
        <v>19</v>
      </c>
      <c r="F1433" s="2">
        <v>45898.372361111098</v>
      </c>
      <c r="G1433" s="1" t="s">
        <v>51</v>
      </c>
      <c r="H1433" s="1" t="s">
        <v>11</v>
      </c>
      <c r="I1433" s="1" t="s">
        <v>20631</v>
      </c>
      <c r="J1433" s="1" t="s">
        <v>200</v>
      </c>
      <c r="K1433" s="1" t="s">
        <v>20632</v>
      </c>
      <c r="L1433" s="3" t="s">
        <v>20633</v>
      </c>
      <c r="M1433" s="2">
        <v>45898.500300925902</v>
      </c>
      <c r="N1433" t="str">
        <f>_xlfn.XLOOKUP(Table1[[#This Row],[Case Number]],Sheet2!$A:$A,Sheet2!$B:$B,"")</f>
        <v/>
      </c>
    </row>
    <row r="1434" spans="1:14">
      <c r="A1434" t="s">
        <v>20634</v>
      </c>
      <c r="B1434" s="1" t="s">
        <v>20635</v>
      </c>
      <c r="C1434" s="2">
        <v>45898.8512962963</v>
      </c>
      <c r="D1434" s="1" t="s">
        <v>293</v>
      </c>
      <c r="E1434" s="1" t="s">
        <v>19</v>
      </c>
      <c r="F1434" s="2">
        <v>45898.357453703698</v>
      </c>
      <c r="G1434" s="1" t="s">
        <v>43</v>
      </c>
      <c r="I1434" s="1" t="s">
        <v>20636</v>
      </c>
      <c r="J1434" s="1" t="s">
        <v>45</v>
      </c>
      <c r="K1434" s="1" t="s">
        <v>20637</v>
      </c>
      <c r="M1434" s="2">
        <v>45898.559606481504</v>
      </c>
      <c r="N1434" t="str">
        <f>_xlfn.XLOOKUP(Table1[[#This Row],[Case Number]],Sheet2!$A:$A,Sheet2!$B:$B,"")</f>
        <v/>
      </c>
    </row>
    <row r="1435" spans="1:14">
      <c r="A1435" t="s">
        <v>20638</v>
      </c>
      <c r="B1435" s="1" t="s">
        <v>20639</v>
      </c>
      <c r="C1435" s="2">
        <v>45898.6585416667</v>
      </c>
      <c r="D1435" s="1" t="s">
        <v>42</v>
      </c>
      <c r="E1435" s="1" t="s">
        <v>19</v>
      </c>
      <c r="F1435" s="2">
        <v>45898.355046296303</v>
      </c>
      <c r="G1435" s="1" t="s">
        <v>43</v>
      </c>
      <c r="I1435" s="1" t="s">
        <v>20640</v>
      </c>
      <c r="J1435" s="1" t="s">
        <v>45</v>
      </c>
      <c r="K1435" s="1" t="s">
        <v>20641</v>
      </c>
      <c r="M1435" s="2">
        <v>45898.366851851897</v>
      </c>
      <c r="N1435" t="str">
        <f>_xlfn.XLOOKUP(Table1[[#This Row],[Case Number]],Sheet2!$A:$A,Sheet2!$B:$B,"")</f>
        <v/>
      </c>
    </row>
    <row r="1436" spans="1:14" ht="272">
      <c r="A1436" t="s">
        <v>20642</v>
      </c>
      <c r="B1436" s="1" t="s">
        <v>20643</v>
      </c>
      <c r="C1436" s="2">
        <v>45898.792164351798</v>
      </c>
      <c r="D1436" s="1" t="s">
        <v>646</v>
      </c>
      <c r="E1436" s="1" t="s">
        <v>27</v>
      </c>
      <c r="F1436" s="2">
        <v>45898.338935185202</v>
      </c>
      <c r="G1436" s="1" t="s">
        <v>145</v>
      </c>
      <c r="H1436" s="1" t="s">
        <v>11</v>
      </c>
      <c r="I1436" s="1" t="s">
        <v>20644</v>
      </c>
      <c r="J1436" s="1" t="s">
        <v>30</v>
      </c>
      <c r="K1436" s="1" t="s">
        <v>7050</v>
      </c>
      <c r="L1436" s="3" t="s">
        <v>20645</v>
      </c>
      <c r="M1436" s="2">
        <v>45898.500462962998</v>
      </c>
      <c r="N1436" t="str">
        <f>_xlfn.XLOOKUP(Table1[[#This Row],[Case Number]],Sheet2!$A:$A,Sheet2!$B:$B,"")</f>
        <v/>
      </c>
    </row>
    <row r="1437" spans="1:14" ht="221">
      <c r="A1437" t="s">
        <v>20646</v>
      </c>
      <c r="B1437" s="1" t="s">
        <v>20647</v>
      </c>
      <c r="C1437" s="2">
        <v>45898.819374999999</v>
      </c>
      <c r="D1437" s="1" t="s">
        <v>575</v>
      </c>
      <c r="E1437" s="1" t="s">
        <v>19</v>
      </c>
      <c r="F1437" s="2">
        <v>45898.317268518498</v>
      </c>
      <c r="G1437" s="1" t="s">
        <v>94</v>
      </c>
      <c r="I1437" s="1" t="s">
        <v>20648</v>
      </c>
      <c r="J1437" s="1" t="s">
        <v>45</v>
      </c>
      <c r="K1437" s="1" t="s">
        <v>12546</v>
      </c>
      <c r="L1437" s="3" t="s">
        <v>20649</v>
      </c>
      <c r="M1437" s="2">
        <v>45898.527673611097</v>
      </c>
      <c r="N1437" t="str">
        <f>_xlfn.XLOOKUP(Table1[[#This Row],[Case Number]],Sheet2!$A:$A,Sheet2!$B:$B,"")</f>
        <v/>
      </c>
    </row>
    <row r="1438" spans="1:14" ht="409.6">
      <c r="A1438" t="s">
        <v>20650</v>
      </c>
      <c r="B1438" s="1" t="s">
        <v>20651</v>
      </c>
      <c r="C1438" s="2">
        <v>45898.627777777801</v>
      </c>
      <c r="D1438" s="1" t="s">
        <v>2492</v>
      </c>
      <c r="E1438" s="1" t="s">
        <v>19</v>
      </c>
      <c r="F1438" s="2">
        <v>45898.294305555602</v>
      </c>
      <c r="G1438" s="1" t="s">
        <v>51</v>
      </c>
      <c r="H1438" s="1" t="s">
        <v>36</v>
      </c>
      <c r="I1438" s="1" t="s">
        <v>20652</v>
      </c>
      <c r="J1438" s="1" t="s">
        <v>38</v>
      </c>
      <c r="K1438" s="1" t="s">
        <v>20653</v>
      </c>
      <c r="L1438" s="3" t="s">
        <v>20654</v>
      </c>
      <c r="M1438" s="2">
        <v>45898.3360763889</v>
      </c>
      <c r="N1438" t="str">
        <f>_xlfn.XLOOKUP(Table1[[#This Row],[Case Number]],Sheet2!$A:$A,Sheet2!$B:$B,"")</f>
        <v>Yes</v>
      </c>
    </row>
    <row r="1439" spans="1:14">
      <c r="A1439" t="s">
        <v>20655</v>
      </c>
      <c r="B1439" s="1" t="s">
        <v>20656</v>
      </c>
      <c r="C1439" s="2">
        <v>45898.577754629601</v>
      </c>
      <c r="D1439" s="1" t="s">
        <v>20657</v>
      </c>
      <c r="E1439" s="1" t="s">
        <v>19</v>
      </c>
      <c r="F1439" s="2">
        <v>45898.277268518497</v>
      </c>
      <c r="G1439" s="1" t="s">
        <v>43</v>
      </c>
      <c r="I1439" s="1" t="s">
        <v>20658</v>
      </c>
      <c r="J1439" s="1" t="s">
        <v>45</v>
      </c>
      <c r="K1439" s="1" t="s">
        <v>20659</v>
      </c>
      <c r="M1439" s="2">
        <v>45898.286064814798</v>
      </c>
      <c r="N1439" t="str">
        <f>_xlfn.XLOOKUP(Table1[[#This Row],[Case Number]],Sheet2!$A:$A,Sheet2!$B:$B,"")</f>
        <v/>
      </c>
    </row>
    <row r="1440" spans="1:14" ht="85">
      <c r="A1440" t="s">
        <v>20660</v>
      </c>
      <c r="B1440" s="1" t="s">
        <v>20661</v>
      </c>
      <c r="C1440" s="2">
        <v>45898.561481481498</v>
      </c>
      <c r="D1440" s="1" t="s">
        <v>11448</v>
      </c>
      <c r="E1440" s="1" t="s">
        <v>19</v>
      </c>
      <c r="F1440" s="2">
        <v>45898.266782407401</v>
      </c>
      <c r="G1440" s="1" t="s">
        <v>145</v>
      </c>
      <c r="H1440" s="1" t="s">
        <v>36</v>
      </c>
      <c r="I1440" s="1" t="s">
        <v>20662</v>
      </c>
      <c r="J1440" s="1" t="s">
        <v>255</v>
      </c>
      <c r="K1440" s="1" t="s">
        <v>16862</v>
      </c>
      <c r="L1440" s="3" t="s">
        <v>20663</v>
      </c>
      <c r="M1440" s="2">
        <v>45898.269791666702</v>
      </c>
      <c r="N1440" t="str">
        <f>_xlfn.XLOOKUP(Table1[[#This Row],[Case Number]],Sheet2!$A:$A,Sheet2!$B:$B,"")</f>
        <v/>
      </c>
    </row>
    <row r="1441" spans="1:14" ht="409.6">
      <c r="A1441" t="s">
        <v>20664</v>
      </c>
      <c r="B1441" s="1" t="s">
        <v>20665</v>
      </c>
      <c r="C1441" s="2">
        <v>45898.561273148101</v>
      </c>
      <c r="D1441" s="1" t="s">
        <v>276</v>
      </c>
      <c r="E1441" s="1" t="s">
        <v>19</v>
      </c>
      <c r="F1441" s="2">
        <v>45898.263344907398</v>
      </c>
      <c r="G1441" s="1" t="s">
        <v>51</v>
      </c>
      <c r="H1441" s="1" t="s">
        <v>36</v>
      </c>
      <c r="I1441" s="1" t="s">
        <v>20666</v>
      </c>
      <c r="J1441" s="1" t="s">
        <v>45</v>
      </c>
      <c r="K1441" s="1" t="s">
        <v>20667</v>
      </c>
      <c r="L1441" s="3" t="s">
        <v>20668</v>
      </c>
      <c r="M1441" s="2">
        <v>45898.269583333298</v>
      </c>
      <c r="N1441" t="str">
        <f>_xlfn.XLOOKUP(Table1[[#This Row],[Case Number]],Sheet2!$A:$A,Sheet2!$B:$B,"")</f>
        <v/>
      </c>
    </row>
    <row r="1442" spans="1:14" ht="409.6">
      <c r="A1442" t="s">
        <v>20669</v>
      </c>
      <c r="B1442" s="1" t="s">
        <v>20670</v>
      </c>
      <c r="C1442" s="2">
        <v>45898.545763888898</v>
      </c>
      <c r="D1442" s="1" t="s">
        <v>20671</v>
      </c>
      <c r="E1442" s="1" t="s">
        <v>19</v>
      </c>
      <c r="F1442" s="2">
        <v>45898.233865740702</v>
      </c>
      <c r="G1442" s="1" t="s">
        <v>145</v>
      </c>
      <c r="I1442" s="1" t="s">
        <v>20672</v>
      </c>
      <c r="J1442" s="1" t="s">
        <v>188</v>
      </c>
      <c r="K1442" s="1" t="s">
        <v>20673</v>
      </c>
      <c r="L1442" s="3" t="s">
        <v>20674</v>
      </c>
      <c r="M1442" s="2">
        <v>45898.254074074102</v>
      </c>
      <c r="N1442" t="str">
        <f>_xlfn.XLOOKUP(Table1[[#This Row],[Case Number]],Sheet2!$A:$A,Sheet2!$B:$B,"")</f>
        <v/>
      </c>
    </row>
    <row r="1443" spans="1:14" ht="409.6">
      <c r="A1443" t="s">
        <v>20675</v>
      </c>
      <c r="B1443" s="1" t="s">
        <v>20676</v>
      </c>
      <c r="C1443" s="2">
        <v>45898.466203703698</v>
      </c>
      <c r="D1443" s="1" t="s">
        <v>4480</v>
      </c>
      <c r="E1443" s="1" t="s">
        <v>19</v>
      </c>
      <c r="F1443" s="2">
        <v>45898.1625810185</v>
      </c>
      <c r="G1443" s="1" t="s">
        <v>145</v>
      </c>
      <c r="H1443" s="1" t="s">
        <v>36</v>
      </c>
      <c r="I1443" s="1" t="s">
        <v>20677</v>
      </c>
      <c r="J1443" s="1" t="s">
        <v>443</v>
      </c>
      <c r="K1443" s="1" t="s">
        <v>20678</v>
      </c>
      <c r="L1443" s="3" t="s">
        <v>20679</v>
      </c>
      <c r="M1443" s="2">
        <v>45897.974837962996</v>
      </c>
      <c r="N1443" t="str">
        <f>_xlfn.XLOOKUP(Table1[[#This Row],[Case Number]],Sheet2!$A:$A,Sheet2!$B:$B,"")</f>
        <v>Yes</v>
      </c>
    </row>
    <row r="1444" spans="1:14" ht="409.6">
      <c r="A1444" t="s">
        <v>20680</v>
      </c>
      <c r="B1444" s="1" t="s">
        <v>20681</v>
      </c>
      <c r="C1444" s="2">
        <v>45898.357870370397</v>
      </c>
      <c r="D1444" s="1" t="s">
        <v>20682</v>
      </c>
      <c r="E1444" s="1" t="s">
        <v>50</v>
      </c>
      <c r="F1444" s="2">
        <v>45897.912164351903</v>
      </c>
      <c r="G1444" s="1" t="s">
        <v>145</v>
      </c>
      <c r="I1444" s="1" t="s">
        <v>20683</v>
      </c>
      <c r="J1444" s="1" t="s">
        <v>100</v>
      </c>
      <c r="K1444" s="1" t="s">
        <v>7250</v>
      </c>
      <c r="L1444" s="3" t="s">
        <v>20684</v>
      </c>
      <c r="M1444" s="2">
        <v>45898.066180555601</v>
      </c>
      <c r="N1444" t="str">
        <f>_xlfn.XLOOKUP(Table1[[#This Row],[Case Number]],Sheet2!$A:$A,Sheet2!$B:$B,"")</f>
        <v/>
      </c>
    </row>
    <row r="1445" spans="1:14">
      <c r="A1445" t="s">
        <v>20685</v>
      </c>
      <c r="B1445" s="1" t="s">
        <v>20686</v>
      </c>
      <c r="C1445" s="2">
        <v>45898.338310185201</v>
      </c>
      <c r="D1445" s="1" t="s">
        <v>20687</v>
      </c>
      <c r="E1445" s="1" t="s">
        <v>864</v>
      </c>
      <c r="F1445" s="2">
        <v>45897.735694444404</v>
      </c>
      <c r="G1445" s="1" t="s">
        <v>145</v>
      </c>
      <c r="I1445" s="1" t="s">
        <v>20688</v>
      </c>
      <c r="J1445" s="1" t="s">
        <v>30</v>
      </c>
      <c r="K1445" s="1" t="s">
        <v>20689</v>
      </c>
      <c r="N1445" t="str">
        <f>_xlfn.XLOOKUP(Table1[[#This Row],[Case Number]],Sheet2!$A:$A,Sheet2!$B:$B,"")</f>
        <v/>
      </c>
    </row>
    <row r="1446" spans="1:14" ht="409.6">
      <c r="A1446" t="s">
        <v>20690</v>
      </c>
      <c r="B1446" s="1" t="s">
        <v>20691</v>
      </c>
      <c r="C1446" s="2">
        <v>45898.351041666698</v>
      </c>
      <c r="D1446" s="1" t="s">
        <v>6046</v>
      </c>
      <c r="E1446" s="1" t="s">
        <v>19</v>
      </c>
      <c r="F1446" s="2">
        <v>45897.730150463001</v>
      </c>
      <c r="G1446" s="1" t="s">
        <v>145</v>
      </c>
      <c r="H1446" s="1" t="s">
        <v>11</v>
      </c>
      <c r="I1446" s="1" t="s">
        <v>20692</v>
      </c>
      <c r="J1446" s="1" t="s">
        <v>111</v>
      </c>
      <c r="K1446" s="1" t="s">
        <v>20693</v>
      </c>
      <c r="L1446" s="3" t="s">
        <v>20694</v>
      </c>
      <c r="M1446" s="2">
        <v>45898.059340277803</v>
      </c>
      <c r="N1446" t="str">
        <f>_xlfn.XLOOKUP(Table1[[#This Row],[Case Number]],Sheet2!$A:$A,Sheet2!$B:$B,"")</f>
        <v/>
      </c>
    </row>
    <row r="1447" spans="1:14" ht="68">
      <c r="A1447" t="s">
        <v>20695</v>
      </c>
      <c r="B1447" s="1" t="s">
        <v>20696</v>
      </c>
      <c r="C1447" s="2">
        <v>45898.722326388903</v>
      </c>
      <c r="D1447" s="1" t="s">
        <v>1024</v>
      </c>
      <c r="E1447" s="1" t="s">
        <v>19</v>
      </c>
      <c r="F1447" s="2">
        <v>45897.664386574099</v>
      </c>
      <c r="G1447" s="1" t="s">
        <v>10</v>
      </c>
      <c r="I1447" s="1" t="s">
        <v>20697</v>
      </c>
      <c r="J1447" s="1" t="s">
        <v>21</v>
      </c>
      <c r="K1447" s="1" t="s">
        <v>20698</v>
      </c>
      <c r="L1447" s="3" t="s">
        <v>20699</v>
      </c>
      <c r="M1447" s="2">
        <v>45898.430636574099</v>
      </c>
      <c r="N1447" t="str">
        <f>_xlfn.XLOOKUP(Table1[[#This Row],[Case Number]],Sheet2!$A:$A,Sheet2!$B:$B,"")</f>
        <v/>
      </c>
    </row>
    <row r="1448" spans="1:14" ht="221">
      <c r="A1448" t="s">
        <v>20700</v>
      </c>
      <c r="B1448" s="1" t="s">
        <v>20701</v>
      </c>
      <c r="C1448" s="2">
        <v>45898.577256944402</v>
      </c>
      <c r="D1448" s="1" t="s">
        <v>357</v>
      </c>
      <c r="E1448" s="1" t="s">
        <v>19</v>
      </c>
      <c r="F1448" s="2">
        <v>45897.602673611102</v>
      </c>
      <c r="G1448" s="1" t="s">
        <v>28</v>
      </c>
      <c r="H1448" s="1" t="s">
        <v>36</v>
      </c>
      <c r="I1448" s="1" t="s">
        <v>20702</v>
      </c>
      <c r="J1448" s="1" t="s">
        <v>45</v>
      </c>
      <c r="K1448" s="1" t="s">
        <v>20703</v>
      </c>
      <c r="L1448" s="3" t="s">
        <v>20704</v>
      </c>
      <c r="M1448" s="2">
        <v>45898.285567129598</v>
      </c>
      <c r="N1448" t="str">
        <f>_xlfn.XLOOKUP(Table1[[#This Row],[Case Number]],Sheet2!$A:$A,Sheet2!$B:$B,"")</f>
        <v/>
      </c>
    </row>
    <row r="1449" spans="1:14" ht="68">
      <c r="A1449" t="s">
        <v>20705</v>
      </c>
      <c r="B1449" s="1" t="s">
        <v>20706</v>
      </c>
      <c r="C1449" s="2">
        <v>45897.920023148101</v>
      </c>
      <c r="D1449" s="1" t="s">
        <v>482</v>
      </c>
      <c r="E1449" s="1" t="s">
        <v>19</v>
      </c>
      <c r="F1449" s="2">
        <v>45897.591273148202</v>
      </c>
      <c r="G1449" s="1" t="s">
        <v>10</v>
      </c>
      <c r="H1449" s="1" t="s">
        <v>36</v>
      </c>
      <c r="I1449" s="1" t="s">
        <v>20707</v>
      </c>
      <c r="J1449" s="1" t="s">
        <v>21</v>
      </c>
      <c r="K1449" s="1" t="s">
        <v>20708</v>
      </c>
      <c r="L1449" s="3" t="s">
        <v>20709</v>
      </c>
      <c r="M1449" s="2">
        <v>45897.628344907404</v>
      </c>
      <c r="N1449" t="str">
        <f>_xlfn.XLOOKUP(Table1[[#This Row],[Case Number]],Sheet2!$A:$A,Sheet2!$B:$B,"")</f>
        <v/>
      </c>
    </row>
    <row r="1450" spans="1:14">
      <c r="A1450" t="s">
        <v>20710</v>
      </c>
      <c r="B1450" s="1" t="s">
        <v>20711</v>
      </c>
      <c r="C1450" s="2">
        <v>45897.8839351852</v>
      </c>
      <c r="D1450" s="1" t="s">
        <v>542</v>
      </c>
      <c r="E1450" s="1" t="s">
        <v>19</v>
      </c>
      <c r="F1450" s="2">
        <v>45897.5881828704</v>
      </c>
      <c r="G1450" s="1" t="s">
        <v>10</v>
      </c>
      <c r="H1450" s="1" t="s">
        <v>11</v>
      </c>
      <c r="I1450" s="1" t="s">
        <v>20712</v>
      </c>
      <c r="J1450" s="1" t="s">
        <v>160</v>
      </c>
      <c r="K1450" s="1" t="s">
        <v>20713</v>
      </c>
      <c r="N1450" t="str">
        <f>_xlfn.XLOOKUP(Table1[[#This Row],[Case Number]],Sheet2!$A:$A,Sheet2!$B:$B,"")</f>
        <v/>
      </c>
    </row>
    <row r="1451" spans="1:14">
      <c r="A1451" t="s">
        <v>20714</v>
      </c>
      <c r="B1451" s="1" t="s">
        <v>20715</v>
      </c>
      <c r="C1451" s="2">
        <v>45897.879363425898</v>
      </c>
      <c r="D1451" s="1" t="s">
        <v>19381</v>
      </c>
      <c r="E1451" s="1" t="s">
        <v>19</v>
      </c>
      <c r="F1451" s="2">
        <v>45897.5769560185</v>
      </c>
      <c r="G1451" s="1" t="s">
        <v>51</v>
      </c>
      <c r="H1451" s="1" t="s">
        <v>11</v>
      </c>
      <c r="I1451" s="1" t="s">
        <v>20716</v>
      </c>
      <c r="J1451" s="1" t="s">
        <v>38</v>
      </c>
      <c r="K1451" s="1" t="s">
        <v>20717</v>
      </c>
      <c r="N1451" t="str">
        <f>_xlfn.XLOOKUP(Table1[[#This Row],[Case Number]],Sheet2!$A:$A,Sheet2!$B:$B,"")</f>
        <v/>
      </c>
    </row>
    <row r="1452" spans="1:14" ht="221">
      <c r="A1452" t="s">
        <v>20718</v>
      </c>
      <c r="B1452" s="1" t="s">
        <v>20719</v>
      </c>
      <c r="C1452" s="2">
        <v>45897.879872685196</v>
      </c>
      <c r="D1452" s="1" t="s">
        <v>646</v>
      </c>
      <c r="E1452" s="1" t="s">
        <v>27</v>
      </c>
      <c r="F1452" s="2">
        <v>45897.575844907398</v>
      </c>
      <c r="G1452" s="1" t="s">
        <v>28</v>
      </c>
      <c r="H1452" s="1" t="s">
        <v>11</v>
      </c>
      <c r="I1452" s="1" t="s">
        <v>20720</v>
      </c>
      <c r="J1452" s="1" t="s">
        <v>30</v>
      </c>
      <c r="K1452" s="1" t="s">
        <v>7050</v>
      </c>
      <c r="L1452" s="3" t="s">
        <v>20721</v>
      </c>
      <c r="M1452" s="2">
        <v>45897.588171296302</v>
      </c>
      <c r="N1452" t="str">
        <f>_xlfn.XLOOKUP(Table1[[#This Row],[Case Number]],Sheet2!$A:$A,Sheet2!$B:$B,"")</f>
        <v/>
      </c>
    </row>
    <row r="1453" spans="1:14">
      <c r="A1453" t="s">
        <v>20722</v>
      </c>
      <c r="B1453" s="1" t="s">
        <v>20723</v>
      </c>
      <c r="C1453" s="2">
        <v>45897.862372685202</v>
      </c>
      <c r="D1453" s="1" t="s">
        <v>20724</v>
      </c>
      <c r="E1453" s="1" t="s">
        <v>19</v>
      </c>
      <c r="F1453" s="2">
        <v>45897.557094907403</v>
      </c>
      <c r="G1453" s="1" t="s">
        <v>10</v>
      </c>
      <c r="H1453" s="1" t="s">
        <v>11</v>
      </c>
      <c r="I1453" s="1" t="s">
        <v>20725</v>
      </c>
      <c r="J1453" s="1" t="s">
        <v>30</v>
      </c>
      <c r="K1453" s="1" t="s">
        <v>20726</v>
      </c>
      <c r="M1453" s="2">
        <v>45897.543530092596</v>
      </c>
      <c r="N1453" t="str">
        <f>_xlfn.XLOOKUP(Table1[[#This Row],[Case Number]],Sheet2!$A:$A,Sheet2!$B:$B,"")</f>
        <v>Yes</v>
      </c>
    </row>
    <row r="1454" spans="1:14" ht="153">
      <c r="A1454" t="s">
        <v>20727</v>
      </c>
      <c r="B1454" s="1" t="s">
        <v>20728</v>
      </c>
      <c r="C1454" s="2">
        <v>45897.886909722198</v>
      </c>
      <c r="D1454" s="1" t="s">
        <v>26</v>
      </c>
      <c r="E1454" s="1" t="s">
        <v>27</v>
      </c>
      <c r="F1454" s="2">
        <v>45897.550023148098</v>
      </c>
      <c r="G1454" s="1" t="s">
        <v>28</v>
      </c>
      <c r="H1454" s="1" t="s">
        <v>36</v>
      </c>
      <c r="I1454" s="1" t="s">
        <v>20729</v>
      </c>
      <c r="J1454" s="1" t="s">
        <v>30</v>
      </c>
      <c r="K1454" s="1" t="s">
        <v>20730</v>
      </c>
      <c r="L1454" s="3" t="s">
        <v>20731</v>
      </c>
      <c r="M1454" s="2">
        <v>45897.595219907402</v>
      </c>
      <c r="N1454" t="str">
        <f>_xlfn.XLOOKUP(Table1[[#This Row],[Case Number]],Sheet2!$A:$A,Sheet2!$B:$B,"")</f>
        <v>Yes</v>
      </c>
    </row>
    <row r="1455" spans="1:14" ht="409.6">
      <c r="A1455" t="s">
        <v>20732</v>
      </c>
      <c r="B1455" s="1" t="s">
        <v>20733</v>
      </c>
      <c r="C1455" s="2">
        <v>45897.847418981502</v>
      </c>
      <c r="D1455" s="1" t="s">
        <v>8988</v>
      </c>
      <c r="E1455" s="1" t="s">
        <v>19</v>
      </c>
      <c r="F1455" s="2">
        <v>45897.527129629598</v>
      </c>
      <c r="G1455" s="1" t="s">
        <v>51</v>
      </c>
      <c r="H1455" s="1" t="s">
        <v>36</v>
      </c>
      <c r="I1455" s="1" t="s">
        <v>20734</v>
      </c>
      <c r="J1455" s="1" t="s">
        <v>21</v>
      </c>
      <c r="K1455" s="1" t="s">
        <v>20735</v>
      </c>
      <c r="L1455" s="3" t="s">
        <v>20736</v>
      </c>
      <c r="M1455" s="2">
        <v>45897.400069444397</v>
      </c>
      <c r="N1455" t="str">
        <f>_xlfn.XLOOKUP(Table1[[#This Row],[Case Number]],Sheet2!$A:$A,Sheet2!$B:$B,"")</f>
        <v/>
      </c>
    </row>
    <row r="1456" spans="1:14" ht="255">
      <c r="A1456" t="s">
        <v>20737</v>
      </c>
      <c r="B1456" s="1" t="s">
        <v>20738</v>
      </c>
      <c r="C1456" s="2">
        <v>45897.833622685197</v>
      </c>
      <c r="D1456" s="1" t="s">
        <v>6799</v>
      </c>
      <c r="E1456" s="1" t="s">
        <v>20090</v>
      </c>
      <c r="F1456" s="2">
        <v>45897.525960648098</v>
      </c>
      <c r="G1456" s="1" t="s">
        <v>28</v>
      </c>
      <c r="H1456" s="1" t="s">
        <v>36</v>
      </c>
      <c r="I1456" s="1" t="s">
        <v>20739</v>
      </c>
      <c r="J1456" s="1" t="s">
        <v>118</v>
      </c>
      <c r="K1456" s="1" t="s">
        <v>11414</v>
      </c>
      <c r="L1456" s="3" t="s">
        <v>20740</v>
      </c>
      <c r="M1456" s="2">
        <v>45897.541932870401</v>
      </c>
      <c r="N1456" t="str">
        <f>_xlfn.XLOOKUP(Table1[[#This Row],[Case Number]],Sheet2!$A:$A,Sheet2!$B:$B,"")</f>
        <v/>
      </c>
    </row>
    <row r="1457" spans="1:14" ht="204">
      <c r="A1457" t="s">
        <v>20741</v>
      </c>
      <c r="B1457" s="1" t="s">
        <v>20742</v>
      </c>
      <c r="C1457" s="2">
        <v>45897.820057870398</v>
      </c>
      <c r="D1457" s="1" t="s">
        <v>357</v>
      </c>
      <c r="E1457" s="1" t="s">
        <v>19</v>
      </c>
      <c r="F1457" s="2">
        <v>45897.508703703701</v>
      </c>
      <c r="G1457" s="1" t="s">
        <v>28</v>
      </c>
      <c r="H1457" s="1" t="s">
        <v>36</v>
      </c>
      <c r="I1457" s="1" t="s">
        <v>20743</v>
      </c>
      <c r="J1457" s="1" t="s">
        <v>45</v>
      </c>
      <c r="K1457" s="1" t="s">
        <v>20744</v>
      </c>
      <c r="L1457" s="3" t="s">
        <v>20745</v>
      </c>
      <c r="M1457" s="2">
        <v>45897.528368055602</v>
      </c>
      <c r="N1457" t="str">
        <f>_xlfn.XLOOKUP(Table1[[#This Row],[Case Number]],Sheet2!$A:$A,Sheet2!$B:$B,"")</f>
        <v/>
      </c>
    </row>
    <row r="1458" spans="1:14">
      <c r="A1458" t="s">
        <v>20746</v>
      </c>
      <c r="B1458" s="1" t="s">
        <v>20747</v>
      </c>
      <c r="C1458" s="2">
        <v>45897.815462963001</v>
      </c>
      <c r="D1458" s="1" t="s">
        <v>4528</v>
      </c>
      <c r="E1458" s="1" t="s">
        <v>19</v>
      </c>
      <c r="F1458" s="2">
        <v>45897.4997337963</v>
      </c>
      <c r="G1458" s="1" t="s">
        <v>43</v>
      </c>
      <c r="I1458" s="1" t="s">
        <v>20748</v>
      </c>
      <c r="J1458" s="1" t="s">
        <v>111</v>
      </c>
      <c r="K1458" s="1" t="s">
        <v>20749</v>
      </c>
      <c r="M1458" s="2">
        <v>45897.523761574099</v>
      </c>
      <c r="N1458" t="str">
        <f>_xlfn.XLOOKUP(Table1[[#This Row],[Case Number]],Sheet2!$A:$A,Sheet2!$B:$B,"")</f>
        <v/>
      </c>
    </row>
    <row r="1459" spans="1:14" ht="68">
      <c r="A1459" t="s">
        <v>20750</v>
      </c>
      <c r="B1459" s="1" t="s">
        <v>20751</v>
      </c>
      <c r="C1459" s="2">
        <v>45897.932025463</v>
      </c>
      <c r="D1459" s="1" t="s">
        <v>1592</v>
      </c>
      <c r="E1459" s="1" t="s">
        <v>19</v>
      </c>
      <c r="F1459" s="2">
        <v>45897.495706018497</v>
      </c>
      <c r="G1459" s="1" t="s">
        <v>10</v>
      </c>
      <c r="H1459" s="1" t="s">
        <v>11</v>
      </c>
      <c r="I1459" s="1" t="s">
        <v>20752</v>
      </c>
      <c r="J1459" s="1" t="s">
        <v>45</v>
      </c>
      <c r="K1459" s="1" t="s">
        <v>20753</v>
      </c>
      <c r="L1459" s="3" t="s">
        <v>20754</v>
      </c>
      <c r="M1459" s="2">
        <v>45897.640335648102</v>
      </c>
      <c r="N1459" t="str">
        <f>_xlfn.XLOOKUP(Table1[[#This Row],[Case Number]],Sheet2!$A:$A,Sheet2!$B:$B,"")</f>
        <v/>
      </c>
    </row>
    <row r="1460" spans="1:14" ht="272">
      <c r="A1460" t="s">
        <v>20755</v>
      </c>
      <c r="B1460" s="1" t="s">
        <v>20756</v>
      </c>
      <c r="C1460" s="2">
        <v>45898.590254629598</v>
      </c>
      <c r="D1460" s="1" t="s">
        <v>20757</v>
      </c>
      <c r="E1460" s="1" t="s">
        <v>19</v>
      </c>
      <c r="F1460" s="2">
        <v>45897.472800925898</v>
      </c>
      <c r="G1460" s="1" t="s">
        <v>94</v>
      </c>
      <c r="I1460" s="1" t="s">
        <v>20758</v>
      </c>
      <c r="J1460" s="1" t="s">
        <v>200</v>
      </c>
      <c r="K1460" s="1" t="s">
        <v>20759</v>
      </c>
      <c r="L1460" s="3" t="s">
        <v>20760</v>
      </c>
      <c r="M1460" s="2">
        <v>45898.298553240696</v>
      </c>
      <c r="N1460" t="str">
        <f>_xlfn.XLOOKUP(Table1[[#This Row],[Case Number]],Sheet2!$A:$A,Sheet2!$B:$B,"")</f>
        <v/>
      </c>
    </row>
    <row r="1461" spans="1:14" ht="170">
      <c r="A1461" t="s">
        <v>20761</v>
      </c>
      <c r="B1461" s="1" t="s">
        <v>20762</v>
      </c>
      <c r="C1461" s="2">
        <v>45897.767974536997</v>
      </c>
      <c r="D1461" s="1" t="s">
        <v>20763</v>
      </c>
      <c r="E1461" s="1" t="s">
        <v>20090</v>
      </c>
      <c r="F1461" s="2">
        <v>45897.472233796303</v>
      </c>
      <c r="G1461" s="1" t="s">
        <v>28</v>
      </c>
      <c r="H1461" s="1" t="s">
        <v>36</v>
      </c>
      <c r="I1461" s="1" t="s">
        <v>20764</v>
      </c>
      <c r="J1461" s="1" t="s">
        <v>118</v>
      </c>
      <c r="K1461" s="1" t="s">
        <v>20765</v>
      </c>
      <c r="L1461" s="3" t="s">
        <v>20766</v>
      </c>
      <c r="N1461" t="str">
        <f>_xlfn.XLOOKUP(Table1[[#This Row],[Case Number]],Sheet2!$A:$A,Sheet2!$B:$B,"")</f>
        <v/>
      </c>
    </row>
    <row r="1462" spans="1:14" ht="68">
      <c r="A1462" t="s">
        <v>20767</v>
      </c>
      <c r="B1462" s="1" t="s">
        <v>20768</v>
      </c>
      <c r="C1462" s="2">
        <v>45897.908715277801</v>
      </c>
      <c r="D1462" s="1" t="s">
        <v>2197</v>
      </c>
      <c r="E1462" s="1" t="s">
        <v>19</v>
      </c>
      <c r="F1462" s="2">
        <v>45897.4688425926</v>
      </c>
      <c r="G1462" s="1" t="s">
        <v>10</v>
      </c>
      <c r="I1462" s="1" t="s">
        <v>20769</v>
      </c>
      <c r="J1462" s="1" t="s">
        <v>45</v>
      </c>
      <c r="K1462" s="1" t="s">
        <v>20770</v>
      </c>
      <c r="L1462" s="3" t="s">
        <v>20771</v>
      </c>
      <c r="M1462" s="2">
        <v>45897.617025462998</v>
      </c>
      <c r="N1462" t="str">
        <f>_xlfn.XLOOKUP(Table1[[#This Row],[Case Number]],Sheet2!$A:$A,Sheet2!$B:$B,"")</f>
        <v/>
      </c>
    </row>
    <row r="1463" spans="1:14" ht="409.6">
      <c r="A1463" t="s">
        <v>20772</v>
      </c>
      <c r="B1463" s="1" t="s">
        <v>20773</v>
      </c>
      <c r="C1463" s="2">
        <v>45897.756620370397</v>
      </c>
      <c r="D1463" s="1" t="s">
        <v>7346</v>
      </c>
      <c r="E1463" s="1" t="s">
        <v>27</v>
      </c>
      <c r="F1463" s="2">
        <v>45897.452997685199</v>
      </c>
      <c r="G1463" s="1" t="s">
        <v>51</v>
      </c>
      <c r="H1463" s="1" t="s">
        <v>36</v>
      </c>
      <c r="I1463" s="1" t="s">
        <v>20774</v>
      </c>
      <c r="J1463" s="1" t="s">
        <v>30</v>
      </c>
      <c r="K1463" s="1" t="s">
        <v>1232</v>
      </c>
      <c r="L1463" s="3" t="s">
        <v>20775</v>
      </c>
      <c r="M1463" s="2">
        <v>45897.464930555601</v>
      </c>
      <c r="N1463" t="str">
        <f>_xlfn.XLOOKUP(Table1[[#This Row],[Case Number]],Sheet2!$A:$A,Sheet2!$B:$B,"")</f>
        <v/>
      </c>
    </row>
    <row r="1464" spans="1:14" ht="153">
      <c r="A1464" t="s">
        <v>20776</v>
      </c>
      <c r="B1464" s="1" t="s">
        <v>20777</v>
      </c>
      <c r="C1464" s="2">
        <v>45897.753217592603</v>
      </c>
      <c r="D1464" s="1" t="s">
        <v>253</v>
      </c>
      <c r="E1464" s="1" t="s">
        <v>19</v>
      </c>
      <c r="F1464" s="2">
        <v>45897.445324074099</v>
      </c>
      <c r="G1464" s="1" t="s">
        <v>43</v>
      </c>
      <c r="I1464" s="1" t="s">
        <v>20778</v>
      </c>
      <c r="J1464" s="1" t="s">
        <v>4056</v>
      </c>
      <c r="K1464" s="1" t="s">
        <v>20779</v>
      </c>
      <c r="L1464" s="3" t="s">
        <v>20780</v>
      </c>
      <c r="M1464" s="2">
        <v>45897.461539351898</v>
      </c>
      <c r="N1464" t="str">
        <f>_xlfn.XLOOKUP(Table1[[#This Row],[Case Number]],Sheet2!$A:$A,Sheet2!$B:$B,"")</f>
        <v/>
      </c>
    </row>
    <row r="1465" spans="1:14" ht="372">
      <c r="A1465" t="s">
        <v>20781</v>
      </c>
      <c r="B1465" s="1" t="s">
        <v>20782</v>
      </c>
      <c r="C1465" s="2">
        <v>45897.750925925902</v>
      </c>
      <c r="D1465" s="1" t="s">
        <v>408</v>
      </c>
      <c r="E1465" s="1" t="s">
        <v>19</v>
      </c>
      <c r="F1465" s="2">
        <v>45897.442662037</v>
      </c>
      <c r="G1465" s="1" t="s">
        <v>94</v>
      </c>
      <c r="I1465" s="1" t="s">
        <v>20783</v>
      </c>
      <c r="J1465" s="1" t="s">
        <v>4056</v>
      </c>
      <c r="K1465" s="1" t="s">
        <v>20784</v>
      </c>
      <c r="L1465" s="3" t="s">
        <v>20785</v>
      </c>
      <c r="M1465" s="2">
        <v>45897.459247685198</v>
      </c>
      <c r="N1465" t="str">
        <f>_xlfn.XLOOKUP(Table1[[#This Row],[Case Number]],Sheet2!$A:$A,Sheet2!$B:$B,"")</f>
        <v/>
      </c>
    </row>
    <row r="1466" spans="1:14">
      <c r="A1466" t="s">
        <v>20786</v>
      </c>
      <c r="B1466" s="1" t="s">
        <v>20787</v>
      </c>
      <c r="C1466" s="2">
        <v>45897.723356481503</v>
      </c>
      <c r="D1466" s="1" t="s">
        <v>20788</v>
      </c>
      <c r="E1466" s="1" t="s">
        <v>27</v>
      </c>
      <c r="F1466" s="2">
        <v>45897.431550925903</v>
      </c>
      <c r="G1466" s="1" t="s">
        <v>43</v>
      </c>
      <c r="I1466" s="1" t="s">
        <v>20789</v>
      </c>
      <c r="J1466" s="1" t="s">
        <v>30</v>
      </c>
      <c r="K1466" s="1" t="s">
        <v>15254</v>
      </c>
      <c r="N1466" t="str">
        <f>_xlfn.XLOOKUP(Table1[[#This Row],[Case Number]],Sheet2!$A:$A,Sheet2!$B:$B,"")</f>
        <v/>
      </c>
    </row>
    <row r="1467" spans="1:14">
      <c r="A1467" t="s">
        <v>20790</v>
      </c>
      <c r="B1467" s="1" t="s">
        <v>20791</v>
      </c>
      <c r="C1467" s="2">
        <v>45897.7785069444</v>
      </c>
      <c r="D1467" s="1" t="s">
        <v>20792</v>
      </c>
      <c r="E1467" s="1" t="s">
        <v>27</v>
      </c>
      <c r="F1467" s="2">
        <v>45897.410972222198</v>
      </c>
      <c r="G1467" s="1" t="s">
        <v>94</v>
      </c>
      <c r="H1467" s="1" t="s">
        <v>36</v>
      </c>
      <c r="I1467" s="1" t="s">
        <v>20793</v>
      </c>
      <c r="J1467" s="1" t="s">
        <v>160</v>
      </c>
      <c r="K1467" s="1" t="s">
        <v>2870</v>
      </c>
      <c r="N1467" t="str">
        <f>_xlfn.XLOOKUP(Table1[[#This Row],[Case Number]],Sheet2!$A:$A,Sheet2!$B:$B,"")</f>
        <v/>
      </c>
    </row>
    <row r="1468" spans="1:14" ht="68">
      <c r="A1468" t="s">
        <v>20794</v>
      </c>
      <c r="B1468" s="1" t="s">
        <v>20795</v>
      </c>
      <c r="C1468" s="2">
        <v>45897.927881944401</v>
      </c>
      <c r="D1468" s="1" t="s">
        <v>20796</v>
      </c>
      <c r="E1468" s="1" t="s">
        <v>27</v>
      </c>
      <c r="F1468" s="2">
        <v>45897.404212963003</v>
      </c>
      <c r="G1468" s="1" t="s">
        <v>10</v>
      </c>
      <c r="I1468" s="1" t="s">
        <v>20797</v>
      </c>
      <c r="J1468" s="1" t="s">
        <v>30</v>
      </c>
      <c r="K1468" s="1" t="s">
        <v>15254</v>
      </c>
      <c r="L1468" s="3" t="s">
        <v>20798</v>
      </c>
      <c r="M1468" s="2">
        <v>45897.636192129597</v>
      </c>
      <c r="N1468" t="str">
        <f>_xlfn.XLOOKUP(Table1[[#This Row],[Case Number]],Sheet2!$A:$A,Sheet2!$B:$B,"")</f>
        <v/>
      </c>
    </row>
    <row r="1469" spans="1:14" ht="221">
      <c r="A1469" t="s">
        <v>20799</v>
      </c>
      <c r="B1469" s="1" t="s">
        <v>20800</v>
      </c>
      <c r="C1469" s="2">
        <v>45897.692233796297</v>
      </c>
      <c r="D1469" s="1" t="s">
        <v>20801</v>
      </c>
      <c r="E1469" s="1" t="s">
        <v>27</v>
      </c>
      <c r="F1469" s="2">
        <v>45897.399270833303</v>
      </c>
      <c r="G1469" s="1" t="s">
        <v>28</v>
      </c>
      <c r="H1469" s="1" t="s">
        <v>36</v>
      </c>
      <c r="I1469" s="1" t="s">
        <v>20802</v>
      </c>
      <c r="J1469" s="1" t="s">
        <v>38</v>
      </c>
      <c r="K1469" s="1" t="s">
        <v>1515</v>
      </c>
      <c r="L1469" s="3" t="s">
        <v>20803</v>
      </c>
      <c r="M1469" s="2">
        <v>45897.4005555556</v>
      </c>
      <c r="N1469" t="str">
        <f>_xlfn.XLOOKUP(Table1[[#This Row],[Case Number]],Sheet2!$A:$A,Sheet2!$B:$B,"")</f>
        <v>Yes</v>
      </c>
    </row>
    <row r="1470" spans="1:14" ht="85">
      <c r="A1470" t="s">
        <v>20804</v>
      </c>
      <c r="B1470" s="1" t="s">
        <v>20805</v>
      </c>
      <c r="C1470" s="2">
        <v>45898.723229166702</v>
      </c>
      <c r="D1470" s="1" t="s">
        <v>20806</v>
      </c>
      <c r="E1470" s="1" t="s">
        <v>50</v>
      </c>
      <c r="F1470" s="2">
        <v>45897.366932870398</v>
      </c>
      <c r="G1470" s="1" t="s">
        <v>10</v>
      </c>
      <c r="H1470" s="1" t="s">
        <v>11</v>
      </c>
      <c r="I1470" s="1" t="s">
        <v>20807</v>
      </c>
      <c r="J1470" s="1" t="s">
        <v>38</v>
      </c>
      <c r="K1470" s="1" t="s">
        <v>20808</v>
      </c>
      <c r="L1470" s="3" t="s">
        <v>20809</v>
      </c>
      <c r="N1470" t="str">
        <f>_xlfn.XLOOKUP(Table1[[#This Row],[Case Number]],Sheet2!$A:$A,Sheet2!$B:$B,"")</f>
        <v/>
      </c>
    </row>
    <row r="1471" spans="1:14" ht="409.6">
      <c r="A1471" t="s">
        <v>20810</v>
      </c>
      <c r="B1471" s="1" t="s">
        <v>20811</v>
      </c>
      <c r="C1471" s="2">
        <v>45898.577349537001</v>
      </c>
      <c r="D1471" s="1" t="s">
        <v>20812</v>
      </c>
      <c r="E1471" s="1" t="s">
        <v>20090</v>
      </c>
      <c r="F1471" s="2">
        <v>45897.3590162037</v>
      </c>
      <c r="G1471" s="1" t="s">
        <v>51</v>
      </c>
      <c r="H1471" s="1" t="s">
        <v>36</v>
      </c>
      <c r="I1471" s="1" t="s">
        <v>20813</v>
      </c>
      <c r="J1471" s="1" t="s">
        <v>118</v>
      </c>
      <c r="K1471" s="1" t="s">
        <v>20814</v>
      </c>
      <c r="L1471" s="3" t="s">
        <v>20815</v>
      </c>
      <c r="M1471" s="2">
        <v>45898.285659722198</v>
      </c>
      <c r="N1471" t="str">
        <f>_xlfn.XLOOKUP(Table1[[#This Row],[Case Number]],Sheet2!$A:$A,Sheet2!$B:$B,"")</f>
        <v>Yes</v>
      </c>
    </row>
    <row r="1472" spans="1:14" ht="409.6">
      <c r="A1472" t="s">
        <v>20816</v>
      </c>
      <c r="B1472" s="1" t="s">
        <v>20817</v>
      </c>
      <c r="C1472" s="2">
        <v>45897.650983796302</v>
      </c>
      <c r="D1472" s="1" t="s">
        <v>603</v>
      </c>
      <c r="E1472" s="1" t="s">
        <v>9</v>
      </c>
      <c r="F1472" s="2">
        <v>45897.357060185197</v>
      </c>
      <c r="G1472" s="1" t="s">
        <v>43</v>
      </c>
      <c r="I1472" s="1" t="s">
        <v>20818</v>
      </c>
      <c r="K1472" s="1" t="s">
        <v>20819</v>
      </c>
      <c r="L1472" s="3" t="s">
        <v>20820</v>
      </c>
      <c r="M1472" s="2">
        <v>45897.359270833302</v>
      </c>
      <c r="N1472" t="str">
        <f>_xlfn.XLOOKUP(Table1[[#This Row],[Case Number]],Sheet2!$A:$A,Sheet2!$B:$B,"")</f>
        <v/>
      </c>
    </row>
    <row r="1473" spans="1:14" ht="102">
      <c r="A1473" t="s">
        <v>20821</v>
      </c>
      <c r="B1473" s="1" t="s">
        <v>20822</v>
      </c>
      <c r="C1473" s="2">
        <v>45897.759583333303</v>
      </c>
      <c r="D1473" s="1" t="s">
        <v>144</v>
      </c>
      <c r="E1473" s="1" t="s">
        <v>19</v>
      </c>
      <c r="F1473" s="2">
        <v>45897.354502314804</v>
      </c>
      <c r="G1473" s="1" t="s">
        <v>10</v>
      </c>
      <c r="I1473" s="1" t="s">
        <v>20823</v>
      </c>
      <c r="J1473" s="1" t="s">
        <v>45</v>
      </c>
      <c r="K1473" s="1" t="s">
        <v>20824</v>
      </c>
      <c r="L1473" s="3" t="s">
        <v>20825</v>
      </c>
      <c r="M1473" s="2">
        <v>45897.4678935185</v>
      </c>
      <c r="N1473" t="str">
        <f>_xlfn.XLOOKUP(Table1[[#This Row],[Case Number]],Sheet2!$A:$A,Sheet2!$B:$B,"")</f>
        <v/>
      </c>
    </row>
    <row r="1474" spans="1:14" ht="238">
      <c r="A1474" t="s">
        <v>20826</v>
      </c>
      <c r="B1474" s="1" t="s">
        <v>20827</v>
      </c>
      <c r="C1474" s="2">
        <v>45897.685856481497</v>
      </c>
      <c r="D1474" s="1" t="s">
        <v>613</v>
      </c>
      <c r="E1474" s="1" t="s">
        <v>9</v>
      </c>
      <c r="F1474" s="2">
        <v>45897.353194444397</v>
      </c>
      <c r="G1474" s="1" t="s">
        <v>28</v>
      </c>
      <c r="H1474" s="1" t="s">
        <v>36</v>
      </c>
      <c r="I1474" s="1" t="s">
        <v>20828</v>
      </c>
      <c r="J1474" s="1" t="s">
        <v>30</v>
      </c>
      <c r="K1474" s="1" t="s">
        <v>17119</v>
      </c>
      <c r="L1474" s="3" t="s">
        <v>20829</v>
      </c>
      <c r="M1474" s="2">
        <v>45897.394166666701</v>
      </c>
      <c r="N1474" t="str">
        <f>_xlfn.XLOOKUP(Table1[[#This Row],[Case Number]],Sheet2!$A:$A,Sheet2!$B:$B,"")</f>
        <v/>
      </c>
    </row>
    <row r="1475" spans="1:14" ht="119">
      <c r="A1475" t="s">
        <v>20830</v>
      </c>
      <c r="B1475" s="1" t="s">
        <v>20831</v>
      </c>
      <c r="C1475" s="2">
        <v>45898.564062500001</v>
      </c>
      <c r="D1475" s="1" t="s">
        <v>42</v>
      </c>
      <c r="E1475" s="1" t="s">
        <v>19</v>
      </c>
      <c r="F1475" s="2">
        <v>45897.344571759299</v>
      </c>
      <c r="G1475" s="1" t="s">
        <v>43</v>
      </c>
      <c r="H1475" s="1" t="s">
        <v>36</v>
      </c>
      <c r="I1475" s="1" t="s">
        <v>20832</v>
      </c>
      <c r="J1475" s="1" t="s">
        <v>21</v>
      </c>
      <c r="K1475" s="1" t="s">
        <v>20833</v>
      </c>
      <c r="L1475" s="3" t="s">
        <v>20834</v>
      </c>
      <c r="M1475" s="2">
        <v>45898.272372685198</v>
      </c>
      <c r="N1475" t="str">
        <f>_xlfn.XLOOKUP(Table1[[#This Row],[Case Number]],Sheet2!$A:$A,Sheet2!$B:$B,"")</f>
        <v/>
      </c>
    </row>
    <row r="1476" spans="1:14" ht="238">
      <c r="A1476" t="s">
        <v>20835</v>
      </c>
      <c r="B1476" s="1" t="s">
        <v>20836</v>
      </c>
      <c r="C1476" s="2">
        <v>45898.572488425903</v>
      </c>
      <c r="D1476" s="1" t="s">
        <v>603</v>
      </c>
      <c r="E1476" s="1" t="s">
        <v>9</v>
      </c>
      <c r="F1476" s="2">
        <v>45897.344409722202</v>
      </c>
      <c r="G1476" s="1" t="s">
        <v>43</v>
      </c>
      <c r="I1476" s="1" t="s">
        <v>20837</v>
      </c>
      <c r="K1476" s="1" t="s">
        <v>20838</v>
      </c>
      <c r="L1476" s="3" t="s">
        <v>20839</v>
      </c>
      <c r="M1476" s="2">
        <v>45898.280787037002</v>
      </c>
      <c r="N1476" t="str">
        <f>_xlfn.XLOOKUP(Table1[[#This Row],[Case Number]],Sheet2!$A:$A,Sheet2!$B:$B,"")</f>
        <v/>
      </c>
    </row>
    <row r="1477" spans="1:14" ht="204">
      <c r="A1477" t="s">
        <v>20840</v>
      </c>
      <c r="B1477" s="1" t="s">
        <v>20841</v>
      </c>
      <c r="C1477" s="2">
        <v>45898.881296296298</v>
      </c>
      <c r="D1477" s="1" t="s">
        <v>8127</v>
      </c>
      <c r="E1477" s="1" t="s">
        <v>864</v>
      </c>
      <c r="F1477" s="2">
        <v>45897.295486111099</v>
      </c>
      <c r="G1477" s="1" t="s">
        <v>28</v>
      </c>
      <c r="H1477" s="1" t="s">
        <v>36</v>
      </c>
      <c r="I1477" s="1" t="s">
        <v>20842</v>
      </c>
      <c r="J1477" s="1" t="s">
        <v>200</v>
      </c>
      <c r="K1477" s="1" t="s">
        <v>20843</v>
      </c>
      <c r="L1477" s="3" t="s">
        <v>20844</v>
      </c>
      <c r="M1477" s="2">
        <v>45898.589606481502</v>
      </c>
      <c r="N1477" t="str">
        <f>_xlfn.XLOOKUP(Table1[[#This Row],[Case Number]],Sheet2!$A:$A,Sheet2!$B:$B,"")</f>
        <v/>
      </c>
    </row>
    <row r="1478" spans="1:14" ht="102">
      <c r="A1478" t="s">
        <v>20845</v>
      </c>
      <c r="B1478" s="1" t="s">
        <v>20846</v>
      </c>
      <c r="C1478" s="2">
        <v>45897.574780092596</v>
      </c>
      <c r="D1478" s="1" t="s">
        <v>870</v>
      </c>
      <c r="E1478" s="1" t="s">
        <v>19</v>
      </c>
      <c r="F1478" s="2">
        <v>45897.277847222198</v>
      </c>
      <c r="G1478" s="1" t="s">
        <v>145</v>
      </c>
      <c r="I1478" s="1" t="s">
        <v>20847</v>
      </c>
      <c r="J1478" s="1" t="s">
        <v>255</v>
      </c>
      <c r="K1478" s="1" t="s">
        <v>20848</v>
      </c>
      <c r="L1478" s="3" t="s">
        <v>20849</v>
      </c>
      <c r="M1478" s="2">
        <v>45897.283090277801</v>
      </c>
      <c r="N1478" t="str">
        <f>_xlfn.XLOOKUP(Table1[[#This Row],[Case Number]],Sheet2!$A:$A,Sheet2!$B:$B,"")</f>
        <v/>
      </c>
    </row>
    <row r="1479" spans="1:14">
      <c r="A1479" t="s">
        <v>20850</v>
      </c>
      <c r="B1479" s="1" t="s">
        <v>20851</v>
      </c>
      <c r="C1479" s="2">
        <v>45897.574189814797</v>
      </c>
      <c r="D1479" s="1" t="s">
        <v>20852</v>
      </c>
      <c r="E1479" s="1" t="s">
        <v>27</v>
      </c>
      <c r="F1479" s="2">
        <v>45897.272106481498</v>
      </c>
      <c r="G1479" s="1" t="s">
        <v>43</v>
      </c>
      <c r="I1479" s="1" t="s">
        <v>20853</v>
      </c>
      <c r="J1479" s="1" t="s">
        <v>38</v>
      </c>
      <c r="K1479" s="1" t="s">
        <v>17221</v>
      </c>
      <c r="N1479" t="str">
        <f>_xlfn.XLOOKUP(Table1[[#This Row],[Case Number]],Sheet2!$A:$A,Sheet2!$B:$B,"")</f>
        <v/>
      </c>
    </row>
    <row r="1480" spans="1:14">
      <c r="A1480" t="s">
        <v>20854</v>
      </c>
      <c r="B1480" s="1" t="s">
        <v>20855</v>
      </c>
      <c r="C1480" s="2">
        <v>45897.544537037</v>
      </c>
      <c r="D1480" s="1" t="s">
        <v>139</v>
      </c>
      <c r="F1480" s="2">
        <v>45897.252407407403</v>
      </c>
      <c r="I1480" s="1" t="s">
        <v>20856</v>
      </c>
      <c r="K1480" s="1" t="s">
        <v>141</v>
      </c>
      <c r="N1480" t="str">
        <f>_xlfn.XLOOKUP(Table1[[#This Row],[Case Number]],Sheet2!$A:$A,Sheet2!$B:$B,"")</f>
        <v/>
      </c>
    </row>
    <row r="1481" spans="1:14">
      <c r="A1481" t="s">
        <v>20857</v>
      </c>
      <c r="B1481" s="1" t="s">
        <v>20858</v>
      </c>
      <c r="C1481" s="2">
        <v>45897.544085648202</v>
      </c>
      <c r="D1481" s="1" t="s">
        <v>139</v>
      </c>
      <c r="F1481" s="2">
        <v>45897.251712963</v>
      </c>
      <c r="G1481" s="1" t="s">
        <v>51</v>
      </c>
      <c r="I1481" s="1" t="s">
        <v>20859</v>
      </c>
      <c r="K1481" s="1" t="s">
        <v>141</v>
      </c>
      <c r="N1481" t="str">
        <f>_xlfn.XLOOKUP(Table1[[#This Row],[Case Number]],Sheet2!$A:$A,Sheet2!$B:$B,"")</f>
        <v/>
      </c>
    </row>
    <row r="1482" spans="1:14" ht="289">
      <c r="A1482" t="s">
        <v>20860</v>
      </c>
      <c r="B1482" s="1" t="s">
        <v>20861</v>
      </c>
      <c r="C1482" s="2">
        <v>45897.736331018503</v>
      </c>
      <c r="D1482" s="1" t="s">
        <v>20862</v>
      </c>
      <c r="E1482" s="1" t="s">
        <v>50</v>
      </c>
      <c r="F1482" s="2">
        <v>45897.250462962998</v>
      </c>
      <c r="G1482" s="1" t="s">
        <v>94</v>
      </c>
      <c r="I1482" s="1" t="s">
        <v>20863</v>
      </c>
      <c r="J1482" s="1" t="s">
        <v>30</v>
      </c>
      <c r="K1482" s="1" t="s">
        <v>312</v>
      </c>
      <c r="L1482" s="3" t="s">
        <v>20864</v>
      </c>
      <c r="M1482" s="2">
        <v>45897.4446412037</v>
      </c>
      <c r="N1482" t="str">
        <f>_xlfn.XLOOKUP(Table1[[#This Row],[Case Number]],Sheet2!$A:$A,Sheet2!$B:$B,"")</f>
        <v/>
      </c>
    </row>
    <row r="1483" spans="1:14" ht="409.6">
      <c r="A1483" t="s">
        <v>20865</v>
      </c>
      <c r="B1483" s="1" t="s">
        <v>20866</v>
      </c>
      <c r="C1483" s="2">
        <v>45897.404618055603</v>
      </c>
      <c r="D1483" s="1" t="s">
        <v>634</v>
      </c>
      <c r="E1483" s="1" t="s">
        <v>19</v>
      </c>
      <c r="F1483" s="2">
        <v>45897.099004629599</v>
      </c>
      <c r="G1483" s="1" t="s">
        <v>145</v>
      </c>
      <c r="I1483" s="1" t="s">
        <v>20867</v>
      </c>
      <c r="J1483" s="1" t="s">
        <v>45</v>
      </c>
      <c r="K1483" s="1" t="s">
        <v>17260</v>
      </c>
      <c r="L1483" s="3" t="s">
        <v>20868</v>
      </c>
      <c r="M1483" s="2">
        <v>45897.112928240698</v>
      </c>
      <c r="N1483" t="str">
        <f>_xlfn.XLOOKUP(Table1[[#This Row],[Case Number]],Sheet2!$A:$A,Sheet2!$B:$B,"")</f>
        <v/>
      </c>
    </row>
    <row r="1484" spans="1:14" ht="409.6">
      <c r="A1484" t="s">
        <v>20869</v>
      </c>
      <c r="B1484" s="1" t="s">
        <v>20870</v>
      </c>
      <c r="C1484" s="2">
        <v>45897.3839814815</v>
      </c>
      <c r="D1484" s="1" t="s">
        <v>634</v>
      </c>
      <c r="E1484" s="1" t="s">
        <v>19</v>
      </c>
      <c r="F1484" s="2">
        <v>45897.084618055596</v>
      </c>
      <c r="G1484" s="1" t="s">
        <v>145</v>
      </c>
      <c r="I1484" s="1" t="s">
        <v>20871</v>
      </c>
      <c r="J1484" s="1" t="s">
        <v>45</v>
      </c>
      <c r="K1484" s="1" t="s">
        <v>20872</v>
      </c>
      <c r="L1484" s="3" t="s">
        <v>20873</v>
      </c>
      <c r="M1484" s="2">
        <v>45897.092280092598</v>
      </c>
      <c r="N1484" t="str">
        <f>_xlfn.XLOOKUP(Table1[[#This Row],[Case Number]],Sheet2!$A:$A,Sheet2!$B:$B,"")</f>
        <v/>
      </c>
    </row>
    <row r="1485" spans="1:14">
      <c r="A1485" t="s">
        <v>20874</v>
      </c>
      <c r="B1485" s="1" t="s">
        <v>20875</v>
      </c>
      <c r="C1485" s="2">
        <v>45897.356655092597</v>
      </c>
      <c r="D1485" s="1" t="s">
        <v>20876</v>
      </c>
      <c r="E1485" s="1" t="s">
        <v>50</v>
      </c>
      <c r="F1485" s="2">
        <v>45897.060578703698</v>
      </c>
      <c r="G1485" s="1" t="s">
        <v>145</v>
      </c>
      <c r="I1485" s="1" t="s">
        <v>20877</v>
      </c>
      <c r="J1485" s="1" t="s">
        <v>188</v>
      </c>
      <c r="K1485" s="1" t="s">
        <v>4761</v>
      </c>
      <c r="N1485" t="str">
        <f>_xlfn.XLOOKUP(Table1[[#This Row],[Case Number]],Sheet2!$A:$A,Sheet2!$B:$B,"")</f>
        <v/>
      </c>
    </row>
    <row r="1486" spans="1:14">
      <c r="A1486" t="s">
        <v>20878</v>
      </c>
      <c r="B1486" s="1" t="s">
        <v>20879</v>
      </c>
      <c r="C1486" s="2">
        <v>45897.3569907407</v>
      </c>
      <c r="D1486" s="1" t="s">
        <v>20880</v>
      </c>
      <c r="E1486" s="1" t="s">
        <v>652</v>
      </c>
      <c r="F1486" s="2">
        <v>45897.024976851899</v>
      </c>
      <c r="G1486" s="1" t="s">
        <v>145</v>
      </c>
      <c r="I1486" s="1" t="s">
        <v>20881</v>
      </c>
      <c r="J1486" s="1" t="s">
        <v>153</v>
      </c>
      <c r="K1486" s="1" t="s">
        <v>71</v>
      </c>
      <c r="N1486" t="str">
        <f>_xlfn.XLOOKUP(Table1[[#This Row],[Case Number]],Sheet2!$A:$A,Sheet2!$B:$B,"")</f>
        <v/>
      </c>
    </row>
    <row r="1487" spans="1:14">
      <c r="A1487" t="s">
        <v>20882</v>
      </c>
      <c r="B1487" s="1" t="s">
        <v>20883</v>
      </c>
      <c r="C1487" s="2">
        <v>45897.857245370396</v>
      </c>
      <c r="D1487" s="1" t="s">
        <v>20884</v>
      </c>
      <c r="E1487" s="1" t="s">
        <v>27</v>
      </c>
      <c r="F1487" s="2">
        <v>45896.934930555602</v>
      </c>
      <c r="G1487" s="1" t="s">
        <v>145</v>
      </c>
      <c r="I1487" s="1" t="s">
        <v>20885</v>
      </c>
      <c r="K1487" s="1" t="s">
        <v>136</v>
      </c>
      <c r="M1487" s="2">
        <v>45897.565543981502</v>
      </c>
      <c r="N1487" t="str">
        <f>_xlfn.XLOOKUP(Table1[[#This Row],[Case Number]],Sheet2!$A:$A,Sheet2!$B:$B,"")</f>
        <v/>
      </c>
    </row>
    <row r="1488" spans="1:14">
      <c r="A1488" t="s">
        <v>20886</v>
      </c>
      <c r="B1488" s="1" t="s">
        <v>20887</v>
      </c>
      <c r="C1488" s="2">
        <v>45897.340891203698</v>
      </c>
      <c r="D1488" s="1" t="s">
        <v>20888</v>
      </c>
      <c r="E1488" s="1" t="s">
        <v>27</v>
      </c>
      <c r="F1488" s="2">
        <v>45896.899097222202</v>
      </c>
      <c r="G1488" s="1" t="s">
        <v>145</v>
      </c>
      <c r="I1488" s="1" t="s">
        <v>20889</v>
      </c>
      <c r="J1488" s="1" t="s">
        <v>160</v>
      </c>
      <c r="K1488" s="1" t="s">
        <v>2870</v>
      </c>
      <c r="N1488" t="str">
        <f>_xlfn.XLOOKUP(Table1[[#This Row],[Case Number]],Sheet2!$A:$A,Sheet2!$B:$B,"")</f>
        <v/>
      </c>
    </row>
    <row r="1489" spans="1:14">
      <c r="A1489" t="s">
        <v>20890</v>
      </c>
      <c r="B1489" s="1" t="s">
        <v>20891</v>
      </c>
      <c r="C1489" s="2">
        <v>45897.340902777803</v>
      </c>
      <c r="D1489" s="1" t="s">
        <v>20892</v>
      </c>
      <c r="E1489" s="1" t="s">
        <v>27</v>
      </c>
      <c r="F1489" s="2">
        <v>45896.880856481497</v>
      </c>
      <c r="G1489" s="1" t="s">
        <v>145</v>
      </c>
      <c r="I1489" s="1" t="s">
        <v>20893</v>
      </c>
      <c r="J1489" s="1" t="s">
        <v>88</v>
      </c>
      <c r="K1489" s="1" t="s">
        <v>2870</v>
      </c>
      <c r="N1489" t="str">
        <f>_xlfn.XLOOKUP(Table1[[#This Row],[Case Number]],Sheet2!$A:$A,Sheet2!$B:$B,"")</f>
        <v/>
      </c>
    </row>
    <row r="1490" spans="1:14" ht="68">
      <c r="A1490" t="s">
        <v>20894</v>
      </c>
      <c r="B1490" s="1" t="s">
        <v>20895</v>
      </c>
      <c r="C1490" s="2">
        <v>45897.046643518501</v>
      </c>
      <c r="D1490" s="1" t="s">
        <v>1779</v>
      </c>
      <c r="E1490" s="1" t="s">
        <v>19</v>
      </c>
      <c r="F1490" s="2">
        <v>45896.744537036997</v>
      </c>
      <c r="G1490" s="1" t="s">
        <v>10</v>
      </c>
      <c r="H1490" s="1" t="s">
        <v>36</v>
      </c>
      <c r="I1490" s="1" t="s">
        <v>20896</v>
      </c>
      <c r="J1490" s="1" t="s">
        <v>45</v>
      </c>
      <c r="K1490" s="1" t="s">
        <v>20897</v>
      </c>
      <c r="L1490" s="3" t="s">
        <v>20898</v>
      </c>
      <c r="M1490" s="2">
        <v>45896.754953703698</v>
      </c>
      <c r="N1490" t="str">
        <f>_xlfn.XLOOKUP(Table1[[#This Row],[Case Number]],Sheet2!$A:$A,Sheet2!$B:$B,"")</f>
        <v/>
      </c>
    </row>
    <row r="1491" spans="1:14" ht="238">
      <c r="A1491" t="s">
        <v>20899</v>
      </c>
      <c r="B1491" s="1" t="s">
        <v>20900</v>
      </c>
      <c r="C1491" s="2">
        <v>45897.603888888902</v>
      </c>
      <c r="D1491" s="1" t="s">
        <v>20901</v>
      </c>
      <c r="E1491" s="1" t="s">
        <v>27</v>
      </c>
      <c r="F1491" s="2">
        <v>45896.7316319444</v>
      </c>
      <c r="G1491" s="1" t="s">
        <v>28</v>
      </c>
      <c r="H1491" s="1" t="s">
        <v>36</v>
      </c>
      <c r="I1491" s="1" t="s">
        <v>20902</v>
      </c>
      <c r="J1491" s="1" t="s">
        <v>200</v>
      </c>
      <c r="K1491" s="1" t="s">
        <v>2870</v>
      </c>
      <c r="L1491" s="3" t="s">
        <v>20903</v>
      </c>
      <c r="N1491" t="str">
        <f>_xlfn.XLOOKUP(Table1[[#This Row],[Case Number]],Sheet2!$A:$A,Sheet2!$B:$B,"")</f>
        <v/>
      </c>
    </row>
    <row r="1492" spans="1:14">
      <c r="A1492" t="s">
        <v>20904</v>
      </c>
      <c r="B1492" s="1" t="s">
        <v>20905</v>
      </c>
      <c r="C1492" s="2">
        <v>45896.935243055603</v>
      </c>
      <c r="D1492" s="1" t="s">
        <v>11605</v>
      </c>
      <c r="E1492" s="1" t="s">
        <v>27</v>
      </c>
      <c r="F1492" s="2">
        <v>45896.639803240701</v>
      </c>
      <c r="G1492" s="1" t="s">
        <v>10</v>
      </c>
      <c r="H1492" s="1" t="s">
        <v>11</v>
      </c>
      <c r="I1492" s="1" t="s">
        <v>20906</v>
      </c>
      <c r="J1492" s="1" t="s">
        <v>30</v>
      </c>
      <c r="K1492" s="1" t="s">
        <v>15254</v>
      </c>
      <c r="N1492" t="str">
        <f>_xlfn.XLOOKUP(Table1[[#This Row],[Case Number]],Sheet2!$A:$A,Sheet2!$B:$B,"")</f>
        <v/>
      </c>
    </row>
    <row r="1493" spans="1:14" ht="204">
      <c r="A1493" t="s">
        <v>20907</v>
      </c>
      <c r="B1493" s="1" t="s">
        <v>20908</v>
      </c>
      <c r="C1493" s="2">
        <v>45898.603113425903</v>
      </c>
      <c r="D1493" s="1" t="s">
        <v>20909</v>
      </c>
      <c r="E1493" s="1" t="s">
        <v>415</v>
      </c>
      <c r="F1493" s="2">
        <v>45896.6016550926</v>
      </c>
      <c r="G1493" s="1" t="s">
        <v>28</v>
      </c>
      <c r="H1493" s="1" t="s">
        <v>36</v>
      </c>
      <c r="I1493" s="1" t="s">
        <v>20910</v>
      </c>
      <c r="J1493" s="1" t="s">
        <v>30</v>
      </c>
      <c r="K1493" s="1" t="s">
        <v>18065</v>
      </c>
      <c r="L1493" s="3" t="s">
        <v>20911</v>
      </c>
      <c r="M1493" s="2">
        <v>45898.3114236111</v>
      </c>
      <c r="N1493" t="str">
        <f>_xlfn.XLOOKUP(Table1[[#This Row],[Case Number]],Sheet2!$A:$A,Sheet2!$B:$B,"")</f>
        <v/>
      </c>
    </row>
    <row r="1494" spans="1:14" ht="68">
      <c r="A1494" t="s">
        <v>20912</v>
      </c>
      <c r="B1494" s="1" t="s">
        <v>20913</v>
      </c>
      <c r="C1494" s="2">
        <v>45897.910694444399</v>
      </c>
      <c r="D1494" s="1" t="s">
        <v>20914</v>
      </c>
      <c r="E1494" s="1" t="s">
        <v>415</v>
      </c>
      <c r="F1494" s="2">
        <v>45896.5910069444</v>
      </c>
      <c r="G1494" s="1" t="s">
        <v>10</v>
      </c>
      <c r="H1494" s="1" t="s">
        <v>36</v>
      </c>
      <c r="I1494" s="1" t="s">
        <v>20915</v>
      </c>
      <c r="J1494" s="1" t="s">
        <v>30</v>
      </c>
      <c r="K1494" s="1" t="s">
        <v>20916</v>
      </c>
      <c r="L1494" s="3" t="s">
        <v>20917</v>
      </c>
      <c r="M1494" s="2">
        <v>45897.619016203702</v>
      </c>
      <c r="N1494" t="str">
        <f>_xlfn.XLOOKUP(Table1[[#This Row],[Case Number]],Sheet2!$A:$A,Sheet2!$B:$B,"")</f>
        <v/>
      </c>
    </row>
    <row r="1495" spans="1:14" ht="272">
      <c r="A1495" t="s">
        <v>20918</v>
      </c>
      <c r="B1495" s="1" t="s">
        <v>20919</v>
      </c>
      <c r="C1495" s="2">
        <v>45897.750567129602</v>
      </c>
      <c r="D1495" s="1" t="s">
        <v>6805</v>
      </c>
      <c r="E1495" s="1" t="s">
        <v>19</v>
      </c>
      <c r="F1495" s="2">
        <v>45896.563333333303</v>
      </c>
      <c r="G1495" s="1" t="s">
        <v>28</v>
      </c>
      <c r="H1495" s="1" t="s">
        <v>36</v>
      </c>
      <c r="I1495" s="1" t="s">
        <v>20920</v>
      </c>
      <c r="J1495" s="1" t="s">
        <v>200</v>
      </c>
      <c r="K1495" s="1" t="s">
        <v>18966</v>
      </c>
      <c r="L1495" s="3" t="s">
        <v>20921</v>
      </c>
      <c r="M1495" s="2">
        <v>45897.458877314799</v>
      </c>
      <c r="N1495" t="str">
        <f>_xlfn.XLOOKUP(Table1[[#This Row],[Case Number]],Sheet2!$A:$A,Sheet2!$B:$B,"")</f>
        <v/>
      </c>
    </row>
    <row r="1496" spans="1:14" ht="68">
      <c r="A1496" t="s">
        <v>20922</v>
      </c>
      <c r="B1496" s="1" t="s">
        <v>20923</v>
      </c>
      <c r="C1496" s="2">
        <v>45897.047071759298</v>
      </c>
      <c r="D1496" s="1" t="s">
        <v>1024</v>
      </c>
      <c r="E1496" s="1" t="s">
        <v>19</v>
      </c>
      <c r="F1496" s="2">
        <v>45896.559710648202</v>
      </c>
      <c r="G1496" s="1" t="s">
        <v>10</v>
      </c>
      <c r="I1496" s="1" t="s">
        <v>20924</v>
      </c>
      <c r="J1496" s="1" t="s">
        <v>21</v>
      </c>
      <c r="K1496" s="1" t="s">
        <v>20925</v>
      </c>
      <c r="L1496" s="3" t="s">
        <v>20926</v>
      </c>
      <c r="M1496" s="2">
        <v>45896.7553819444</v>
      </c>
      <c r="N1496" t="str">
        <f>_xlfn.XLOOKUP(Table1[[#This Row],[Case Number]],Sheet2!$A:$A,Sheet2!$B:$B,"")</f>
        <v/>
      </c>
    </row>
    <row r="1497" spans="1:14">
      <c r="A1497" t="s">
        <v>20927</v>
      </c>
      <c r="B1497" s="1" t="s">
        <v>20928</v>
      </c>
      <c r="C1497" s="2">
        <v>45896.851782407401</v>
      </c>
      <c r="D1497" s="1" t="s">
        <v>20929</v>
      </c>
      <c r="E1497" s="1" t="s">
        <v>27</v>
      </c>
      <c r="F1497" s="2">
        <v>45896.555393518502</v>
      </c>
      <c r="G1497" s="1" t="s">
        <v>51</v>
      </c>
      <c r="H1497" s="1" t="s">
        <v>11</v>
      </c>
      <c r="I1497" s="1" t="s">
        <v>20930</v>
      </c>
      <c r="J1497" s="1" t="s">
        <v>30</v>
      </c>
      <c r="K1497" s="1" t="s">
        <v>853</v>
      </c>
      <c r="M1497" s="2">
        <v>45896.5460185185</v>
      </c>
      <c r="N1497" t="str">
        <f>_xlfn.XLOOKUP(Table1[[#This Row],[Case Number]],Sheet2!$A:$A,Sheet2!$B:$B,"")</f>
        <v/>
      </c>
    </row>
    <row r="1498" spans="1:14" ht="85">
      <c r="A1498" t="s">
        <v>20931</v>
      </c>
      <c r="B1498" s="1" t="s">
        <v>20932</v>
      </c>
      <c r="C1498" s="2">
        <v>45896.838159722203</v>
      </c>
      <c r="D1498" s="1" t="s">
        <v>1835</v>
      </c>
      <c r="E1498" s="1" t="s">
        <v>50</v>
      </c>
      <c r="F1498" s="2">
        <v>45896.5453009259</v>
      </c>
      <c r="G1498" s="1" t="s">
        <v>28</v>
      </c>
      <c r="H1498" s="1" t="s">
        <v>36</v>
      </c>
      <c r="I1498" s="1" t="s">
        <v>20933</v>
      </c>
      <c r="J1498" s="1" t="s">
        <v>255</v>
      </c>
      <c r="K1498" s="1" t="s">
        <v>20934</v>
      </c>
      <c r="L1498" s="3" t="s">
        <v>20935</v>
      </c>
      <c r="M1498" s="2">
        <v>45896.5464699074</v>
      </c>
      <c r="N1498" t="str">
        <f>_xlfn.XLOOKUP(Table1[[#This Row],[Case Number]],Sheet2!$A:$A,Sheet2!$B:$B,"")</f>
        <v/>
      </c>
    </row>
    <row r="1499" spans="1:14">
      <c r="A1499" t="s">
        <v>20936</v>
      </c>
      <c r="B1499" s="1" t="s">
        <v>20937</v>
      </c>
      <c r="C1499" s="2">
        <v>45896.802199074104</v>
      </c>
      <c r="D1499" s="1" t="s">
        <v>17972</v>
      </c>
      <c r="E1499" s="1" t="s">
        <v>50</v>
      </c>
      <c r="F1499" s="2">
        <v>45896.502210648097</v>
      </c>
      <c r="G1499" s="1" t="s">
        <v>43</v>
      </c>
      <c r="I1499" s="1" t="s">
        <v>20938</v>
      </c>
      <c r="J1499" s="1" t="s">
        <v>30</v>
      </c>
      <c r="K1499" s="1" t="s">
        <v>20939</v>
      </c>
      <c r="N1499" t="str">
        <f>_xlfn.XLOOKUP(Table1[[#This Row],[Case Number]],Sheet2!$A:$A,Sheet2!$B:$B,"")</f>
        <v/>
      </c>
    </row>
    <row r="1500" spans="1:14" ht="204">
      <c r="A1500" t="s">
        <v>20940</v>
      </c>
      <c r="B1500" s="1" t="s">
        <v>20941</v>
      </c>
      <c r="C1500" s="2">
        <v>45897.589895833298</v>
      </c>
      <c r="D1500" s="1" t="s">
        <v>6494</v>
      </c>
      <c r="E1500" s="1" t="s">
        <v>19</v>
      </c>
      <c r="F1500" s="2">
        <v>45896.495000000003</v>
      </c>
      <c r="G1500" s="1" t="s">
        <v>28</v>
      </c>
      <c r="H1500" s="1" t="s">
        <v>36</v>
      </c>
      <c r="I1500" s="1" t="s">
        <v>20942</v>
      </c>
      <c r="J1500" s="1" t="s">
        <v>38</v>
      </c>
      <c r="K1500" s="1" t="s">
        <v>20943</v>
      </c>
      <c r="L1500" s="3" t="s">
        <v>20944</v>
      </c>
      <c r="M1500" s="2">
        <v>45897.298194444404</v>
      </c>
      <c r="N1500" t="str">
        <f>_xlfn.XLOOKUP(Table1[[#This Row],[Case Number]],Sheet2!$A:$A,Sheet2!$B:$B,"")</f>
        <v/>
      </c>
    </row>
    <row r="1501" spans="1:14" ht="409.6">
      <c r="A1501" t="s">
        <v>20945</v>
      </c>
      <c r="B1501" s="1" t="s">
        <v>20946</v>
      </c>
      <c r="C1501" s="2">
        <v>45896.777523148201</v>
      </c>
      <c r="D1501" s="1" t="s">
        <v>238</v>
      </c>
      <c r="E1501" s="1" t="s">
        <v>19</v>
      </c>
      <c r="F1501" s="2">
        <v>45896.480300925898</v>
      </c>
      <c r="G1501" s="1" t="s">
        <v>51</v>
      </c>
      <c r="H1501" s="1" t="s">
        <v>11</v>
      </c>
      <c r="I1501" s="1" t="s">
        <v>20947</v>
      </c>
      <c r="J1501" s="1" t="s">
        <v>111</v>
      </c>
      <c r="K1501" s="1" t="s">
        <v>20948</v>
      </c>
      <c r="L1501" s="3" t="s">
        <v>20949</v>
      </c>
      <c r="M1501" s="2">
        <v>45896.485833333303</v>
      </c>
      <c r="N1501" t="str">
        <f>_xlfn.XLOOKUP(Table1[[#This Row],[Case Number]],Sheet2!$A:$A,Sheet2!$B:$B,"")</f>
        <v/>
      </c>
    </row>
    <row r="1502" spans="1:14" ht="51">
      <c r="A1502" t="s">
        <v>20950</v>
      </c>
      <c r="B1502" s="1" t="s">
        <v>20951</v>
      </c>
      <c r="C1502" s="2">
        <v>45897.051828703698</v>
      </c>
      <c r="D1502" s="1" t="s">
        <v>20952</v>
      </c>
      <c r="E1502" s="1" t="s">
        <v>50</v>
      </c>
      <c r="F1502" s="2">
        <v>45896.479918981502</v>
      </c>
      <c r="G1502" s="1" t="s">
        <v>10</v>
      </c>
      <c r="H1502" s="1" t="s">
        <v>36</v>
      </c>
      <c r="I1502" s="1" t="s">
        <v>20244</v>
      </c>
      <c r="J1502" s="1" t="s">
        <v>45</v>
      </c>
      <c r="K1502" s="1" t="s">
        <v>20245</v>
      </c>
      <c r="L1502" s="3" t="s">
        <v>20953</v>
      </c>
      <c r="M1502" s="2">
        <v>45896.760150463</v>
      </c>
      <c r="N1502" t="str">
        <f>_xlfn.XLOOKUP(Table1[[#This Row],[Case Number]],Sheet2!$A:$A,Sheet2!$B:$B,"")</f>
        <v/>
      </c>
    </row>
    <row r="1503" spans="1:14" ht="340">
      <c r="A1503" t="s">
        <v>20954</v>
      </c>
      <c r="B1503" s="1" t="s">
        <v>20955</v>
      </c>
      <c r="C1503" s="2">
        <v>45897.585879629602</v>
      </c>
      <c r="D1503" s="1" t="s">
        <v>20956</v>
      </c>
      <c r="E1503" s="1" t="s">
        <v>19</v>
      </c>
      <c r="F1503" s="2">
        <v>45896.448090277801</v>
      </c>
      <c r="G1503" s="1" t="s">
        <v>94</v>
      </c>
      <c r="I1503" s="1" t="s">
        <v>20957</v>
      </c>
      <c r="J1503" s="1" t="s">
        <v>111</v>
      </c>
      <c r="K1503" s="1" t="s">
        <v>12492</v>
      </c>
      <c r="L1503" s="3" t="s">
        <v>20958</v>
      </c>
      <c r="M1503" s="2">
        <v>45897.2941782407</v>
      </c>
      <c r="N1503" t="str">
        <f>_xlfn.XLOOKUP(Table1[[#This Row],[Case Number]],Sheet2!$A:$A,Sheet2!$B:$B,"")</f>
        <v/>
      </c>
    </row>
    <row r="1504" spans="1:14" ht="102">
      <c r="A1504" t="s">
        <v>20959</v>
      </c>
      <c r="B1504" s="1" t="s">
        <v>20960</v>
      </c>
      <c r="C1504" s="2">
        <v>45896.725972222201</v>
      </c>
      <c r="D1504" s="1" t="s">
        <v>20961</v>
      </c>
      <c r="E1504" s="1" t="s">
        <v>19</v>
      </c>
      <c r="F1504" s="2">
        <v>45896.426226851901</v>
      </c>
      <c r="G1504" s="1" t="s">
        <v>10</v>
      </c>
      <c r="I1504" s="1" t="s">
        <v>20962</v>
      </c>
      <c r="J1504" s="1" t="s">
        <v>88</v>
      </c>
      <c r="K1504" s="1" t="s">
        <v>141</v>
      </c>
      <c r="L1504" s="3" t="s">
        <v>20963</v>
      </c>
      <c r="M1504" s="2">
        <v>45896.434282407397</v>
      </c>
      <c r="N1504" t="str">
        <f>_xlfn.XLOOKUP(Table1[[#This Row],[Case Number]],Sheet2!$A:$A,Sheet2!$B:$B,"")</f>
        <v/>
      </c>
    </row>
    <row r="1505" spans="1:14" ht="85">
      <c r="A1505" t="s">
        <v>20964</v>
      </c>
      <c r="B1505" s="1" t="s">
        <v>20965</v>
      </c>
      <c r="C1505" s="2">
        <v>45898.564444444397</v>
      </c>
      <c r="D1505" s="1" t="s">
        <v>3008</v>
      </c>
      <c r="E1505" s="1" t="s">
        <v>50</v>
      </c>
      <c r="F1505" s="2">
        <v>45896.4237615741</v>
      </c>
      <c r="G1505" s="1" t="s">
        <v>43</v>
      </c>
      <c r="H1505" s="1" t="s">
        <v>11</v>
      </c>
      <c r="I1505" s="1" t="s">
        <v>20966</v>
      </c>
      <c r="J1505" s="1" t="s">
        <v>30</v>
      </c>
      <c r="K1505" s="1" t="s">
        <v>13799</v>
      </c>
      <c r="L1505" s="3" t="s">
        <v>20967</v>
      </c>
      <c r="M1505" s="2">
        <v>45898.272754629601</v>
      </c>
      <c r="N1505" t="str">
        <f>_xlfn.XLOOKUP(Table1[[#This Row],[Case Number]],Sheet2!$A:$A,Sheet2!$B:$B,"")</f>
        <v/>
      </c>
    </row>
    <row r="1506" spans="1:14" ht="136">
      <c r="A1506" t="s">
        <v>20968</v>
      </c>
      <c r="B1506" s="1" t="s">
        <v>20969</v>
      </c>
      <c r="C1506" s="2">
        <v>45898.621030092603</v>
      </c>
      <c r="D1506" s="1" t="s">
        <v>20970</v>
      </c>
      <c r="E1506" s="1" t="s">
        <v>19</v>
      </c>
      <c r="F1506" s="2">
        <v>45896.404236111099</v>
      </c>
      <c r="G1506" s="1" t="s">
        <v>28</v>
      </c>
      <c r="H1506" s="1" t="s">
        <v>36</v>
      </c>
      <c r="I1506" s="1" t="s">
        <v>20971</v>
      </c>
      <c r="J1506" s="1" t="s">
        <v>200</v>
      </c>
      <c r="K1506" s="1" t="s">
        <v>20972</v>
      </c>
      <c r="L1506" s="3" t="s">
        <v>20973</v>
      </c>
      <c r="M1506" s="2">
        <v>45898.329328703701</v>
      </c>
      <c r="N1506" t="str">
        <f>_xlfn.XLOOKUP(Table1[[#This Row],[Case Number]],Sheet2!$A:$A,Sheet2!$B:$B,"")</f>
        <v/>
      </c>
    </row>
    <row r="1507" spans="1:14" ht="153">
      <c r="A1507" t="s">
        <v>20974</v>
      </c>
      <c r="B1507" s="1" t="s">
        <v>20975</v>
      </c>
      <c r="C1507" s="2">
        <v>45896.687164351897</v>
      </c>
      <c r="D1507" s="1" t="s">
        <v>69</v>
      </c>
      <c r="E1507" s="1" t="s">
        <v>50</v>
      </c>
      <c r="F1507" s="2">
        <v>45896.389479166697</v>
      </c>
      <c r="G1507" s="1" t="s">
        <v>28</v>
      </c>
      <c r="H1507" s="1" t="s">
        <v>36</v>
      </c>
      <c r="I1507" s="1" t="s">
        <v>20976</v>
      </c>
      <c r="J1507" s="1" t="s">
        <v>153</v>
      </c>
      <c r="K1507" s="1" t="s">
        <v>20977</v>
      </c>
      <c r="L1507" s="3" t="s">
        <v>20978</v>
      </c>
      <c r="M1507" s="2">
        <v>45896.395474536999</v>
      </c>
      <c r="N1507" t="str">
        <f>_xlfn.XLOOKUP(Table1[[#This Row],[Case Number]],Sheet2!$A:$A,Sheet2!$B:$B,"")</f>
        <v/>
      </c>
    </row>
    <row r="1508" spans="1:14">
      <c r="A1508" t="s">
        <v>20979</v>
      </c>
      <c r="B1508" s="1" t="s">
        <v>20980</v>
      </c>
      <c r="C1508" s="2">
        <v>45898.564953703702</v>
      </c>
      <c r="D1508" s="1" t="s">
        <v>20981</v>
      </c>
      <c r="E1508" s="1" t="s">
        <v>27</v>
      </c>
      <c r="F1508" s="2">
        <v>45896.372442129599</v>
      </c>
      <c r="G1508" s="1" t="s">
        <v>43</v>
      </c>
      <c r="H1508" s="1" t="s">
        <v>11</v>
      </c>
      <c r="I1508" s="1" t="s">
        <v>20982</v>
      </c>
      <c r="J1508" s="1" t="s">
        <v>30</v>
      </c>
      <c r="K1508" s="1" t="s">
        <v>538</v>
      </c>
      <c r="M1508" s="2">
        <v>45898.273252314801</v>
      </c>
      <c r="N1508" t="str">
        <f>_xlfn.XLOOKUP(Table1[[#This Row],[Case Number]],Sheet2!$A:$A,Sheet2!$B:$B,"")</f>
        <v/>
      </c>
    </row>
    <row r="1509" spans="1:14" ht="238">
      <c r="A1509" t="s">
        <v>20983</v>
      </c>
      <c r="B1509" s="1" t="s">
        <v>20984</v>
      </c>
      <c r="C1509" s="2">
        <v>45897.627453703702</v>
      </c>
      <c r="D1509" s="1" t="s">
        <v>613</v>
      </c>
      <c r="E1509" s="1" t="s">
        <v>9</v>
      </c>
      <c r="F1509" s="2">
        <v>45896.349479166704</v>
      </c>
      <c r="G1509" s="1" t="s">
        <v>28</v>
      </c>
      <c r="H1509" s="1" t="s">
        <v>36</v>
      </c>
      <c r="I1509" s="1" t="s">
        <v>20828</v>
      </c>
      <c r="J1509" s="1" t="s">
        <v>30</v>
      </c>
      <c r="K1509" s="1" t="s">
        <v>17119</v>
      </c>
      <c r="L1509" s="3" t="s">
        <v>20829</v>
      </c>
      <c r="M1509" s="2">
        <v>45897.394166666701</v>
      </c>
      <c r="N1509" t="str">
        <f>_xlfn.XLOOKUP(Table1[[#This Row],[Case Number]],Sheet2!$A:$A,Sheet2!$B:$B,"")</f>
        <v/>
      </c>
    </row>
    <row r="1510" spans="1:14" ht="409.6">
      <c r="A1510" t="s">
        <v>20985</v>
      </c>
      <c r="B1510" s="1" t="s">
        <v>20986</v>
      </c>
      <c r="C1510" s="2">
        <v>45896.625243055598</v>
      </c>
      <c r="D1510" s="1" t="s">
        <v>276</v>
      </c>
      <c r="E1510" s="1" t="s">
        <v>19</v>
      </c>
      <c r="F1510" s="2">
        <v>45896.325532407398</v>
      </c>
      <c r="G1510" s="1" t="s">
        <v>51</v>
      </c>
      <c r="H1510" s="1" t="s">
        <v>36</v>
      </c>
      <c r="I1510" s="1" t="s">
        <v>20987</v>
      </c>
      <c r="J1510" s="1" t="s">
        <v>45</v>
      </c>
      <c r="K1510" s="1" t="s">
        <v>20988</v>
      </c>
      <c r="L1510" s="3" t="s">
        <v>20989</v>
      </c>
      <c r="M1510" s="2">
        <v>45896.3335069444</v>
      </c>
      <c r="N1510" t="str">
        <f>_xlfn.XLOOKUP(Table1[[#This Row],[Case Number]],Sheet2!$A:$A,Sheet2!$B:$B,"")</f>
        <v/>
      </c>
    </row>
    <row r="1511" spans="1:14" ht="187">
      <c r="A1511" t="s">
        <v>20990</v>
      </c>
      <c r="B1511" s="1" t="s">
        <v>20991</v>
      </c>
      <c r="C1511" s="2">
        <v>45896.604988425897</v>
      </c>
      <c r="D1511" s="1" t="s">
        <v>814</v>
      </c>
      <c r="E1511" s="1" t="s">
        <v>19</v>
      </c>
      <c r="F1511" s="2">
        <v>45896.305439814802</v>
      </c>
      <c r="G1511" s="1" t="s">
        <v>28</v>
      </c>
      <c r="H1511" s="1" t="s">
        <v>36</v>
      </c>
      <c r="I1511" s="1" t="s">
        <v>20992</v>
      </c>
      <c r="J1511" s="1" t="s">
        <v>759</v>
      </c>
      <c r="K1511" s="1" t="s">
        <v>20993</v>
      </c>
      <c r="L1511" s="3" t="s">
        <v>20994</v>
      </c>
      <c r="M1511" s="2">
        <v>45896.313298611101</v>
      </c>
      <c r="N1511" t="str">
        <f>_xlfn.XLOOKUP(Table1[[#This Row],[Case Number]],Sheet2!$A:$A,Sheet2!$B:$B,"")</f>
        <v/>
      </c>
    </row>
    <row r="1512" spans="1:14" ht="388">
      <c r="A1512" t="s">
        <v>20995</v>
      </c>
      <c r="B1512" s="1" t="s">
        <v>20996</v>
      </c>
      <c r="C1512" s="2">
        <v>45898.836990740703</v>
      </c>
      <c r="D1512" s="1" t="s">
        <v>20997</v>
      </c>
      <c r="E1512" s="1" t="s">
        <v>27</v>
      </c>
      <c r="F1512" s="2">
        <v>45896.295787037001</v>
      </c>
      <c r="G1512" s="1" t="s">
        <v>94</v>
      </c>
      <c r="I1512" s="1" t="s">
        <v>20998</v>
      </c>
      <c r="J1512" s="1" t="s">
        <v>160</v>
      </c>
      <c r="K1512" s="1" t="s">
        <v>2870</v>
      </c>
      <c r="L1512" s="3" t="s">
        <v>20999</v>
      </c>
      <c r="M1512" s="2">
        <v>45898.5453009259</v>
      </c>
      <c r="N1512" t="str">
        <f>_xlfn.XLOOKUP(Table1[[#This Row],[Case Number]],Sheet2!$A:$A,Sheet2!$B:$B,"")</f>
        <v>Yes</v>
      </c>
    </row>
    <row r="1513" spans="1:14" ht="409.6">
      <c r="A1513" t="s">
        <v>21000</v>
      </c>
      <c r="B1513" s="1" t="s">
        <v>21001</v>
      </c>
      <c r="C1513" s="2">
        <v>45896.6637037037</v>
      </c>
      <c r="D1513" s="1" t="s">
        <v>21002</v>
      </c>
      <c r="E1513" s="1" t="s">
        <v>27</v>
      </c>
      <c r="F1513" s="2">
        <v>45896.294872685197</v>
      </c>
      <c r="G1513" s="1" t="s">
        <v>51</v>
      </c>
      <c r="H1513" s="1" t="s">
        <v>36</v>
      </c>
      <c r="I1513" s="1" t="s">
        <v>21003</v>
      </c>
      <c r="J1513" s="1" t="s">
        <v>30</v>
      </c>
      <c r="K1513" s="1" t="s">
        <v>9694</v>
      </c>
      <c r="L1513" s="3" t="s">
        <v>21004</v>
      </c>
      <c r="M1513" s="2">
        <v>45896.372013888897</v>
      </c>
      <c r="N1513" t="str">
        <f>_xlfn.XLOOKUP(Table1[[#This Row],[Case Number]],Sheet2!$A:$A,Sheet2!$B:$B,"")</f>
        <v>Yes</v>
      </c>
    </row>
    <row r="1514" spans="1:14" ht="306">
      <c r="A1514" t="s">
        <v>21005</v>
      </c>
      <c r="B1514" s="1" t="s">
        <v>21006</v>
      </c>
      <c r="C1514" s="2">
        <v>45898.831423611096</v>
      </c>
      <c r="D1514" s="1" t="s">
        <v>21007</v>
      </c>
      <c r="E1514" s="1" t="s">
        <v>27</v>
      </c>
      <c r="F1514" s="2">
        <v>45896.281863425902</v>
      </c>
      <c r="G1514" s="1" t="s">
        <v>94</v>
      </c>
      <c r="H1514" s="1" t="s">
        <v>11</v>
      </c>
      <c r="I1514" s="1" t="s">
        <v>21008</v>
      </c>
      <c r="J1514" s="1" t="s">
        <v>30</v>
      </c>
      <c r="K1514" s="1" t="s">
        <v>2240</v>
      </c>
      <c r="L1514" s="3" t="s">
        <v>21009</v>
      </c>
      <c r="M1514" s="2">
        <v>45898.539722222202</v>
      </c>
      <c r="N1514" t="str">
        <f>_xlfn.XLOOKUP(Table1[[#This Row],[Case Number]],Sheet2!$A:$A,Sheet2!$B:$B,"")</f>
        <v>Yes</v>
      </c>
    </row>
    <row r="1515" spans="1:14">
      <c r="A1515" t="s">
        <v>21010</v>
      </c>
      <c r="B1515" s="1" t="s">
        <v>21011</v>
      </c>
      <c r="C1515" s="2">
        <v>45896.586643518502</v>
      </c>
      <c r="D1515" s="1" t="s">
        <v>42</v>
      </c>
      <c r="E1515" s="1" t="s">
        <v>19</v>
      </c>
      <c r="F1515" s="2">
        <v>45896.276273148098</v>
      </c>
      <c r="G1515" s="1" t="s">
        <v>43</v>
      </c>
      <c r="I1515" s="1" t="s">
        <v>21012</v>
      </c>
      <c r="J1515" s="1" t="s">
        <v>45</v>
      </c>
      <c r="K1515" s="1" t="s">
        <v>21013</v>
      </c>
      <c r="M1515" s="2">
        <v>45896.294953703698</v>
      </c>
      <c r="N1515" t="str">
        <f>_xlfn.XLOOKUP(Table1[[#This Row],[Case Number]],Sheet2!$A:$A,Sheet2!$B:$B,"")</f>
        <v/>
      </c>
    </row>
    <row r="1516" spans="1:14">
      <c r="A1516" t="s">
        <v>21014</v>
      </c>
      <c r="B1516" s="1" t="s">
        <v>21015</v>
      </c>
      <c r="C1516" s="2">
        <v>45896.468472222201</v>
      </c>
      <c r="D1516" s="1" t="s">
        <v>21016</v>
      </c>
      <c r="E1516" s="1" t="s">
        <v>19</v>
      </c>
      <c r="F1516" s="2">
        <v>45896.175844907397</v>
      </c>
      <c r="G1516" s="1" t="s">
        <v>145</v>
      </c>
      <c r="I1516" s="1" t="s">
        <v>21017</v>
      </c>
      <c r="J1516" s="1" t="s">
        <v>160</v>
      </c>
      <c r="K1516" s="1" t="s">
        <v>7682</v>
      </c>
      <c r="N1516" t="str">
        <f>_xlfn.XLOOKUP(Table1[[#This Row],[Case Number]],Sheet2!$A:$A,Sheet2!$B:$B,"")</f>
        <v/>
      </c>
    </row>
    <row r="1517" spans="1:14" ht="255">
      <c r="A1517" t="s">
        <v>21018</v>
      </c>
      <c r="B1517" s="1" t="s">
        <v>21019</v>
      </c>
      <c r="C1517" s="2">
        <v>45896.444942129601</v>
      </c>
      <c r="D1517" s="1" t="s">
        <v>742</v>
      </c>
      <c r="E1517" s="1" t="s">
        <v>9</v>
      </c>
      <c r="F1517" s="2">
        <v>45896.1503240741</v>
      </c>
      <c r="G1517" s="1" t="s">
        <v>145</v>
      </c>
      <c r="I1517" s="1" t="s">
        <v>21020</v>
      </c>
      <c r="K1517" s="1" t="s">
        <v>3034</v>
      </c>
      <c r="L1517" s="3" t="s">
        <v>21021</v>
      </c>
      <c r="N1517" t="str">
        <f>_xlfn.XLOOKUP(Table1[[#This Row],[Case Number]],Sheet2!$A:$A,Sheet2!$B:$B,"")</f>
        <v/>
      </c>
    </row>
    <row r="1518" spans="1:14">
      <c r="A1518" t="s">
        <v>21022</v>
      </c>
      <c r="B1518" s="1" t="s">
        <v>21023</v>
      </c>
      <c r="C1518" s="2">
        <v>45896.423020833303</v>
      </c>
      <c r="D1518" s="1" t="s">
        <v>21024</v>
      </c>
      <c r="E1518" s="1" t="s">
        <v>27</v>
      </c>
      <c r="F1518" s="2">
        <v>45896.116145833301</v>
      </c>
      <c r="G1518" s="1" t="s">
        <v>145</v>
      </c>
      <c r="I1518" s="1" t="s">
        <v>21025</v>
      </c>
      <c r="J1518" s="1" t="s">
        <v>30</v>
      </c>
      <c r="K1518" s="1" t="s">
        <v>2870</v>
      </c>
      <c r="N1518" t="str">
        <f>_xlfn.XLOOKUP(Table1[[#This Row],[Case Number]],Sheet2!$A:$A,Sheet2!$B:$B,"")</f>
        <v>Yes</v>
      </c>
    </row>
    <row r="1519" spans="1:14" ht="340">
      <c r="A1519" t="s">
        <v>21026</v>
      </c>
      <c r="B1519" s="1" t="s">
        <v>21027</v>
      </c>
      <c r="C1519" s="2">
        <v>45897.049525463</v>
      </c>
      <c r="D1519" s="1" t="s">
        <v>21028</v>
      </c>
      <c r="E1519" s="1" t="s">
        <v>27</v>
      </c>
      <c r="F1519" s="2">
        <v>45895.962233796301</v>
      </c>
      <c r="G1519" s="1" t="s">
        <v>145</v>
      </c>
      <c r="H1519" s="1" t="s">
        <v>36</v>
      </c>
      <c r="I1519" s="1" t="s">
        <v>21029</v>
      </c>
      <c r="J1519" s="1" t="s">
        <v>188</v>
      </c>
      <c r="K1519" s="1" t="s">
        <v>2870</v>
      </c>
      <c r="L1519" s="3" t="s">
        <v>21030</v>
      </c>
      <c r="M1519" s="2">
        <v>45896.757835648103</v>
      </c>
      <c r="N1519" t="str">
        <f>_xlfn.XLOOKUP(Table1[[#This Row],[Case Number]],Sheet2!$A:$A,Sheet2!$B:$B,"")</f>
        <v>Yes</v>
      </c>
    </row>
    <row r="1520" spans="1:14" ht="409.6">
      <c r="A1520" t="s">
        <v>21031</v>
      </c>
      <c r="B1520" s="1" t="s">
        <v>21032</v>
      </c>
      <c r="C1520" s="2">
        <v>45896.488935185203</v>
      </c>
      <c r="D1520" s="1" t="s">
        <v>21033</v>
      </c>
      <c r="E1520" s="1" t="s">
        <v>19</v>
      </c>
      <c r="F1520" s="2">
        <v>45895.956944444399</v>
      </c>
      <c r="G1520" s="1" t="s">
        <v>145</v>
      </c>
      <c r="I1520" s="1" t="s">
        <v>21034</v>
      </c>
      <c r="J1520" s="1" t="s">
        <v>160</v>
      </c>
      <c r="K1520" s="1" t="s">
        <v>21035</v>
      </c>
      <c r="L1520" s="3" t="s">
        <v>21036</v>
      </c>
      <c r="M1520" s="2">
        <v>45896.1972453704</v>
      </c>
      <c r="N1520" t="str">
        <f>_xlfn.XLOOKUP(Table1[[#This Row],[Case Number]],Sheet2!$A:$A,Sheet2!$B:$B,"")</f>
        <v/>
      </c>
    </row>
    <row r="1521" spans="1:14" ht="409.6">
      <c r="A1521" t="s">
        <v>21037</v>
      </c>
      <c r="B1521" s="1" t="s">
        <v>21038</v>
      </c>
      <c r="C1521" s="2">
        <v>45898.556817129604</v>
      </c>
      <c r="D1521" s="1" t="s">
        <v>21039</v>
      </c>
      <c r="E1521" s="1" t="s">
        <v>27</v>
      </c>
      <c r="F1521" s="2">
        <v>45895.877638888902</v>
      </c>
      <c r="G1521" s="1" t="s">
        <v>145</v>
      </c>
      <c r="H1521" s="1" t="s">
        <v>36</v>
      </c>
      <c r="I1521" s="1" t="s">
        <v>21040</v>
      </c>
      <c r="J1521" s="1" t="s">
        <v>160</v>
      </c>
      <c r="K1521" s="1" t="s">
        <v>20180</v>
      </c>
      <c r="L1521" s="3" t="s">
        <v>21041</v>
      </c>
      <c r="M1521" s="2">
        <v>45898.265115740702</v>
      </c>
      <c r="N1521" t="str">
        <f>_xlfn.XLOOKUP(Table1[[#This Row],[Case Number]],Sheet2!$A:$A,Sheet2!$B:$B,"")</f>
        <v/>
      </c>
    </row>
    <row r="1522" spans="1:14">
      <c r="A1522" t="s">
        <v>21042</v>
      </c>
      <c r="B1522" s="1" t="s">
        <v>21043</v>
      </c>
      <c r="C1522" s="2">
        <v>45896.338287036997</v>
      </c>
      <c r="D1522" s="1" t="s">
        <v>21044</v>
      </c>
      <c r="E1522" s="1" t="s">
        <v>19</v>
      </c>
      <c r="F1522" s="2">
        <v>45895.874201388899</v>
      </c>
      <c r="G1522" s="1" t="s">
        <v>145</v>
      </c>
      <c r="I1522" s="1" t="s">
        <v>21045</v>
      </c>
      <c r="J1522" s="1" t="s">
        <v>59</v>
      </c>
      <c r="K1522" s="1" t="s">
        <v>5011</v>
      </c>
      <c r="N1522" t="str">
        <f>_xlfn.XLOOKUP(Table1[[#This Row],[Case Number]],Sheet2!$A:$A,Sheet2!$B:$B,"")</f>
        <v/>
      </c>
    </row>
    <row r="1523" spans="1:14">
      <c r="A1523" t="s">
        <v>21046</v>
      </c>
      <c r="B1523" s="1" t="s">
        <v>21047</v>
      </c>
      <c r="C1523" s="2">
        <v>45896.366979166698</v>
      </c>
      <c r="D1523" s="1" t="s">
        <v>21048</v>
      </c>
      <c r="F1523" s="2">
        <v>45895.822881944398</v>
      </c>
      <c r="G1523" s="1" t="s">
        <v>145</v>
      </c>
      <c r="I1523" s="1" t="s">
        <v>21049</v>
      </c>
      <c r="J1523" s="1" t="s">
        <v>153</v>
      </c>
      <c r="K1523" s="1" t="s">
        <v>71</v>
      </c>
      <c r="N1523" t="str">
        <f>_xlfn.XLOOKUP(Table1[[#This Row],[Case Number]],Sheet2!$A:$A,Sheet2!$B:$B,"")</f>
        <v/>
      </c>
    </row>
    <row r="1524" spans="1:14" ht="409.6">
      <c r="A1524" t="s">
        <v>21050</v>
      </c>
      <c r="B1524" s="1" t="s">
        <v>21051</v>
      </c>
      <c r="C1524" s="2">
        <v>45898.556342592601</v>
      </c>
      <c r="D1524" s="1" t="s">
        <v>21052</v>
      </c>
      <c r="E1524" s="1" t="s">
        <v>27</v>
      </c>
      <c r="F1524" s="2">
        <v>45895.821041666699</v>
      </c>
      <c r="G1524" s="1" t="s">
        <v>145</v>
      </c>
      <c r="I1524" s="1" t="s">
        <v>21053</v>
      </c>
      <c r="J1524" s="1" t="s">
        <v>200</v>
      </c>
      <c r="K1524" s="1" t="s">
        <v>14619</v>
      </c>
      <c r="L1524" s="3" t="s">
        <v>21054</v>
      </c>
      <c r="M1524" s="2">
        <v>45898.264641203699</v>
      </c>
      <c r="N1524" t="str">
        <f>_xlfn.XLOOKUP(Table1[[#This Row],[Case Number]],Sheet2!$A:$A,Sheet2!$B:$B,"")</f>
        <v/>
      </c>
    </row>
    <row r="1525" spans="1:14">
      <c r="A1525" t="s">
        <v>21055</v>
      </c>
      <c r="B1525" s="1" t="s">
        <v>21056</v>
      </c>
      <c r="C1525" s="2">
        <v>45896.044039351902</v>
      </c>
      <c r="D1525" s="1" t="s">
        <v>21057</v>
      </c>
      <c r="E1525" s="1" t="s">
        <v>19</v>
      </c>
      <c r="F1525" s="2">
        <v>45895.746319444399</v>
      </c>
      <c r="G1525" s="1" t="s">
        <v>10</v>
      </c>
      <c r="I1525" s="1" t="s">
        <v>21058</v>
      </c>
      <c r="J1525" s="1" t="s">
        <v>38</v>
      </c>
      <c r="K1525" s="1" t="s">
        <v>21059</v>
      </c>
      <c r="N1525" t="str">
        <f>_xlfn.XLOOKUP(Table1[[#This Row],[Case Number]],Sheet2!$A:$A,Sheet2!$B:$B,"")</f>
        <v/>
      </c>
    </row>
    <row r="1526" spans="1:14" ht="102">
      <c r="A1526" t="s">
        <v>21060</v>
      </c>
      <c r="B1526" s="1" t="s">
        <v>21061</v>
      </c>
      <c r="C1526" s="2">
        <v>45896.038946759298</v>
      </c>
      <c r="D1526" s="1" t="s">
        <v>63</v>
      </c>
      <c r="E1526" s="1" t="s">
        <v>19</v>
      </c>
      <c r="F1526" s="2">
        <v>45895.729456018496</v>
      </c>
      <c r="G1526" s="1" t="s">
        <v>10</v>
      </c>
      <c r="I1526" s="1" t="s">
        <v>21062</v>
      </c>
      <c r="J1526" s="1" t="s">
        <v>21</v>
      </c>
      <c r="K1526" s="1" t="s">
        <v>21063</v>
      </c>
      <c r="L1526" s="3" t="s">
        <v>21064</v>
      </c>
      <c r="M1526" s="2">
        <v>45895.7472569444</v>
      </c>
      <c r="N1526" t="str">
        <f>_xlfn.XLOOKUP(Table1[[#This Row],[Case Number]],Sheet2!$A:$A,Sheet2!$B:$B,"")</f>
        <v/>
      </c>
    </row>
    <row r="1527" spans="1:14" ht="68">
      <c r="A1527" t="s">
        <v>21065</v>
      </c>
      <c r="B1527" s="1" t="s">
        <v>21066</v>
      </c>
      <c r="C1527" s="2">
        <v>45895.976122685199</v>
      </c>
      <c r="D1527" s="1" t="s">
        <v>634</v>
      </c>
      <c r="E1527" s="1" t="s">
        <v>19</v>
      </c>
      <c r="F1527" s="2">
        <v>45895.597071759301</v>
      </c>
      <c r="G1527" s="1" t="s">
        <v>10</v>
      </c>
      <c r="I1527" s="1" t="s">
        <v>21067</v>
      </c>
      <c r="J1527" s="1" t="s">
        <v>45</v>
      </c>
      <c r="K1527" s="1" t="s">
        <v>21068</v>
      </c>
      <c r="L1527" s="3" t="s">
        <v>21069</v>
      </c>
      <c r="M1527" s="2">
        <v>45895.684421296297</v>
      </c>
      <c r="N1527" t="str">
        <f>_xlfn.XLOOKUP(Table1[[#This Row],[Case Number]],Sheet2!$A:$A,Sheet2!$B:$B,"")</f>
        <v/>
      </c>
    </row>
    <row r="1528" spans="1:14" ht="272">
      <c r="A1528" t="s">
        <v>21070</v>
      </c>
      <c r="B1528" s="1" t="s">
        <v>21071</v>
      </c>
      <c r="C1528" s="2">
        <v>45896.604513888902</v>
      </c>
      <c r="D1528" s="1" t="s">
        <v>26</v>
      </c>
      <c r="E1528" s="1" t="s">
        <v>27</v>
      </c>
      <c r="F1528" s="2">
        <v>45895.586631944403</v>
      </c>
      <c r="G1528" s="1" t="s">
        <v>28</v>
      </c>
      <c r="H1528" s="1" t="s">
        <v>36</v>
      </c>
      <c r="I1528" s="1" t="s">
        <v>21072</v>
      </c>
      <c r="J1528" s="1" t="s">
        <v>30</v>
      </c>
      <c r="K1528" s="1" t="s">
        <v>2870</v>
      </c>
      <c r="L1528" s="3" t="s">
        <v>21073</v>
      </c>
      <c r="M1528" s="2">
        <v>45896.312824074099</v>
      </c>
      <c r="N1528" t="str">
        <f>_xlfn.XLOOKUP(Table1[[#This Row],[Case Number]],Sheet2!$A:$A,Sheet2!$B:$B,"")</f>
        <v>Yes</v>
      </c>
    </row>
    <row r="1529" spans="1:14" ht="51">
      <c r="A1529" t="s">
        <v>21074</v>
      </c>
      <c r="B1529" s="1" t="s">
        <v>21075</v>
      </c>
      <c r="C1529" s="2">
        <v>45895.879143518498</v>
      </c>
      <c r="D1529" s="1" t="s">
        <v>2853</v>
      </c>
      <c r="E1529" s="1" t="s">
        <v>50</v>
      </c>
      <c r="F1529" s="2">
        <v>45895.583680555603</v>
      </c>
      <c r="G1529" s="1" t="s">
        <v>10</v>
      </c>
      <c r="I1529" s="1" t="s">
        <v>21076</v>
      </c>
      <c r="J1529" s="1" t="s">
        <v>21</v>
      </c>
      <c r="K1529" s="1" t="s">
        <v>21077</v>
      </c>
      <c r="L1529" s="3" t="s">
        <v>21078</v>
      </c>
      <c r="M1529" s="2">
        <v>45895.587453703702</v>
      </c>
      <c r="N1529" t="str">
        <f>_xlfn.XLOOKUP(Table1[[#This Row],[Case Number]],Sheet2!$A:$A,Sheet2!$B:$B,"")</f>
        <v/>
      </c>
    </row>
    <row r="1530" spans="1:14">
      <c r="A1530" t="s">
        <v>21079</v>
      </c>
      <c r="B1530" s="1" t="s">
        <v>21080</v>
      </c>
      <c r="C1530" s="2">
        <v>45895.869097222203</v>
      </c>
      <c r="D1530" s="1" t="s">
        <v>21081</v>
      </c>
      <c r="F1530" s="2">
        <v>45895.5681944444</v>
      </c>
      <c r="G1530" s="1" t="s">
        <v>43</v>
      </c>
      <c r="H1530" s="1" t="s">
        <v>11</v>
      </c>
      <c r="I1530" s="1" t="s">
        <v>21082</v>
      </c>
      <c r="J1530" s="1" t="s">
        <v>118</v>
      </c>
      <c r="K1530" s="1" t="s">
        <v>12245</v>
      </c>
      <c r="N1530" t="str">
        <f>_xlfn.XLOOKUP(Table1[[#This Row],[Case Number]],Sheet2!$A:$A,Sheet2!$B:$B,"")</f>
        <v/>
      </c>
    </row>
    <row r="1531" spans="1:14" ht="68">
      <c r="A1531" t="s">
        <v>21083</v>
      </c>
      <c r="B1531" s="1" t="s">
        <v>21084</v>
      </c>
      <c r="C1531" s="2">
        <v>45895.861238425903</v>
      </c>
      <c r="D1531" s="1" t="s">
        <v>6901</v>
      </c>
      <c r="E1531" s="1" t="s">
        <v>50</v>
      </c>
      <c r="F1531" s="2">
        <v>45895.566539351901</v>
      </c>
      <c r="G1531" s="1" t="s">
        <v>51</v>
      </c>
      <c r="H1531" s="1" t="s">
        <v>36</v>
      </c>
      <c r="I1531" s="1" t="s">
        <v>21085</v>
      </c>
      <c r="J1531" s="1" t="s">
        <v>38</v>
      </c>
      <c r="K1531" s="1" t="s">
        <v>21086</v>
      </c>
      <c r="L1531" s="3" t="s">
        <v>21087</v>
      </c>
      <c r="M1531" s="2">
        <v>45895.5695486111</v>
      </c>
      <c r="N1531" t="str">
        <f>_xlfn.XLOOKUP(Table1[[#This Row],[Case Number]],Sheet2!$A:$A,Sheet2!$B:$B,"")</f>
        <v/>
      </c>
    </row>
    <row r="1532" spans="1:14" ht="153">
      <c r="A1532" t="s">
        <v>21088</v>
      </c>
      <c r="B1532" s="1" t="s">
        <v>21089</v>
      </c>
      <c r="C1532" s="2">
        <v>45896.596377314803</v>
      </c>
      <c r="D1532" s="1" t="s">
        <v>646</v>
      </c>
      <c r="E1532" s="1" t="s">
        <v>27</v>
      </c>
      <c r="F1532" s="2">
        <v>45895.555150462998</v>
      </c>
      <c r="G1532" s="1" t="s">
        <v>28</v>
      </c>
      <c r="H1532" s="1" t="s">
        <v>36</v>
      </c>
      <c r="I1532" s="1" t="s">
        <v>21090</v>
      </c>
      <c r="J1532" s="1" t="s">
        <v>30</v>
      </c>
      <c r="K1532" s="1" t="s">
        <v>1232</v>
      </c>
      <c r="L1532" s="3" t="s">
        <v>21091</v>
      </c>
      <c r="M1532" s="2">
        <v>45896.304675925901</v>
      </c>
      <c r="N1532" t="str">
        <f>_xlfn.XLOOKUP(Table1[[#This Row],[Case Number]],Sheet2!$A:$A,Sheet2!$B:$B,"")</f>
        <v/>
      </c>
    </row>
    <row r="1533" spans="1:14">
      <c r="A1533" t="s">
        <v>21092</v>
      </c>
      <c r="B1533" s="1" t="s">
        <v>21093</v>
      </c>
      <c r="C1533" s="2">
        <v>45896.600763888899</v>
      </c>
      <c r="D1533" s="1" t="s">
        <v>581</v>
      </c>
      <c r="E1533" s="1" t="s">
        <v>19</v>
      </c>
      <c r="F1533" s="2">
        <v>45895.546319444402</v>
      </c>
      <c r="G1533" s="1" t="s">
        <v>43</v>
      </c>
      <c r="H1533" s="1" t="s">
        <v>11</v>
      </c>
      <c r="I1533" s="1" t="s">
        <v>20259</v>
      </c>
      <c r="J1533" s="1" t="s">
        <v>21</v>
      </c>
      <c r="K1533" s="1" t="s">
        <v>20260</v>
      </c>
      <c r="M1533" s="2">
        <v>45896.309074074103</v>
      </c>
      <c r="N1533" t="str">
        <f>_xlfn.XLOOKUP(Table1[[#This Row],[Case Number]],Sheet2!$A:$A,Sheet2!$B:$B,"")</f>
        <v/>
      </c>
    </row>
    <row r="1534" spans="1:14" ht="136">
      <c r="A1534" t="s">
        <v>21094</v>
      </c>
      <c r="B1534" s="1" t="s">
        <v>21095</v>
      </c>
      <c r="C1534" s="2">
        <v>45897.7817939815</v>
      </c>
      <c r="D1534" s="1" t="s">
        <v>21096</v>
      </c>
      <c r="E1534" s="1" t="s">
        <v>19</v>
      </c>
      <c r="F1534" s="2">
        <v>45895.5334953704</v>
      </c>
      <c r="G1534" s="1" t="s">
        <v>10</v>
      </c>
      <c r="I1534" s="1" t="s">
        <v>21097</v>
      </c>
      <c r="J1534" s="1" t="s">
        <v>45</v>
      </c>
      <c r="K1534" s="1" t="s">
        <v>4039</v>
      </c>
      <c r="L1534" s="3" t="s">
        <v>21098</v>
      </c>
      <c r="M1534" s="2">
        <v>45897.490104166704</v>
      </c>
      <c r="N1534" t="str">
        <f>_xlfn.XLOOKUP(Table1[[#This Row],[Case Number]],Sheet2!$A:$A,Sheet2!$B:$B,"")</f>
        <v/>
      </c>
    </row>
    <row r="1535" spans="1:14">
      <c r="A1535" t="s">
        <v>21099</v>
      </c>
      <c r="B1535" s="1" t="s">
        <v>21100</v>
      </c>
      <c r="C1535" s="2">
        <v>45895.879872685196</v>
      </c>
      <c r="D1535" s="1" t="s">
        <v>21101</v>
      </c>
      <c r="E1535" s="1" t="s">
        <v>19</v>
      </c>
      <c r="F1535" s="2">
        <v>45895.530219907399</v>
      </c>
      <c r="G1535" s="1" t="s">
        <v>10</v>
      </c>
      <c r="I1535" s="1" t="s">
        <v>21102</v>
      </c>
      <c r="J1535" s="1" t="s">
        <v>88</v>
      </c>
      <c r="K1535" s="1" t="s">
        <v>301</v>
      </c>
      <c r="N1535" t="str">
        <f>_xlfn.XLOOKUP(Table1[[#This Row],[Case Number]],Sheet2!$A:$A,Sheet2!$B:$B,"")</f>
        <v/>
      </c>
    </row>
    <row r="1536" spans="1:14" ht="238">
      <c r="A1536" t="s">
        <v>21103</v>
      </c>
      <c r="B1536" s="1" t="s">
        <v>21104</v>
      </c>
      <c r="C1536" s="2">
        <v>45895.854270833297</v>
      </c>
      <c r="D1536" s="1" t="s">
        <v>11192</v>
      </c>
      <c r="E1536" s="1" t="s">
        <v>19</v>
      </c>
      <c r="F1536" s="2">
        <v>45895.508611111101</v>
      </c>
      <c r="G1536" s="1" t="s">
        <v>28</v>
      </c>
      <c r="H1536" s="1" t="s">
        <v>36</v>
      </c>
      <c r="I1536" s="1" t="s">
        <v>21105</v>
      </c>
      <c r="J1536" s="1" t="s">
        <v>111</v>
      </c>
      <c r="K1536" s="1" t="s">
        <v>136</v>
      </c>
      <c r="L1536" s="3" t="s">
        <v>21106</v>
      </c>
      <c r="M1536" s="2">
        <v>45895.562557870398</v>
      </c>
      <c r="N1536" t="str">
        <f>_xlfn.XLOOKUP(Table1[[#This Row],[Case Number]],Sheet2!$A:$A,Sheet2!$B:$B,"")</f>
        <v>Yes</v>
      </c>
    </row>
    <row r="1537" spans="1:14" ht="409.6">
      <c r="A1537" t="s">
        <v>21107</v>
      </c>
      <c r="B1537" s="1" t="s">
        <v>21108</v>
      </c>
      <c r="C1537" s="2">
        <v>45895.791921296302</v>
      </c>
      <c r="D1537" s="1" t="s">
        <v>21109</v>
      </c>
      <c r="E1537" s="1" t="s">
        <v>27</v>
      </c>
      <c r="F1537" s="2">
        <v>45895.499675925901</v>
      </c>
      <c r="G1537" s="1" t="s">
        <v>94</v>
      </c>
      <c r="H1537" s="1" t="s">
        <v>36</v>
      </c>
      <c r="I1537" s="1" t="s">
        <v>21110</v>
      </c>
      <c r="J1537" s="1" t="s">
        <v>200</v>
      </c>
      <c r="K1537" s="1" t="s">
        <v>1521</v>
      </c>
      <c r="L1537" s="3" t="s">
        <v>21111</v>
      </c>
      <c r="M1537" s="2">
        <v>45895.3113773148</v>
      </c>
      <c r="N1537" t="str">
        <f>_xlfn.XLOOKUP(Table1[[#This Row],[Case Number]],Sheet2!$A:$A,Sheet2!$B:$B,"")</f>
        <v>Yes</v>
      </c>
    </row>
    <row r="1538" spans="1:14" ht="323">
      <c r="A1538" t="s">
        <v>21112</v>
      </c>
      <c r="B1538" s="1" t="s">
        <v>21113</v>
      </c>
      <c r="C1538" s="2">
        <v>45895.833078703698</v>
      </c>
      <c r="D1538" s="1" t="s">
        <v>104</v>
      </c>
      <c r="E1538" s="1" t="s">
        <v>27</v>
      </c>
      <c r="F1538" s="2">
        <v>45895.484664351898</v>
      </c>
      <c r="G1538" s="1" t="s">
        <v>51</v>
      </c>
      <c r="H1538" s="1" t="s">
        <v>11</v>
      </c>
      <c r="I1538" s="1" t="s">
        <v>21114</v>
      </c>
      <c r="J1538" s="1" t="s">
        <v>30</v>
      </c>
      <c r="K1538" s="1" t="s">
        <v>853</v>
      </c>
      <c r="L1538" s="3" t="s">
        <v>21115</v>
      </c>
      <c r="M1538" s="2">
        <v>45891.303599537001</v>
      </c>
      <c r="N1538" t="str">
        <f>_xlfn.XLOOKUP(Table1[[#This Row],[Case Number]],Sheet2!$A:$A,Sheet2!$B:$B,"")</f>
        <v/>
      </c>
    </row>
    <row r="1539" spans="1:14">
      <c r="A1539" t="s">
        <v>21116</v>
      </c>
      <c r="B1539" s="1" t="s">
        <v>21117</v>
      </c>
      <c r="C1539" s="2">
        <v>45897.670555555596</v>
      </c>
      <c r="D1539" s="1" t="s">
        <v>21118</v>
      </c>
      <c r="E1539" s="1" t="s">
        <v>50</v>
      </c>
      <c r="F1539" s="2">
        <v>45895.476863425902</v>
      </c>
      <c r="G1539" s="1" t="s">
        <v>43</v>
      </c>
      <c r="I1539" s="1" t="s">
        <v>21119</v>
      </c>
      <c r="J1539" s="1" t="s">
        <v>30</v>
      </c>
      <c r="K1539" s="1" t="s">
        <v>21120</v>
      </c>
      <c r="M1539" s="2">
        <v>45897.378865740699</v>
      </c>
      <c r="N1539" t="str">
        <f>_xlfn.XLOOKUP(Table1[[#This Row],[Case Number]],Sheet2!$A:$A,Sheet2!$B:$B,"")</f>
        <v>Yes</v>
      </c>
    </row>
    <row r="1540" spans="1:14" ht="409.6">
      <c r="A1540" t="s">
        <v>21121</v>
      </c>
      <c r="B1540" s="1" t="s">
        <v>21122</v>
      </c>
      <c r="C1540" s="2">
        <v>45895.793043981503</v>
      </c>
      <c r="D1540" s="1" t="s">
        <v>276</v>
      </c>
      <c r="E1540" s="1" t="s">
        <v>19</v>
      </c>
      <c r="F1540" s="2">
        <v>45895.466076388897</v>
      </c>
      <c r="G1540" s="1" t="s">
        <v>51</v>
      </c>
      <c r="H1540" s="1" t="s">
        <v>36</v>
      </c>
      <c r="I1540" s="1" t="s">
        <v>21123</v>
      </c>
      <c r="J1540" s="1" t="s">
        <v>21</v>
      </c>
      <c r="K1540" s="1" t="s">
        <v>7499</v>
      </c>
      <c r="L1540" s="3" t="s">
        <v>21124</v>
      </c>
      <c r="M1540" s="2">
        <v>45895.501354166699</v>
      </c>
      <c r="N1540" t="str">
        <f>_xlfn.XLOOKUP(Table1[[#This Row],[Case Number]],Sheet2!$A:$A,Sheet2!$B:$B,"")</f>
        <v/>
      </c>
    </row>
    <row r="1541" spans="1:14" ht="136">
      <c r="A1541" t="s">
        <v>21125</v>
      </c>
      <c r="B1541" s="1" t="s">
        <v>21126</v>
      </c>
      <c r="C1541" s="2">
        <v>45895.866168981498</v>
      </c>
      <c r="D1541" s="1" t="s">
        <v>21096</v>
      </c>
      <c r="E1541" s="1" t="s">
        <v>19</v>
      </c>
      <c r="F1541" s="2">
        <v>45895.458784722199</v>
      </c>
      <c r="G1541" s="1" t="s">
        <v>10</v>
      </c>
      <c r="I1541" s="1" t="s">
        <v>21097</v>
      </c>
      <c r="J1541" s="1" t="s">
        <v>45</v>
      </c>
      <c r="K1541" s="1" t="s">
        <v>4039</v>
      </c>
      <c r="L1541" s="3" t="s">
        <v>21098</v>
      </c>
      <c r="M1541" s="2">
        <v>45897.490104166704</v>
      </c>
      <c r="N1541" t="str">
        <f>_xlfn.XLOOKUP(Table1[[#This Row],[Case Number]],Sheet2!$A:$A,Sheet2!$B:$B,"")</f>
        <v/>
      </c>
    </row>
    <row r="1542" spans="1:14" ht="409.6">
      <c r="A1542" t="s">
        <v>21127</v>
      </c>
      <c r="B1542" s="1" t="s">
        <v>21128</v>
      </c>
      <c r="C1542" s="2">
        <v>45895.732962962997</v>
      </c>
      <c r="D1542" s="1" t="s">
        <v>238</v>
      </c>
      <c r="E1542" s="1" t="s">
        <v>19</v>
      </c>
      <c r="F1542" s="2">
        <v>45895.437013888899</v>
      </c>
      <c r="G1542" s="1" t="s">
        <v>51</v>
      </c>
      <c r="I1542" s="1" t="s">
        <v>21129</v>
      </c>
      <c r="J1542" s="1" t="s">
        <v>111</v>
      </c>
      <c r="K1542" s="1" t="s">
        <v>7193</v>
      </c>
      <c r="L1542" s="3" t="s">
        <v>21130</v>
      </c>
      <c r="M1542" s="2">
        <v>45895.441261574102</v>
      </c>
      <c r="N1542" t="str">
        <f>_xlfn.XLOOKUP(Table1[[#This Row],[Case Number]],Sheet2!$A:$A,Sheet2!$B:$B,"")</f>
        <v/>
      </c>
    </row>
    <row r="1543" spans="1:14" ht="119">
      <c r="A1543" t="s">
        <v>21131</v>
      </c>
      <c r="B1543" s="1" t="s">
        <v>21132</v>
      </c>
      <c r="C1543" s="2">
        <v>45895.762997685197</v>
      </c>
      <c r="D1543" s="1" t="s">
        <v>1024</v>
      </c>
      <c r="E1543" s="1" t="s">
        <v>19</v>
      </c>
      <c r="F1543" s="2">
        <v>45895.430925925903</v>
      </c>
      <c r="G1543" s="1" t="s">
        <v>10</v>
      </c>
      <c r="H1543" s="1" t="s">
        <v>11</v>
      </c>
      <c r="I1543" s="1" t="s">
        <v>21133</v>
      </c>
      <c r="J1543" s="1" t="s">
        <v>21</v>
      </c>
      <c r="K1543" s="1" t="s">
        <v>4039</v>
      </c>
      <c r="L1543" s="3" t="s">
        <v>21134</v>
      </c>
      <c r="M1543" s="2">
        <v>45894.656435185199</v>
      </c>
      <c r="N1543" t="str">
        <f>_xlfn.XLOOKUP(Table1[[#This Row],[Case Number]],Sheet2!$A:$A,Sheet2!$B:$B,"")</f>
        <v/>
      </c>
    </row>
    <row r="1544" spans="1:14" ht="187">
      <c r="A1544" t="s">
        <v>21135</v>
      </c>
      <c r="B1544" s="1" t="s">
        <v>21136</v>
      </c>
      <c r="C1544" s="2">
        <v>45896.593333333301</v>
      </c>
      <c r="D1544" s="1" t="s">
        <v>15425</v>
      </c>
      <c r="E1544" s="1" t="s">
        <v>20090</v>
      </c>
      <c r="F1544" s="2">
        <v>45895.430266203701</v>
      </c>
      <c r="G1544" s="1" t="s">
        <v>28</v>
      </c>
      <c r="H1544" s="1" t="s">
        <v>36</v>
      </c>
      <c r="I1544" s="1" t="s">
        <v>21137</v>
      </c>
      <c r="J1544" s="1" t="s">
        <v>21138</v>
      </c>
      <c r="K1544" s="1" t="s">
        <v>2047</v>
      </c>
      <c r="L1544" s="3" t="s">
        <v>21139</v>
      </c>
      <c r="M1544" s="2">
        <v>45896.3016319444</v>
      </c>
      <c r="N1544" t="str">
        <f>_xlfn.XLOOKUP(Table1[[#This Row],[Case Number]],Sheet2!$A:$A,Sheet2!$B:$B,"")</f>
        <v/>
      </c>
    </row>
    <row r="1545" spans="1:14" ht="85">
      <c r="A1545" t="s">
        <v>21140</v>
      </c>
      <c r="B1545" s="1" t="s">
        <v>21141</v>
      </c>
      <c r="C1545" s="2">
        <v>45895.7011921296</v>
      </c>
      <c r="D1545" s="1" t="s">
        <v>408</v>
      </c>
      <c r="E1545" s="1" t="s">
        <v>19</v>
      </c>
      <c r="F1545" s="2">
        <v>45895.403344907398</v>
      </c>
      <c r="G1545" s="1" t="s">
        <v>94</v>
      </c>
      <c r="H1545" s="1" t="s">
        <v>36</v>
      </c>
      <c r="I1545" s="1" t="s">
        <v>21142</v>
      </c>
      <c r="J1545" s="1" t="s">
        <v>255</v>
      </c>
      <c r="K1545" s="1" t="s">
        <v>21143</v>
      </c>
      <c r="L1545" s="3" t="s">
        <v>21144</v>
      </c>
      <c r="M1545" s="2">
        <v>45895.409490740698</v>
      </c>
      <c r="N1545" t="str">
        <f>_xlfn.XLOOKUP(Table1[[#This Row],[Case Number]],Sheet2!$A:$A,Sheet2!$B:$B,"")</f>
        <v/>
      </c>
    </row>
    <row r="1546" spans="1:14" ht="238">
      <c r="A1546" t="s">
        <v>21145</v>
      </c>
      <c r="B1546" s="1" t="s">
        <v>21146</v>
      </c>
      <c r="C1546" s="2">
        <v>45895.776990740698</v>
      </c>
      <c r="D1546" s="1" t="s">
        <v>21147</v>
      </c>
      <c r="E1546" s="1" t="s">
        <v>19</v>
      </c>
      <c r="F1546" s="2">
        <v>45895.360763888901</v>
      </c>
      <c r="G1546" s="1" t="s">
        <v>28</v>
      </c>
      <c r="H1546" s="1" t="s">
        <v>36</v>
      </c>
      <c r="I1546" s="1" t="s">
        <v>21148</v>
      </c>
      <c r="J1546" s="1" t="s">
        <v>200</v>
      </c>
      <c r="K1546" s="1" t="s">
        <v>21149</v>
      </c>
      <c r="L1546" s="3" t="s">
        <v>21150</v>
      </c>
      <c r="M1546" s="2">
        <v>45895.485312500001</v>
      </c>
      <c r="N1546" t="str">
        <f>_xlfn.XLOOKUP(Table1[[#This Row],[Case Number]],Sheet2!$A:$A,Sheet2!$B:$B,"")</f>
        <v/>
      </c>
    </row>
    <row r="1547" spans="1:14" ht="409.6">
      <c r="A1547" t="s">
        <v>21151</v>
      </c>
      <c r="B1547" s="1" t="s">
        <v>21152</v>
      </c>
      <c r="C1547" s="2">
        <v>45895.641458333303</v>
      </c>
      <c r="D1547" s="1" t="s">
        <v>2878</v>
      </c>
      <c r="E1547" s="1" t="s">
        <v>19</v>
      </c>
      <c r="F1547" s="2">
        <v>45895.347048611096</v>
      </c>
      <c r="G1547" s="1" t="s">
        <v>145</v>
      </c>
      <c r="I1547" s="1" t="s">
        <v>21153</v>
      </c>
      <c r="J1547" s="1" t="s">
        <v>45</v>
      </c>
      <c r="K1547" s="1" t="s">
        <v>21154</v>
      </c>
      <c r="L1547" s="3" t="s">
        <v>21155</v>
      </c>
      <c r="M1547" s="2">
        <v>45895.349768518499</v>
      </c>
      <c r="N1547" t="str">
        <f>_xlfn.XLOOKUP(Table1[[#This Row],[Case Number]],Sheet2!$A:$A,Sheet2!$B:$B,"")</f>
        <v/>
      </c>
    </row>
    <row r="1548" spans="1:14">
      <c r="A1548" t="s">
        <v>21156</v>
      </c>
      <c r="B1548" s="1" t="s">
        <v>21157</v>
      </c>
      <c r="C1548" s="2">
        <v>45895.774548611102</v>
      </c>
      <c r="D1548" s="1" t="s">
        <v>238</v>
      </c>
      <c r="E1548" s="1" t="s">
        <v>19</v>
      </c>
      <c r="F1548" s="2">
        <v>45895.309571759302</v>
      </c>
      <c r="G1548" s="1" t="s">
        <v>43</v>
      </c>
      <c r="I1548" s="1" t="s">
        <v>21158</v>
      </c>
      <c r="J1548" s="1" t="s">
        <v>30</v>
      </c>
      <c r="K1548" s="1" t="s">
        <v>21159</v>
      </c>
      <c r="M1548" s="2">
        <v>45895.4828472222</v>
      </c>
      <c r="N1548" t="str">
        <f>_xlfn.XLOOKUP(Table1[[#This Row],[Case Number]],Sheet2!$A:$A,Sheet2!$B:$B,"")</f>
        <v/>
      </c>
    </row>
    <row r="1549" spans="1:14" ht="255">
      <c r="A1549" t="s">
        <v>21160</v>
      </c>
      <c r="B1549" s="1" t="s">
        <v>21161</v>
      </c>
      <c r="C1549" s="2">
        <v>45896.611840277801</v>
      </c>
      <c r="D1549" s="1" t="s">
        <v>144</v>
      </c>
      <c r="E1549" s="1" t="s">
        <v>19</v>
      </c>
      <c r="F1549" s="2">
        <v>45895.309247685203</v>
      </c>
      <c r="G1549" s="1" t="s">
        <v>94</v>
      </c>
      <c r="I1549" s="1" t="s">
        <v>21162</v>
      </c>
      <c r="J1549" s="1" t="s">
        <v>21</v>
      </c>
      <c r="K1549" s="1" t="s">
        <v>21163</v>
      </c>
      <c r="L1549" s="3" t="s">
        <v>21164</v>
      </c>
      <c r="M1549" s="2">
        <v>45896.320150462998</v>
      </c>
      <c r="N1549" t="str">
        <f>_xlfn.XLOOKUP(Table1[[#This Row],[Case Number]],Sheet2!$A:$A,Sheet2!$B:$B,"")</f>
        <v/>
      </c>
    </row>
    <row r="1550" spans="1:14" ht="409.6">
      <c r="A1550" t="s">
        <v>21165</v>
      </c>
      <c r="B1550" s="1" t="s">
        <v>21166</v>
      </c>
      <c r="C1550" s="2">
        <v>45895.610659722202</v>
      </c>
      <c r="D1550" s="1" t="s">
        <v>1565</v>
      </c>
      <c r="E1550" s="1" t="s">
        <v>27</v>
      </c>
      <c r="F1550" s="2">
        <v>45895.297650462999</v>
      </c>
      <c r="G1550" s="1" t="s">
        <v>51</v>
      </c>
      <c r="H1550" s="1" t="s">
        <v>36</v>
      </c>
      <c r="I1550" s="1" t="s">
        <v>21167</v>
      </c>
      <c r="J1550" s="1" t="s">
        <v>88</v>
      </c>
      <c r="K1550" s="1" t="s">
        <v>21168</v>
      </c>
      <c r="L1550" s="3" t="s">
        <v>21169</v>
      </c>
      <c r="M1550" s="2">
        <v>45895.318969907399</v>
      </c>
      <c r="N1550" t="str">
        <f>_xlfn.XLOOKUP(Table1[[#This Row],[Case Number]],Sheet2!$A:$A,Sheet2!$B:$B,"")</f>
        <v/>
      </c>
    </row>
    <row r="1551" spans="1:14" ht="323">
      <c r="A1551" t="s">
        <v>21170</v>
      </c>
      <c r="B1551" s="1" t="s">
        <v>21171</v>
      </c>
      <c r="C1551" s="2">
        <v>45895.584039351903</v>
      </c>
      <c r="D1551" s="1" t="s">
        <v>144</v>
      </c>
      <c r="E1551" s="1" t="s">
        <v>19</v>
      </c>
      <c r="F1551" s="2">
        <v>45895.267974536997</v>
      </c>
      <c r="G1551" s="1" t="s">
        <v>94</v>
      </c>
      <c r="I1551" s="1" t="s">
        <v>21172</v>
      </c>
      <c r="J1551" s="1" t="s">
        <v>21</v>
      </c>
      <c r="K1551" s="1" t="s">
        <v>21173</v>
      </c>
      <c r="L1551" s="3" t="s">
        <v>21174</v>
      </c>
      <c r="M1551" s="2">
        <v>45895.292349536998</v>
      </c>
      <c r="N1551" t="str">
        <f>_xlfn.XLOOKUP(Table1[[#This Row],[Case Number]],Sheet2!$A:$A,Sheet2!$B:$B,"")</f>
        <v/>
      </c>
    </row>
    <row r="1552" spans="1:14" ht="306">
      <c r="A1552" t="s">
        <v>21175</v>
      </c>
      <c r="B1552" s="1" t="s">
        <v>21176</v>
      </c>
      <c r="C1552" s="2">
        <v>45896.5730092593</v>
      </c>
      <c r="D1552" s="1" t="s">
        <v>21177</v>
      </c>
      <c r="E1552" s="1" t="s">
        <v>27</v>
      </c>
      <c r="F1552" s="2">
        <v>45895.256921296299</v>
      </c>
      <c r="G1552" s="1" t="s">
        <v>94</v>
      </c>
      <c r="I1552" s="1" t="s">
        <v>21178</v>
      </c>
      <c r="J1552" s="1" t="s">
        <v>30</v>
      </c>
      <c r="K1552" s="1" t="s">
        <v>4039</v>
      </c>
      <c r="L1552" s="3" t="s">
        <v>21179</v>
      </c>
      <c r="M1552" s="2">
        <v>45896.281319444402</v>
      </c>
      <c r="N1552" t="str">
        <f>_xlfn.XLOOKUP(Table1[[#This Row],[Case Number]],Sheet2!$A:$A,Sheet2!$B:$B,"")</f>
        <v>Yes</v>
      </c>
    </row>
    <row r="1553" spans="1:14">
      <c r="A1553" t="s">
        <v>21180</v>
      </c>
      <c r="B1553" s="1" t="s">
        <v>21181</v>
      </c>
      <c r="C1553" s="2">
        <v>45895.6097337963</v>
      </c>
      <c r="D1553" s="1" t="s">
        <v>16941</v>
      </c>
      <c r="E1553" s="1" t="s">
        <v>27</v>
      </c>
      <c r="F1553" s="2">
        <v>45895.255173611098</v>
      </c>
      <c r="G1553" s="1" t="s">
        <v>43</v>
      </c>
      <c r="H1553" s="1" t="s">
        <v>36</v>
      </c>
      <c r="I1553" s="1" t="s">
        <v>21182</v>
      </c>
      <c r="J1553" s="1" t="s">
        <v>30</v>
      </c>
      <c r="K1553" s="1" t="s">
        <v>2482</v>
      </c>
      <c r="M1553" s="2">
        <v>45895.318032407398</v>
      </c>
      <c r="N1553" t="str">
        <f>_xlfn.XLOOKUP(Table1[[#This Row],[Case Number]],Sheet2!$A:$A,Sheet2!$B:$B,"")</f>
        <v>Yes</v>
      </c>
    </row>
    <row r="1554" spans="1:14" ht="340">
      <c r="A1554" t="s">
        <v>21183</v>
      </c>
      <c r="B1554" s="1" t="s">
        <v>21184</v>
      </c>
      <c r="C1554" s="2">
        <v>45895.583541666703</v>
      </c>
      <c r="D1554" s="1" t="s">
        <v>21185</v>
      </c>
      <c r="E1554" s="1" t="s">
        <v>19</v>
      </c>
      <c r="F1554" s="2">
        <v>45895.239270833299</v>
      </c>
      <c r="G1554" s="1" t="s">
        <v>94</v>
      </c>
      <c r="I1554" s="1" t="s">
        <v>21186</v>
      </c>
      <c r="J1554" s="1" t="s">
        <v>21</v>
      </c>
      <c r="K1554" s="1" t="s">
        <v>21187</v>
      </c>
      <c r="L1554" s="3" t="s">
        <v>21188</v>
      </c>
      <c r="M1554" s="2">
        <v>45895.291851851798</v>
      </c>
      <c r="N1554" t="str">
        <f>_xlfn.XLOOKUP(Table1[[#This Row],[Case Number]],Sheet2!$A:$A,Sheet2!$B:$B,"")</f>
        <v/>
      </c>
    </row>
    <row r="1555" spans="1:14" ht="409.6">
      <c r="A1555" t="s">
        <v>21189</v>
      </c>
      <c r="B1555" s="1" t="s">
        <v>21190</v>
      </c>
      <c r="C1555" s="2">
        <v>45898.554386574098</v>
      </c>
      <c r="D1555" s="1" t="s">
        <v>21191</v>
      </c>
      <c r="E1555" s="1" t="s">
        <v>50</v>
      </c>
      <c r="F1555" s="2">
        <v>45895.235891203702</v>
      </c>
      <c r="G1555" s="1" t="s">
        <v>145</v>
      </c>
      <c r="I1555" s="1" t="s">
        <v>21192</v>
      </c>
      <c r="J1555" s="1" t="s">
        <v>30</v>
      </c>
      <c r="K1555" s="1" t="s">
        <v>21193</v>
      </c>
      <c r="L1555" s="3" t="s">
        <v>21194</v>
      </c>
      <c r="M1555" s="2">
        <v>45898.262685185196</v>
      </c>
      <c r="N1555" t="str">
        <f>_xlfn.XLOOKUP(Table1[[#This Row],[Case Number]],Sheet2!$A:$A,Sheet2!$B:$B,"")</f>
        <v>Yes</v>
      </c>
    </row>
    <row r="1556" spans="1:14" ht="409.6">
      <c r="A1556" t="s">
        <v>21195</v>
      </c>
      <c r="B1556" s="1" t="s">
        <v>21196</v>
      </c>
      <c r="C1556" s="2">
        <v>45895.527268518497</v>
      </c>
      <c r="D1556" s="1" t="s">
        <v>21197</v>
      </c>
      <c r="E1556" s="1" t="s">
        <v>50</v>
      </c>
      <c r="F1556" s="2">
        <v>45895.232662037</v>
      </c>
      <c r="G1556" s="1" t="s">
        <v>145</v>
      </c>
      <c r="I1556" s="1" t="s">
        <v>21198</v>
      </c>
      <c r="J1556" s="1" t="s">
        <v>30</v>
      </c>
      <c r="K1556" s="1" t="s">
        <v>21199</v>
      </c>
      <c r="L1556" s="3" t="s">
        <v>21200</v>
      </c>
      <c r="M1556" s="2">
        <v>45895.235578703701</v>
      </c>
      <c r="N1556" t="str">
        <f>_xlfn.XLOOKUP(Table1[[#This Row],[Case Number]],Sheet2!$A:$A,Sheet2!$B:$B,"")</f>
        <v/>
      </c>
    </row>
    <row r="1557" spans="1:14" ht="289">
      <c r="A1557" t="s">
        <v>21201</v>
      </c>
      <c r="B1557" s="1" t="s">
        <v>21202</v>
      </c>
      <c r="C1557" s="2">
        <v>45896.635914351798</v>
      </c>
      <c r="D1557" s="1" t="s">
        <v>21203</v>
      </c>
      <c r="E1557" s="1" t="s">
        <v>19</v>
      </c>
      <c r="F1557" s="2">
        <v>45895.2253935185</v>
      </c>
      <c r="G1557" s="1" t="s">
        <v>94</v>
      </c>
      <c r="I1557" s="1" t="s">
        <v>21204</v>
      </c>
      <c r="K1557" s="1" t="s">
        <v>21205</v>
      </c>
      <c r="L1557" s="3" t="s">
        <v>21206</v>
      </c>
      <c r="M1557" s="2">
        <v>45896.344224537002</v>
      </c>
      <c r="N1557" t="str">
        <f>_xlfn.XLOOKUP(Table1[[#This Row],[Case Number]],Sheet2!$A:$A,Sheet2!$B:$B,"")</f>
        <v/>
      </c>
    </row>
    <row r="1558" spans="1:14" ht="409.6">
      <c r="A1558" t="s">
        <v>21207</v>
      </c>
      <c r="B1558" s="1" t="s">
        <v>21208</v>
      </c>
      <c r="C1558" s="2">
        <v>45895.508842592601</v>
      </c>
      <c r="D1558" s="1" t="s">
        <v>6848</v>
      </c>
      <c r="E1558" s="1" t="s">
        <v>19</v>
      </c>
      <c r="F1558" s="2">
        <v>45895.212256944404</v>
      </c>
      <c r="G1558" s="1" t="s">
        <v>145</v>
      </c>
      <c r="I1558" s="1" t="s">
        <v>21209</v>
      </c>
      <c r="J1558" s="1" t="s">
        <v>21</v>
      </c>
      <c r="K1558" s="1" t="s">
        <v>21210</v>
      </c>
      <c r="L1558" s="3" t="s">
        <v>21211</v>
      </c>
      <c r="M1558" s="2">
        <v>45895.217152777797</v>
      </c>
      <c r="N1558" t="str">
        <f>_xlfn.XLOOKUP(Table1[[#This Row],[Case Number]],Sheet2!$A:$A,Sheet2!$B:$B,"")</f>
        <v/>
      </c>
    </row>
    <row r="1559" spans="1:14">
      <c r="A1559" t="s">
        <v>21212</v>
      </c>
      <c r="B1559" s="1" t="s">
        <v>21213</v>
      </c>
      <c r="C1559" s="2">
        <v>45895.5030555556</v>
      </c>
      <c r="D1559" s="1" t="s">
        <v>21214</v>
      </c>
      <c r="E1559" s="1" t="s">
        <v>864</v>
      </c>
      <c r="F1559" s="2">
        <v>45895.210567129601</v>
      </c>
      <c r="G1559" s="1" t="s">
        <v>145</v>
      </c>
      <c r="I1559" s="1" t="s">
        <v>21215</v>
      </c>
      <c r="J1559" s="1" t="s">
        <v>30</v>
      </c>
      <c r="K1559" s="1" t="s">
        <v>21216</v>
      </c>
      <c r="N1559" t="str">
        <f>_xlfn.XLOOKUP(Table1[[#This Row],[Case Number]],Sheet2!$A:$A,Sheet2!$B:$B,"")</f>
        <v/>
      </c>
    </row>
    <row r="1560" spans="1:14" ht="409.6">
      <c r="A1560" t="s">
        <v>21217</v>
      </c>
      <c r="B1560" s="1" t="s">
        <v>21218</v>
      </c>
      <c r="C1560" s="2">
        <v>45898.555833333303</v>
      </c>
      <c r="D1560" s="1" t="s">
        <v>21219</v>
      </c>
      <c r="E1560" s="1" t="s">
        <v>50</v>
      </c>
      <c r="F1560" s="2">
        <v>45895.197870370401</v>
      </c>
      <c r="G1560" s="1" t="s">
        <v>145</v>
      </c>
      <c r="I1560" s="1" t="s">
        <v>21220</v>
      </c>
      <c r="J1560" s="1" t="s">
        <v>153</v>
      </c>
      <c r="K1560" s="1" t="s">
        <v>71</v>
      </c>
      <c r="L1560" s="3" t="s">
        <v>21221</v>
      </c>
      <c r="M1560" s="2">
        <v>45898.264120370397</v>
      </c>
      <c r="N1560" t="str">
        <f>_xlfn.XLOOKUP(Table1[[#This Row],[Case Number]],Sheet2!$A:$A,Sheet2!$B:$B,"")</f>
        <v/>
      </c>
    </row>
    <row r="1561" spans="1:14" ht="409.6">
      <c r="A1561" t="s">
        <v>21222</v>
      </c>
      <c r="B1561" s="1" t="s">
        <v>21223</v>
      </c>
      <c r="C1561" s="2">
        <v>45898.555219907401</v>
      </c>
      <c r="D1561" s="1" t="s">
        <v>21224</v>
      </c>
      <c r="E1561" s="1" t="s">
        <v>27</v>
      </c>
      <c r="F1561" s="2">
        <v>45894.935787037</v>
      </c>
      <c r="G1561" s="1" t="s">
        <v>145</v>
      </c>
      <c r="I1561" s="1" t="s">
        <v>21225</v>
      </c>
      <c r="J1561" s="1" t="s">
        <v>38</v>
      </c>
      <c r="K1561" s="1" t="s">
        <v>89</v>
      </c>
      <c r="L1561" s="3" t="s">
        <v>21226</v>
      </c>
      <c r="M1561" s="2">
        <v>45898.263541666704</v>
      </c>
      <c r="N1561" t="str">
        <f>_xlfn.XLOOKUP(Table1[[#This Row],[Case Number]],Sheet2!$A:$A,Sheet2!$B:$B,"")</f>
        <v>Yes</v>
      </c>
    </row>
    <row r="1562" spans="1:14">
      <c r="A1562" t="s">
        <v>21227</v>
      </c>
      <c r="B1562" s="1" t="s">
        <v>21228</v>
      </c>
      <c r="C1562" s="2">
        <v>45895.331932870402</v>
      </c>
      <c r="D1562" s="1" t="s">
        <v>21229</v>
      </c>
      <c r="E1562" s="1" t="s">
        <v>27</v>
      </c>
      <c r="F1562" s="2">
        <v>45894.8844791667</v>
      </c>
      <c r="G1562" s="1" t="s">
        <v>145</v>
      </c>
      <c r="H1562" s="1" t="s">
        <v>36</v>
      </c>
      <c r="I1562" s="1" t="s">
        <v>21230</v>
      </c>
      <c r="J1562" s="1" t="s">
        <v>160</v>
      </c>
      <c r="K1562" s="1" t="s">
        <v>21231</v>
      </c>
      <c r="N1562" t="str">
        <f>_xlfn.XLOOKUP(Table1[[#This Row],[Case Number]],Sheet2!$A:$A,Sheet2!$B:$B,"")</f>
        <v/>
      </c>
    </row>
    <row r="1563" spans="1:14">
      <c r="A1563" t="s">
        <v>21232</v>
      </c>
      <c r="B1563" s="1" t="s">
        <v>21233</v>
      </c>
      <c r="C1563" s="2">
        <v>45895.363182870402</v>
      </c>
      <c r="D1563" s="1" t="s">
        <v>20880</v>
      </c>
      <c r="E1563" s="1" t="s">
        <v>652</v>
      </c>
      <c r="F1563" s="2">
        <v>45894.827800925901</v>
      </c>
      <c r="G1563" s="1" t="s">
        <v>145</v>
      </c>
      <c r="H1563" s="1" t="s">
        <v>36</v>
      </c>
      <c r="I1563" s="1" t="s">
        <v>21234</v>
      </c>
      <c r="J1563" s="1" t="s">
        <v>153</v>
      </c>
      <c r="K1563" s="1" t="s">
        <v>71</v>
      </c>
      <c r="N1563" t="str">
        <f>_xlfn.XLOOKUP(Table1[[#This Row],[Case Number]],Sheet2!$A:$A,Sheet2!$B:$B,"")</f>
        <v/>
      </c>
    </row>
    <row r="1564" spans="1:14" ht="409.6">
      <c r="A1564" t="s">
        <v>21235</v>
      </c>
      <c r="B1564" s="1" t="s">
        <v>21236</v>
      </c>
      <c r="C1564" s="2">
        <v>45895.366481481498</v>
      </c>
      <c r="D1564" s="1" t="s">
        <v>2878</v>
      </c>
      <c r="E1564" s="1" t="s">
        <v>19</v>
      </c>
      <c r="F1564" s="2">
        <v>45894.794050925899</v>
      </c>
      <c r="G1564" s="1" t="s">
        <v>145</v>
      </c>
      <c r="I1564" s="1" t="s">
        <v>21237</v>
      </c>
      <c r="J1564" s="1" t="s">
        <v>45</v>
      </c>
      <c r="K1564" s="1" t="s">
        <v>71</v>
      </c>
      <c r="L1564" s="3" t="s">
        <v>21238</v>
      </c>
      <c r="M1564" s="2">
        <v>45895.074768518498</v>
      </c>
      <c r="N1564" t="str">
        <f>_xlfn.XLOOKUP(Table1[[#This Row],[Case Number]],Sheet2!$A:$A,Sheet2!$B:$B,"")</f>
        <v/>
      </c>
    </row>
    <row r="1565" spans="1:14" ht="102">
      <c r="A1565" t="s">
        <v>21239</v>
      </c>
      <c r="B1565" s="1" t="s">
        <v>21240</v>
      </c>
      <c r="C1565" s="2">
        <v>45895.079976851899</v>
      </c>
      <c r="D1565" s="1" t="s">
        <v>1024</v>
      </c>
      <c r="E1565" s="1" t="s">
        <v>19</v>
      </c>
      <c r="F1565" s="2">
        <v>45894.780451388899</v>
      </c>
      <c r="G1565" s="1" t="s">
        <v>10</v>
      </c>
      <c r="H1565" s="1" t="s">
        <v>36</v>
      </c>
      <c r="I1565" s="1" t="s">
        <v>21241</v>
      </c>
      <c r="J1565" s="1" t="s">
        <v>21</v>
      </c>
      <c r="K1565" s="1" t="s">
        <v>21242</v>
      </c>
      <c r="L1565" s="3" t="s">
        <v>21243</v>
      </c>
      <c r="M1565" s="2">
        <v>45894.788287037001</v>
      </c>
      <c r="N1565" t="str">
        <f>_xlfn.XLOOKUP(Table1[[#This Row],[Case Number]],Sheet2!$A:$A,Sheet2!$B:$B,"")</f>
        <v/>
      </c>
    </row>
    <row r="1566" spans="1:14" ht="204">
      <c r="A1566" t="s">
        <v>21244</v>
      </c>
      <c r="B1566" s="1" t="s">
        <v>21245</v>
      </c>
      <c r="C1566" s="2">
        <v>45894.9243055556</v>
      </c>
      <c r="D1566" s="1" t="s">
        <v>814</v>
      </c>
      <c r="E1566" s="1" t="s">
        <v>19</v>
      </c>
      <c r="F1566" s="2">
        <v>45894.620185185202</v>
      </c>
      <c r="G1566" s="1" t="s">
        <v>28</v>
      </c>
      <c r="H1566" s="1" t="s">
        <v>36</v>
      </c>
      <c r="I1566" s="1" t="s">
        <v>21246</v>
      </c>
      <c r="J1566" s="1" t="s">
        <v>759</v>
      </c>
      <c r="K1566" s="1" t="s">
        <v>5011</v>
      </c>
      <c r="L1566" s="3" t="s">
        <v>21247</v>
      </c>
      <c r="M1566" s="2">
        <v>45894.632615740702</v>
      </c>
      <c r="N1566" t="str">
        <f>_xlfn.XLOOKUP(Table1[[#This Row],[Case Number]],Sheet2!$A:$A,Sheet2!$B:$B,"")</f>
        <v/>
      </c>
    </row>
    <row r="1567" spans="1:14" ht="255">
      <c r="A1567" t="s">
        <v>21248</v>
      </c>
      <c r="B1567" s="1" t="s">
        <v>21249</v>
      </c>
      <c r="C1567" s="2">
        <v>45897.787372685198</v>
      </c>
      <c r="D1567" s="1" t="s">
        <v>21250</v>
      </c>
      <c r="E1567" s="1" t="s">
        <v>19</v>
      </c>
      <c r="F1567" s="2">
        <v>45894.591388888897</v>
      </c>
      <c r="G1567" s="1" t="s">
        <v>10</v>
      </c>
      <c r="I1567" s="1" t="s">
        <v>21251</v>
      </c>
      <c r="J1567" s="1" t="s">
        <v>1054</v>
      </c>
      <c r="K1567" s="1" t="s">
        <v>21252</v>
      </c>
      <c r="L1567" s="3" t="s">
        <v>21253</v>
      </c>
      <c r="M1567" s="2">
        <v>45897.495671296303</v>
      </c>
      <c r="N1567" t="str">
        <f>_xlfn.XLOOKUP(Table1[[#This Row],[Case Number]],Sheet2!$A:$A,Sheet2!$B:$B,"")</f>
        <v/>
      </c>
    </row>
    <row r="1568" spans="1:14" ht="170">
      <c r="A1568" t="s">
        <v>21254</v>
      </c>
      <c r="B1568" s="1" t="s">
        <v>21255</v>
      </c>
      <c r="C1568" s="2">
        <v>45894.875277777799</v>
      </c>
      <c r="D1568" s="1" t="s">
        <v>21256</v>
      </c>
      <c r="E1568" s="1" t="s">
        <v>19</v>
      </c>
      <c r="F1568" s="2">
        <v>45894.572638888902</v>
      </c>
      <c r="G1568" s="1" t="s">
        <v>28</v>
      </c>
      <c r="H1568" s="1" t="s">
        <v>11</v>
      </c>
      <c r="I1568" s="1" t="s">
        <v>21257</v>
      </c>
      <c r="J1568" s="1" t="s">
        <v>466</v>
      </c>
      <c r="K1568" s="1" t="s">
        <v>21258</v>
      </c>
      <c r="L1568" s="3" t="s">
        <v>21259</v>
      </c>
      <c r="M1568" s="2">
        <v>45894.583587963003</v>
      </c>
      <c r="N1568" t="str">
        <f>_xlfn.XLOOKUP(Table1[[#This Row],[Case Number]],Sheet2!$A:$A,Sheet2!$B:$B,"")</f>
        <v/>
      </c>
    </row>
    <row r="1569" spans="1:14" ht="119">
      <c r="A1569" t="s">
        <v>21260</v>
      </c>
      <c r="B1569" s="1" t="s">
        <v>21261</v>
      </c>
      <c r="C1569" s="2">
        <v>45894.948125000003</v>
      </c>
      <c r="D1569" s="1" t="s">
        <v>1024</v>
      </c>
      <c r="E1569" s="1" t="s">
        <v>19</v>
      </c>
      <c r="F1569" s="2">
        <v>45894.5683796296</v>
      </c>
      <c r="G1569" s="1" t="s">
        <v>10</v>
      </c>
      <c r="H1569" s="1" t="s">
        <v>11</v>
      </c>
      <c r="I1569" s="1" t="s">
        <v>21133</v>
      </c>
      <c r="J1569" s="1" t="s">
        <v>21</v>
      </c>
      <c r="K1569" s="1" t="s">
        <v>4039</v>
      </c>
      <c r="L1569" s="3" t="s">
        <v>21134</v>
      </c>
      <c r="M1569" s="2">
        <v>45894.656435185199</v>
      </c>
      <c r="N1569" t="str">
        <f>_xlfn.XLOOKUP(Table1[[#This Row],[Case Number]],Sheet2!$A:$A,Sheet2!$B:$B,"")</f>
        <v/>
      </c>
    </row>
    <row r="1570" spans="1:14">
      <c r="A1570" t="s">
        <v>21262</v>
      </c>
      <c r="B1570" s="1" t="s">
        <v>21263</v>
      </c>
      <c r="C1570" s="2">
        <v>45896.549907407403</v>
      </c>
      <c r="D1570" s="1" t="s">
        <v>134</v>
      </c>
      <c r="E1570" s="1" t="s">
        <v>27</v>
      </c>
      <c r="F1570" s="2">
        <v>45894.560810185198</v>
      </c>
      <c r="G1570" s="1" t="s">
        <v>43</v>
      </c>
      <c r="I1570" s="1" t="s">
        <v>21264</v>
      </c>
      <c r="J1570" s="1" t="s">
        <v>30</v>
      </c>
      <c r="K1570" s="1" t="s">
        <v>13176</v>
      </c>
      <c r="M1570" s="2">
        <v>45896.2582175926</v>
      </c>
      <c r="N1570" t="str">
        <f>_xlfn.XLOOKUP(Table1[[#This Row],[Case Number]],Sheet2!$A:$A,Sheet2!$B:$B,"")</f>
        <v/>
      </c>
    </row>
    <row r="1571" spans="1:14" ht="409.6">
      <c r="A1571" t="s">
        <v>21265</v>
      </c>
      <c r="B1571" s="1" t="s">
        <v>21266</v>
      </c>
      <c r="C1571" s="2">
        <v>45894.853437500002</v>
      </c>
      <c r="D1571" s="1" t="s">
        <v>276</v>
      </c>
      <c r="E1571" s="1" t="s">
        <v>19</v>
      </c>
      <c r="F1571" s="2">
        <v>45894.559247685203</v>
      </c>
      <c r="G1571" s="1" t="s">
        <v>51</v>
      </c>
      <c r="H1571" s="1" t="s">
        <v>36</v>
      </c>
      <c r="I1571" s="1" t="s">
        <v>21267</v>
      </c>
      <c r="J1571" s="1" t="s">
        <v>21</v>
      </c>
      <c r="K1571" s="1" t="s">
        <v>21268</v>
      </c>
      <c r="L1571" s="3" t="s">
        <v>21269</v>
      </c>
      <c r="M1571" s="2">
        <v>45894.561747685198</v>
      </c>
      <c r="N1571" t="str">
        <f>_xlfn.XLOOKUP(Table1[[#This Row],[Case Number]],Sheet2!$A:$A,Sheet2!$B:$B,"")</f>
        <v/>
      </c>
    </row>
    <row r="1572" spans="1:14" ht="85">
      <c r="A1572" t="s">
        <v>21270</v>
      </c>
      <c r="B1572" s="1" t="s">
        <v>21271</v>
      </c>
      <c r="C1572" s="2">
        <v>45894.841400463003</v>
      </c>
      <c r="D1572" s="1" t="s">
        <v>841</v>
      </c>
      <c r="E1572" s="1" t="s">
        <v>19</v>
      </c>
      <c r="F1572" s="2">
        <v>45894.542800925898</v>
      </c>
      <c r="G1572" s="1" t="s">
        <v>28</v>
      </c>
      <c r="H1572" s="1" t="s">
        <v>36</v>
      </c>
      <c r="I1572" s="1" t="s">
        <v>21272</v>
      </c>
      <c r="J1572" s="1" t="s">
        <v>30</v>
      </c>
      <c r="K1572" s="1" t="s">
        <v>7050</v>
      </c>
      <c r="L1572" s="3" t="s">
        <v>21273</v>
      </c>
      <c r="N1572" t="str">
        <f>_xlfn.XLOOKUP(Table1[[#This Row],[Case Number]],Sheet2!$A:$A,Sheet2!$B:$B,"")</f>
        <v/>
      </c>
    </row>
    <row r="1573" spans="1:14" ht="34">
      <c r="A1573" t="s">
        <v>21274</v>
      </c>
      <c r="B1573" s="1" t="s">
        <v>21275</v>
      </c>
      <c r="C1573" s="2">
        <v>45894.831944444399</v>
      </c>
      <c r="D1573" s="1" t="s">
        <v>134</v>
      </c>
      <c r="E1573" s="1" t="s">
        <v>27</v>
      </c>
      <c r="F1573" s="2">
        <v>45894.528275463003</v>
      </c>
      <c r="G1573" s="1" t="s">
        <v>43</v>
      </c>
      <c r="H1573" s="1" t="s">
        <v>11</v>
      </c>
      <c r="I1573" s="1" t="s">
        <v>21276</v>
      </c>
      <c r="K1573" s="1" t="s">
        <v>13176</v>
      </c>
      <c r="L1573" s="3" t="s">
        <v>21277</v>
      </c>
      <c r="M1573" s="2">
        <v>45894.540243055599</v>
      </c>
      <c r="N1573" t="str">
        <f>_xlfn.XLOOKUP(Table1[[#This Row],[Case Number]],Sheet2!$A:$A,Sheet2!$B:$B,"")</f>
        <v/>
      </c>
    </row>
    <row r="1574" spans="1:14" ht="409.6">
      <c r="A1574" t="s">
        <v>21278</v>
      </c>
      <c r="B1574" s="1" t="s">
        <v>21279</v>
      </c>
      <c r="C1574" s="2">
        <v>45898.515011574098</v>
      </c>
      <c r="D1574" s="1" t="s">
        <v>21280</v>
      </c>
      <c r="E1574" s="1" t="s">
        <v>19</v>
      </c>
      <c r="F1574" s="2">
        <v>45894.512465277803</v>
      </c>
      <c r="G1574" s="1" t="s">
        <v>94</v>
      </c>
      <c r="I1574" s="1" t="s">
        <v>21281</v>
      </c>
      <c r="J1574" s="1" t="s">
        <v>111</v>
      </c>
      <c r="K1574" s="1" t="s">
        <v>21282</v>
      </c>
      <c r="L1574" s="3" t="s">
        <v>21283</v>
      </c>
      <c r="M1574" s="2">
        <v>45898.223321759302</v>
      </c>
      <c r="N1574" t="str">
        <f>_xlfn.XLOOKUP(Table1[[#This Row],[Case Number]],Sheet2!$A:$A,Sheet2!$B:$B,"")</f>
        <v>Yes</v>
      </c>
    </row>
    <row r="1575" spans="1:14">
      <c r="A1575" t="s">
        <v>21284</v>
      </c>
      <c r="B1575" s="1" t="s">
        <v>21285</v>
      </c>
      <c r="C1575" s="2">
        <v>45896.6014699074</v>
      </c>
      <c r="D1575" s="1" t="s">
        <v>4528</v>
      </c>
      <c r="E1575" s="1" t="s">
        <v>19</v>
      </c>
      <c r="F1575" s="2">
        <v>45894.487997685203</v>
      </c>
      <c r="G1575" s="1" t="s">
        <v>43</v>
      </c>
      <c r="I1575" s="1" t="s">
        <v>21286</v>
      </c>
      <c r="J1575" s="1" t="s">
        <v>111</v>
      </c>
      <c r="K1575" s="1" t="s">
        <v>21287</v>
      </c>
      <c r="M1575" s="2">
        <v>45896.309780092597</v>
      </c>
      <c r="N1575" t="str">
        <f>_xlfn.XLOOKUP(Table1[[#This Row],[Case Number]],Sheet2!$A:$A,Sheet2!$B:$B,"")</f>
        <v/>
      </c>
    </row>
    <row r="1576" spans="1:14" ht="68">
      <c r="A1576" t="s">
        <v>21288</v>
      </c>
      <c r="B1576" s="1" t="s">
        <v>21289</v>
      </c>
      <c r="C1576" s="2">
        <v>45894.850092592598</v>
      </c>
      <c r="D1576" s="1" t="s">
        <v>21290</v>
      </c>
      <c r="E1576" s="1" t="s">
        <v>19</v>
      </c>
      <c r="F1576" s="2">
        <v>45894.471793981502</v>
      </c>
      <c r="G1576" s="1" t="s">
        <v>10</v>
      </c>
      <c r="I1576" s="1" t="s">
        <v>21291</v>
      </c>
      <c r="J1576" s="1" t="s">
        <v>45</v>
      </c>
      <c r="K1576" s="1" t="s">
        <v>21292</v>
      </c>
      <c r="L1576" s="3" t="s">
        <v>21293</v>
      </c>
      <c r="M1576" s="2">
        <v>45894.558391203696</v>
      </c>
      <c r="N1576" t="str">
        <f>_xlfn.XLOOKUP(Table1[[#This Row],[Case Number]],Sheet2!$A:$A,Sheet2!$B:$B,"")</f>
        <v/>
      </c>
    </row>
    <row r="1577" spans="1:14" ht="85">
      <c r="A1577" t="s">
        <v>21294</v>
      </c>
      <c r="B1577" s="1" t="s">
        <v>21295</v>
      </c>
      <c r="C1577" s="2">
        <v>45895.002395833297</v>
      </c>
      <c r="D1577" s="1" t="s">
        <v>21296</v>
      </c>
      <c r="E1577" s="1" t="s">
        <v>50</v>
      </c>
      <c r="F1577" s="2">
        <v>45894.437268518501</v>
      </c>
      <c r="G1577" s="1" t="s">
        <v>10</v>
      </c>
      <c r="I1577" s="1" t="s">
        <v>21297</v>
      </c>
      <c r="J1577" s="1" t="s">
        <v>21</v>
      </c>
      <c r="K1577" s="1" t="s">
        <v>12373</v>
      </c>
      <c r="L1577" s="3" t="s">
        <v>21298</v>
      </c>
      <c r="M1577" s="2">
        <v>45894.710694444402</v>
      </c>
      <c r="N1577" t="str">
        <f>_xlfn.XLOOKUP(Table1[[#This Row],[Case Number]],Sheet2!$A:$A,Sheet2!$B:$B,"")</f>
        <v>Yes</v>
      </c>
    </row>
    <row r="1578" spans="1:14" ht="221">
      <c r="A1578" t="s">
        <v>21299</v>
      </c>
      <c r="B1578" s="1" t="s">
        <v>21300</v>
      </c>
      <c r="C1578" s="2">
        <v>45894.707638888904</v>
      </c>
      <c r="D1578" s="1" t="s">
        <v>21301</v>
      </c>
      <c r="E1578" s="1" t="s">
        <v>9</v>
      </c>
      <c r="F1578" s="2">
        <v>45894.412361111099</v>
      </c>
      <c r="G1578" s="1" t="s">
        <v>28</v>
      </c>
      <c r="H1578" s="1" t="s">
        <v>36</v>
      </c>
      <c r="I1578" s="1" t="s">
        <v>21302</v>
      </c>
      <c r="J1578" s="1" t="s">
        <v>111</v>
      </c>
      <c r="K1578" s="1" t="s">
        <v>21303</v>
      </c>
      <c r="L1578" s="3" t="s">
        <v>21304</v>
      </c>
      <c r="M1578" s="2">
        <v>45894.4159490741</v>
      </c>
      <c r="N1578" t="str">
        <f>_xlfn.XLOOKUP(Table1[[#This Row],[Case Number]],Sheet2!$A:$A,Sheet2!$B:$B,"")</f>
        <v/>
      </c>
    </row>
    <row r="1579" spans="1:14" ht="221">
      <c r="A1579" t="s">
        <v>21305</v>
      </c>
      <c r="B1579" s="1" t="s">
        <v>21306</v>
      </c>
      <c r="C1579" s="2">
        <v>45894.770590277803</v>
      </c>
      <c r="D1579" s="1" t="s">
        <v>20801</v>
      </c>
      <c r="E1579" s="1" t="s">
        <v>27</v>
      </c>
      <c r="F1579" s="2">
        <v>45894.356111111098</v>
      </c>
      <c r="G1579" s="1" t="s">
        <v>28</v>
      </c>
      <c r="H1579" s="1" t="s">
        <v>36</v>
      </c>
      <c r="I1579" s="1" t="s">
        <v>21307</v>
      </c>
      <c r="J1579" s="1" t="s">
        <v>38</v>
      </c>
      <c r="K1579" s="1" t="s">
        <v>21308</v>
      </c>
      <c r="L1579" s="3" t="s">
        <v>21309</v>
      </c>
      <c r="M1579" s="2">
        <v>45894.478900463</v>
      </c>
      <c r="N1579" t="str">
        <f>_xlfn.XLOOKUP(Table1[[#This Row],[Case Number]],Sheet2!$A:$A,Sheet2!$B:$B,"")</f>
        <v>Yes</v>
      </c>
    </row>
    <row r="1580" spans="1:14">
      <c r="A1580" t="s">
        <v>21310</v>
      </c>
      <c r="B1580" s="1" t="s">
        <v>21311</v>
      </c>
      <c r="C1580" s="2">
        <v>45896.550509259301</v>
      </c>
      <c r="D1580" s="1" t="s">
        <v>21312</v>
      </c>
      <c r="E1580" s="1" t="s">
        <v>50</v>
      </c>
      <c r="F1580" s="2">
        <v>45894.351851851898</v>
      </c>
      <c r="G1580" s="1" t="s">
        <v>43</v>
      </c>
      <c r="I1580" s="1" t="s">
        <v>21313</v>
      </c>
      <c r="J1580" s="1" t="s">
        <v>45</v>
      </c>
      <c r="K1580" s="1" t="s">
        <v>21314</v>
      </c>
      <c r="M1580" s="2">
        <v>45896.258807870399</v>
      </c>
      <c r="N1580" t="str">
        <f>_xlfn.XLOOKUP(Table1[[#This Row],[Case Number]],Sheet2!$A:$A,Sheet2!$B:$B,"")</f>
        <v/>
      </c>
    </row>
    <row r="1581" spans="1:14" ht="409.6">
      <c r="A1581" t="s">
        <v>21315</v>
      </c>
      <c r="B1581" s="1" t="s">
        <v>21316</v>
      </c>
      <c r="C1581" s="2">
        <v>45894.660983796297</v>
      </c>
      <c r="D1581" s="1" t="s">
        <v>21317</v>
      </c>
      <c r="E1581" s="1" t="s">
        <v>27</v>
      </c>
      <c r="F1581" s="2">
        <v>45894.341840277797</v>
      </c>
      <c r="G1581" s="1" t="s">
        <v>51</v>
      </c>
      <c r="H1581" s="1" t="s">
        <v>36</v>
      </c>
      <c r="I1581" s="1" t="s">
        <v>21318</v>
      </c>
      <c r="J1581" s="1" t="s">
        <v>38</v>
      </c>
      <c r="K1581" s="1" t="s">
        <v>89</v>
      </c>
      <c r="L1581" s="3" t="s">
        <v>21319</v>
      </c>
      <c r="M1581" s="2">
        <v>45894.369293981501</v>
      </c>
      <c r="N1581" t="str">
        <f>_xlfn.XLOOKUP(Table1[[#This Row],[Case Number]],Sheet2!$A:$A,Sheet2!$B:$B,"")</f>
        <v>Yes</v>
      </c>
    </row>
    <row r="1582" spans="1:14">
      <c r="A1582" t="s">
        <v>21320</v>
      </c>
      <c r="B1582" s="1" t="s">
        <v>21321</v>
      </c>
      <c r="C1582" s="2">
        <v>45897.542638888903</v>
      </c>
      <c r="D1582" s="1" t="s">
        <v>21322</v>
      </c>
      <c r="E1582" s="1" t="s">
        <v>19</v>
      </c>
      <c r="F1582" s="2">
        <v>45894.333090277803</v>
      </c>
      <c r="G1582" s="1" t="s">
        <v>43</v>
      </c>
      <c r="H1582" s="1" t="s">
        <v>36</v>
      </c>
      <c r="I1582" s="1" t="s">
        <v>21323</v>
      </c>
      <c r="J1582" s="1" t="s">
        <v>188</v>
      </c>
      <c r="K1582" s="1" t="s">
        <v>21324</v>
      </c>
      <c r="M1582" s="2">
        <v>45897.250937500001</v>
      </c>
      <c r="N1582" t="str">
        <f>_xlfn.XLOOKUP(Table1[[#This Row],[Case Number]],Sheet2!$A:$A,Sheet2!$B:$B,"")</f>
        <v/>
      </c>
    </row>
    <row r="1583" spans="1:14" ht="187">
      <c r="A1583" t="s">
        <v>21325</v>
      </c>
      <c r="B1583" s="1" t="s">
        <v>21326</v>
      </c>
      <c r="C1583" s="2">
        <v>45894.604594907403</v>
      </c>
      <c r="D1583" s="1" t="s">
        <v>276</v>
      </c>
      <c r="E1583" s="1" t="s">
        <v>19</v>
      </c>
      <c r="F1583" s="2">
        <v>45894.305671296301</v>
      </c>
      <c r="G1583" s="1" t="s">
        <v>51</v>
      </c>
      <c r="H1583" s="1" t="s">
        <v>36</v>
      </c>
      <c r="I1583" s="1" t="s">
        <v>21327</v>
      </c>
      <c r="J1583" s="1" t="s">
        <v>21</v>
      </c>
      <c r="K1583" s="1" t="s">
        <v>5751</v>
      </c>
      <c r="L1583" s="3" t="s">
        <v>21328</v>
      </c>
      <c r="M1583" s="2">
        <v>45894.3129050926</v>
      </c>
      <c r="N1583" t="str">
        <f>_xlfn.XLOOKUP(Table1[[#This Row],[Case Number]],Sheet2!$A:$A,Sheet2!$B:$B,"")</f>
        <v/>
      </c>
    </row>
    <row r="1584" spans="1:14" ht="409.6">
      <c r="A1584" t="s">
        <v>21329</v>
      </c>
      <c r="B1584" s="1" t="s">
        <v>21330</v>
      </c>
      <c r="C1584" s="2">
        <v>45894.641898148097</v>
      </c>
      <c r="D1584" s="1" t="s">
        <v>2148</v>
      </c>
      <c r="E1584" s="1" t="s">
        <v>27</v>
      </c>
      <c r="F1584" s="2">
        <v>45894.2781944444</v>
      </c>
      <c r="G1584" s="1" t="s">
        <v>51</v>
      </c>
      <c r="H1584" s="1" t="s">
        <v>11</v>
      </c>
      <c r="I1584" s="1" t="s">
        <v>21331</v>
      </c>
      <c r="J1584" s="1" t="s">
        <v>30</v>
      </c>
      <c r="K1584" s="1" t="s">
        <v>21332</v>
      </c>
      <c r="L1584" s="3" t="s">
        <v>21333</v>
      </c>
      <c r="M1584" s="2">
        <v>45894.350208333301</v>
      </c>
      <c r="N1584" t="str">
        <f>_xlfn.XLOOKUP(Table1[[#This Row],[Case Number]],Sheet2!$A:$A,Sheet2!$B:$B,"")</f>
        <v>Yes</v>
      </c>
    </row>
    <row r="1585" spans="1:14" ht="272">
      <c r="A1585" t="s">
        <v>21334</v>
      </c>
      <c r="B1585" s="1" t="s">
        <v>21335</v>
      </c>
      <c r="C1585" s="2">
        <v>45896.635439814803</v>
      </c>
      <c r="D1585" s="1" t="s">
        <v>21336</v>
      </c>
      <c r="E1585" s="1" t="s">
        <v>27</v>
      </c>
      <c r="F1585" s="2">
        <v>45894.267893518503</v>
      </c>
      <c r="G1585" s="1" t="s">
        <v>94</v>
      </c>
      <c r="H1585" s="1" t="s">
        <v>11</v>
      </c>
      <c r="I1585" s="1" t="s">
        <v>21337</v>
      </c>
      <c r="J1585" s="1" t="s">
        <v>30</v>
      </c>
      <c r="K1585" s="1" t="s">
        <v>2870</v>
      </c>
      <c r="L1585" s="3" t="s">
        <v>21338</v>
      </c>
      <c r="M1585" s="2">
        <v>45896.34375</v>
      </c>
      <c r="N1585" t="str">
        <f>_xlfn.XLOOKUP(Table1[[#This Row],[Case Number]],Sheet2!$A:$A,Sheet2!$B:$B,"")</f>
        <v/>
      </c>
    </row>
    <row r="1586" spans="1:14">
      <c r="A1586" t="s">
        <v>21339</v>
      </c>
      <c r="B1586" s="1" t="s">
        <v>21340</v>
      </c>
      <c r="C1586" s="2">
        <v>45894.5636689815</v>
      </c>
      <c r="D1586" s="1" t="s">
        <v>564</v>
      </c>
      <c r="E1586" s="1" t="s">
        <v>20090</v>
      </c>
      <c r="F1586" s="2">
        <v>45894.258182870399</v>
      </c>
      <c r="G1586" s="1" t="s">
        <v>43</v>
      </c>
      <c r="I1586" s="1" t="s">
        <v>21341</v>
      </c>
      <c r="J1586" s="1" t="s">
        <v>118</v>
      </c>
      <c r="K1586" s="1" t="s">
        <v>1110</v>
      </c>
      <c r="N1586" t="str">
        <f>_xlfn.XLOOKUP(Table1[[#This Row],[Case Number]],Sheet2!$A:$A,Sheet2!$B:$B,"")</f>
        <v/>
      </c>
    </row>
    <row r="1587" spans="1:14">
      <c r="A1587" t="s">
        <v>21342</v>
      </c>
      <c r="B1587" s="1" t="s">
        <v>21343</v>
      </c>
      <c r="C1587" s="2">
        <v>45894.546168981498</v>
      </c>
      <c r="D1587" s="1" t="s">
        <v>139</v>
      </c>
      <c r="F1587" s="2">
        <v>45894.2522453704</v>
      </c>
      <c r="G1587" s="1" t="s">
        <v>43</v>
      </c>
      <c r="I1587" s="1" t="s">
        <v>21344</v>
      </c>
      <c r="K1587" s="1" t="s">
        <v>141</v>
      </c>
      <c r="M1587" s="2">
        <v>45894.254456018498</v>
      </c>
      <c r="N1587" t="str">
        <f>_xlfn.XLOOKUP(Table1[[#This Row],[Case Number]],Sheet2!$A:$A,Sheet2!$B:$B,"")</f>
        <v/>
      </c>
    </row>
    <row r="1588" spans="1:14">
      <c r="A1588" t="s">
        <v>21345</v>
      </c>
      <c r="B1588" s="1" t="s">
        <v>21346</v>
      </c>
      <c r="C1588" s="2">
        <v>45894.546342592599</v>
      </c>
      <c r="D1588" s="1" t="s">
        <v>139</v>
      </c>
      <c r="F1588" s="2">
        <v>45894.251736111102</v>
      </c>
      <c r="G1588" s="1" t="s">
        <v>43</v>
      </c>
      <c r="I1588" s="1" t="s">
        <v>21347</v>
      </c>
      <c r="K1588" s="1" t="s">
        <v>141</v>
      </c>
      <c r="M1588" s="2">
        <v>45894.254641203697</v>
      </c>
      <c r="N1588" t="str">
        <f>_xlfn.XLOOKUP(Table1[[#This Row],[Case Number]],Sheet2!$A:$A,Sheet2!$B:$B,"")</f>
        <v/>
      </c>
    </row>
    <row r="1589" spans="1:14" ht="255">
      <c r="A1589" t="s">
        <v>21348</v>
      </c>
      <c r="B1589" s="1" t="s">
        <v>21349</v>
      </c>
      <c r="C1589" s="2">
        <v>45898.514247685198</v>
      </c>
      <c r="D1589" s="1" t="s">
        <v>21350</v>
      </c>
      <c r="E1589" s="1" t="s">
        <v>19</v>
      </c>
      <c r="F1589" s="2">
        <v>45894.161585648202</v>
      </c>
      <c r="G1589" s="1" t="s">
        <v>94</v>
      </c>
      <c r="I1589" s="1" t="s">
        <v>21351</v>
      </c>
      <c r="J1589" s="1" t="s">
        <v>443</v>
      </c>
      <c r="K1589" s="1" t="s">
        <v>21352</v>
      </c>
      <c r="L1589" s="3" t="s">
        <v>21353</v>
      </c>
      <c r="M1589" s="2">
        <v>45898.222569444399</v>
      </c>
      <c r="N1589" t="str">
        <f>_xlfn.XLOOKUP(Table1[[#This Row],[Case Number]],Sheet2!$A:$A,Sheet2!$B:$B,"")</f>
        <v/>
      </c>
    </row>
    <row r="1590" spans="1:14" ht="170">
      <c r="A1590" t="s">
        <v>21354</v>
      </c>
      <c r="B1590" s="1" t="s">
        <v>21355</v>
      </c>
      <c r="C1590" s="2">
        <v>45894.592303240701</v>
      </c>
      <c r="D1590" s="1" t="s">
        <v>575</v>
      </c>
      <c r="E1590" s="1" t="s">
        <v>19</v>
      </c>
      <c r="F1590" s="2">
        <v>45894.159606481502</v>
      </c>
      <c r="G1590" s="1" t="s">
        <v>94</v>
      </c>
      <c r="I1590" s="1" t="s">
        <v>21356</v>
      </c>
      <c r="J1590" s="1" t="s">
        <v>45</v>
      </c>
      <c r="K1590" s="1" t="s">
        <v>21357</v>
      </c>
      <c r="L1590" s="3" t="s">
        <v>21358</v>
      </c>
      <c r="M1590" s="2">
        <v>45894.300601851799</v>
      </c>
      <c r="N1590" t="str">
        <f>_xlfn.XLOOKUP(Table1[[#This Row],[Case Number]],Sheet2!$A:$A,Sheet2!$B:$B,"")</f>
        <v/>
      </c>
    </row>
    <row r="1591" spans="1:14" ht="409.6">
      <c r="A1591" t="s">
        <v>21359</v>
      </c>
      <c r="B1591" s="1" t="s">
        <v>21360</v>
      </c>
      <c r="C1591" s="2">
        <v>45895.375775462999</v>
      </c>
      <c r="D1591" s="1" t="s">
        <v>21361</v>
      </c>
      <c r="E1591" s="1" t="s">
        <v>19</v>
      </c>
      <c r="F1591" s="2">
        <v>45894.022951388899</v>
      </c>
      <c r="G1591" s="1" t="s">
        <v>94</v>
      </c>
      <c r="I1591" s="1" t="s">
        <v>21362</v>
      </c>
      <c r="J1591" s="1" t="s">
        <v>200</v>
      </c>
      <c r="K1591" s="1" t="s">
        <v>4889</v>
      </c>
      <c r="L1591" s="3" t="s">
        <v>21363</v>
      </c>
      <c r="M1591" s="2">
        <v>45895.084074074097</v>
      </c>
      <c r="N1591" t="str">
        <f>_xlfn.XLOOKUP(Table1[[#This Row],[Case Number]],Sheet2!$A:$A,Sheet2!$B:$B,"")</f>
        <v/>
      </c>
    </row>
    <row r="1592" spans="1:14" ht="238">
      <c r="A1592" t="s">
        <v>21364</v>
      </c>
      <c r="B1592" s="1" t="s">
        <v>21365</v>
      </c>
      <c r="C1592" s="2">
        <v>45894.594375000001</v>
      </c>
      <c r="D1592" s="1" t="s">
        <v>575</v>
      </c>
      <c r="E1592" s="1" t="s">
        <v>19</v>
      </c>
      <c r="F1592" s="2">
        <v>45893.7683680556</v>
      </c>
      <c r="G1592" s="1" t="s">
        <v>94</v>
      </c>
      <c r="H1592" s="1" t="s">
        <v>36</v>
      </c>
      <c r="I1592" s="1" t="s">
        <v>21366</v>
      </c>
      <c r="J1592" s="1" t="s">
        <v>45</v>
      </c>
      <c r="K1592" s="1" t="s">
        <v>21367</v>
      </c>
      <c r="L1592" s="3" t="s">
        <v>21368</v>
      </c>
      <c r="M1592" s="2">
        <v>45894.302685185197</v>
      </c>
      <c r="N1592" t="str">
        <f>_xlfn.XLOOKUP(Table1[[#This Row],[Case Number]],Sheet2!$A:$A,Sheet2!$B:$B,"")</f>
        <v/>
      </c>
    </row>
    <row r="1593" spans="1:14" ht="170">
      <c r="A1593" t="s">
        <v>21369</v>
      </c>
      <c r="B1593" s="1" t="s">
        <v>21370</v>
      </c>
      <c r="C1593" s="2">
        <v>45894.586967592601</v>
      </c>
      <c r="D1593" s="1" t="s">
        <v>2266</v>
      </c>
      <c r="E1593" s="1" t="s">
        <v>19</v>
      </c>
      <c r="F1593" s="2">
        <v>45893.743333333303</v>
      </c>
      <c r="G1593" s="1" t="s">
        <v>94</v>
      </c>
      <c r="H1593" s="1" t="s">
        <v>36</v>
      </c>
      <c r="I1593" s="1" t="s">
        <v>21371</v>
      </c>
      <c r="J1593" s="1" t="s">
        <v>111</v>
      </c>
      <c r="K1593" s="1" t="s">
        <v>154</v>
      </c>
      <c r="L1593" s="3" t="s">
        <v>21372</v>
      </c>
      <c r="M1593" s="2">
        <v>45894.295277777797</v>
      </c>
      <c r="N1593" t="str">
        <f>_xlfn.XLOOKUP(Table1[[#This Row],[Case Number]],Sheet2!$A:$A,Sheet2!$B:$B,"")</f>
        <v/>
      </c>
    </row>
    <row r="1594" spans="1:14" ht="306">
      <c r="A1594" t="s">
        <v>21373</v>
      </c>
      <c r="B1594" s="1" t="s">
        <v>21374</v>
      </c>
      <c r="C1594" s="2">
        <v>45896.634548611102</v>
      </c>
      <c r="D1594" s="1" t="s">
        <v>21375</v>
      </c>
      <c r="E1594" s="1" t="s">
        <v>19</v>
      </c>
      <c r="F1594" s="2">
        <v>45893.448136574101</v>
      </c>
      <c r="G1594" s="1" t="s">
        <v>94</v>
      </c>
      <c r="I1594" s="1" t="s">
        <v>21376</v>
      </c>
      <c r="J1594" s="1" t="s">
        <v>188</v>
      </c>
      <c r="K1594" s="1" t="s">
        <v>21377</v>
      </c>
      <c r="L1594" s="3" t="s">
        <v>21378</v>
      </c>
      <c r="M1594" s="2">
        <v>45896.342858796299</v>
      </c>
      <c r="N1594" t="str">
        <f>_xlfn.XLOOKUP(Table1[[#This Row],[Case Number]],Sheet2!$A:$A,Sheet2!$B:$B,"")</f>
        <v/>
      </c>
    </row>
    <row r="1595" spans="1:14" ht="238">
      <c r="A1595" t="s">
        <v>21379</v>
      </c>
      <c r="B1595" s="1" t="s">
        <v>21380</v>
      </c>
      <c r="C1595" s="2">
        <v>45898.513124999998</v>
      </c>
      <c r="D1595" s="1" t="s">
        <v>21381</v>
      </c>
      <c r="E1595" s="1" t="s">
        <v>50</v>
      </c>
      <c r="F1595" s="2">
        <v>45892.831377314797</v>
      </c>
      <c r="G1595" s="1" t="s">
        <v>94</v>
      </c>
      <c r="H1595" s="1" t="s">
        <v>11</v>
      </c>
      <c r="I1595" s="1" t="s">
        <v>21382</v>
      </c>
      <c r="J1595" s="1" t="s">
        <v>38</v>
      </c>
      <c r="K1595" s="1" t="s">
        <v>21383</v>
      </c>
      <c r="L1595" s="3" t="s">
        <v>21384</v>
      </c>
      <c r="M1595" s="2">
        <v>45898.221435185202</v>
      </c>
      <c r="N1595" t="str">
        <f>_xlfn.XLOOKUP(Table1[[#This Row],[Case Number]],Sheet2!$A:$A,Sheet2!$B:$B,"")</f>
        <v/>
      </c>
    </row>
    <row r="1596" spans="1:14" ht="204">
      <c r="A1596" t="s">
        <v>21385</v>
      </c>
      <c r="B1596" s="1" t="s">
        <v>21386</v>
      </c>
      <c r="C1596" s="2">
        <v>45896.612291666701</v>
      </c>
      <c r="D1596" s="1" t="s">
        <v>9872</v>
      </c>
      <c r="E1596" s="1" t="s">
        <v>27</v>
      </c>
      <c r="F1596" s="2">
        <v>45892.489398148202</v>
      </c>
      <c r="G1596" s="1" t="s">
        <v>94</v>
      </c>
      <c r="H1596" s="1" t="s">
        <v>36</v>
      </c>
      <c r="I1596" s="1" t="s">
        <v>21387</v>
      </c>
      <c r="J1596" s="1" t="s">
        <v>45</v>
      </c>
      <c r="K1596" s="1" t="s">
        <v>21231</v>
      </c>
      <c r="L1596" s="3" t="s">
        <v>21388</v>
      </c>
      <c r="M1596" s="2">
        <v>45896.320601851898</v>
      </c>
      <c r="N1596" t="str">
        <f>_xlfn.XLOOKUP(Table1[[#This Row],[Case Number]],Sheet2!$A:$A,Sheet2!$B:$B,"")</f>
        <v/>
      </c>
    </row>
    <row r="1597" spans="1:14" ht="238">
      <c r="A1597" t="s">
        <v>21389</v>
      </c>
      <c r="B1597" s="1" t="s">
        <v>21390</v>
      </c>
      <c r="C1597" s="2">
        <v>45894.7094097222</v>
      </c>
      <c r="D1597" s="1" t="s">
        <v>21391</v>
      </c>
      <c r="E1597" s="1" t="s">
        <v>27</v>
      </c>
      <c r="F1597" s="2">
        <v>45892.488854166702</v>
      </c>
      <c r="G1597" s="1" t="s">
        <v>94</v>
      </c>
      <c r="H1597" s="1" t="s">
        <v>36</v>
      </c>
      <c r="I1597" s="1" t="s">
        <v>21392</v>
      </c>
      <c r="J1597" s="1" t="s">
        <v>30</v>
      </c>
      <c r="K1597" s="1" t="s">
        <v>2870</v>
      </c>
      <c r="L1597" s="3" t="s">
        <v>21393</v>
      </c>
      <c r="M1597" s="2">
        <v>45894.417731481502</v>
      </c>
      <c r="N1597" t="str">
        <f>_xlfn.XLOOKUP(Table1[[#This Row],[Case Number]],Sheet2!$A:$A,Sheet2!$B:$B,"")</f>
        <v/>
      </c>
    </row>
    <row r="1598" spans="1:14" ht="306">
      <c r="A1598" t="s">
        <v>21394</v>
      </c>
      <c r="B1598" s="1" t="s">
        <v>21395</v>
      </c>
      <c r="C1598" s="2">
        <v>45896.6237847222</v>
      </c>
      <c r="D1598" s="1" t="s">
        <v>21391</v>
      </c>
      <c r="E1598" s="1" t="s">
        <v>27</v>
      </c>
      <c r="F1598" s="2">
        <v>45892.488622685203</v>
      </c>
      <c r="G1598" s="1" t="s">
        <v>94</v>
      </c>
      <c r="H1598" s="1" t="s">
        <v>36</v>
      </c>
      <c r="I1598" s="1" t="s">
        <v>21396</v>
      </c>
      <c r="J1598" s="1" t="s">
        <v>30</v>
      </c>
      <c r="K1598" s="1" t="s">
        <v>2870</v>
      </c>
      <c r="L1598" s="3" t="s">
        <v>21397</v>
      </c>
      <c r="M1598" s="2">
        <v>45896.332106481503</v>
      </c>
      <c r="N1598" t="str">
        <f>_xlfn.XLOOKUP(Table1[[#This Row],[Case Number]],Sheet2!$A:$A,Sheet2!$B:$B,"")</f>
        <v/>
      </c>
    </row>
    <row r="1599" spans="1:14" ht="272">
      <c r="A1599" t="s">
        <v>21398</v>
      </c>
      <c r="B1599" s="1" t="s">
        <v>21399</v>
      </c>
      <c r="C1599" s="2">
        <v>45897.904861111099</v>
      </c>
      <c r="D1599" s="1" t="s">
        <v>21400</v>
      </c>
      <c r="E1599" s="1" t="s">
        <v>19</v>
      </c>
      <c r="F1599" s="2">
        <v>45891.690659722197</v>
      </c>
      <c r="G1599" s="1" t="s">
        <v>10</v>
      </c>
      <c r="H1599" s="1" t="s">
        <v>36</v>
      </c>
      <c r="I1599" s="1" t="s">
        <v>21401</v>
      </c>
      <c r="J1599" s="1" t="s">
        <v>200</v>
      </c>
      <c r="K1599" s="1" t="s">
        <v>21402</v>
      </c>
      <c r="L1599" s="3" t="s">
        <v>21403</v>
      </c>
      <c r="M1599" s="2">
        <v>45897.613171296303</v>
      </c>
      <c r="N1599" t="str">
        <f>_xlfn.XLOOKUP(Table1[[#This Row],[Case Number]],Sheet2!$A:$A,Sheet2!$B:$B,"")</f>
        <v>Yes</v>
      </c>
    </row>
    <row r="1600" spans="1:14" ht="68">
      <c r="A1600" t="s">
        <v>21404</v>
      </c>
      <c r="B1600" s="1" t="s">
        <v>21405</v>
      </c>
      <c r="C1600" s="2">
        <v>45892.043692129599</v>
      </c>
      <c r="D1600" s="1" t="s">
        <v>26</v>
      </c>
      <c r="E1600" s="1" t="s">
        <v>27</v>
      </c>
      <c r="F1600" s="2">
        <v>45891.617569444403</v>
      </c>
      <c r="G1600" s="1" t="s">
        <v>10</v>
      </c>
      <c r="I1600" s="1" t="s">
        <v>21406</v>
      </c>
      <c r="J1600" s="1" t="s">
        <v>30</v>
      </c>
      <c r="K1600" s="1" t="s">
        <v>2870</v>
      </c>
      <c r="L1600" s="3" t="s">
        <v>21407</v>
      </c>
      <c r="M1600" s="2">
        <v>45891.751990740697</v>
      </c>
      <c r="N1600" t="str">
        <f>_xlfn.XLOOKUP(Table1[[#This Row],[Case Number]],Sheet2!$A:$A,Sheet2!$B:$B,"")</f>
        <v/>
      </c>
    </row>
    <row r="1601" spans="1:14" ht="153">
      <c r="A1601" t="s">
        <v>21408</v>
      </c>
      <c r="B1601" s="1" t="s">
        <v>21409</v>
      </c>
      <c r="C1601" s="2">
        <v>45892.6473148148</v>
      </c>
      <c r="D1601" s="1" t="s">
        <v>26</v>
      </c>
      <c r="E1601" s="1" t="s">
        <v>27</v>
      </c>
      <c r="F1601" s="2">
        <v>45891.616701388899</v>
      </c>
      <c r="G1601" s="1" t="s">
        <v>28</v>
      </c>
      <c r="H1601" s="1" t="s">
        <v>36</v>
      </c>
      <c r="I1601" s="1" t="s">
        <v>21410</v>
      </c>
      <c r="J1601" s="1" t="s">
        <v>30</v>
      </c>
      <c r="K1601" s="1" t="s">
        <v>2870</v>
      </c>
      <c r="L1601" s="3" t="s">
        <v>21411</v>
      </c>
      <c r="M1601" s="2">
        <v>45892.355624999997</v>
      </c>
      <c r="N1601" t="str">
        <f>_xlfn.XLOOKUP(Table1[[#This Row],[Case Number]],Sheet2!$A:$A,Sheet2!$B:$B,"")</f>
        <v/>
      </c>
    </row>
    <row r="1602" spans="1:14" ht="68">
      <c r="A1602" t="s">
        <v>21412</v>
      </c>
      <c r="B1602" s="1" t="s">
        <v>21413</v>
      </c>
      <c r="C1602" s="2">
        <v>45892.043958333299</v>
      </c>
      <c r="D1602" s="1" t="s">
        <v>26</v>
      </c>
      <c r="E1602" s="1" t="s">
        <v>27</v>
      </c>
      <c r="F1602" s="2">
        <v>45891.616180555597</v>
      </c>
      <c r="G1602" s="1" t="s">
        <v>10</v>
      </c>
      <c r="I1602" s="1" t="s">
        <v>21414</v>
      </c>
      <c r="J1602" s="1" t="s">
        <v>30</v>
      </c>
      <c r="K1602" s="1" t="s">
        <v>2870</v>
      </c>
      <c r="L1602" s="3" t="s">
        <v>21407</v>
      </c>
      <c r="M1602" s="2">
        <v>45891.752280092602</v>
      </c>
      <c r="N1602" t="str">
        <f>_xlfn.XLOOKUP(Table1[[#This Row],[Case Number]],Sheet2!$A:$A,Sheet2!$B:$B,"")</f>
        <v/>
      </c>
    </row>
    <row r="1603" spans="1:14" ht="153">
      <c r="A1603" t="s">
        <v>21415</v>
      </c>
      <c r="B1603" s="1" t="s">
        <v>21416</v>
      </c>
      <c r="C1603" s="2">
        <v>45892.6465046296</v>
      </c>
      <c r="D1603" s="1" t="s">
        <v>26</v>
      </c>
      <c r="E1603" s="1" t="s">
        <v>27</v>
      </c>
      <c r="F1603" s="2">
        <v>45891.615856481498</v>
      </c>
      <c r="G1603" s="1" t="s">
        <v>28</v>
      </c>
      <c r="H1603" s="1" t="s">
        <v>36</v>
      </c>
      <c r="I1603" s="1" t="s">
        <v>21417</v>
      </c>
      <c r="J1603" s="1" t="s">
        <v>30</v>
      </c>
      <c r="K1603" s="1" t="s">
        <v>2870</v>
      </c>
      <c r="L1603" s="3" t="s">
        <v>21418</v>
      </c>
      <c r="M1603" s="2">
        <v>45892.354791666701</v>
      </c>
      <c r="N1603" t="str">
        <f>_xlfn.XLOOKUP(Table1[[#This Row],[Case Number]],Sheet2!$A:$A,Sheet2!$B:$B,"")</f>
        <v/>
      </c>
    </row>
    <row r="1604" spans="1:14" ht="68">
      <c r="A1604" t="s">
        <v>21419</v>
      </c>
      <c r="B1604" s="1" t="s">
        <v>21420</v>
      </c>
      <c r="C1604" s="2">
        <v>45892.0441782407</v>
      </c>
      <c r="D1604" s="1" t="s">
        <v>26</v>
      </c>
      <c r="E1604" s="1" t="s">
        <v>27</v>
      </c>
      <c r="F1604" s="2">
        <v>45891.6156597222</v>
      </c>
      <c r="G1604" s="1" t="s">
        <v>10</v>
      </c>
      <c r="I1604" s="1" t="s">
        <v>21421</v>
      </c>
      <c r="J1604" s="1" t="s">
        <v>30</v>
      </c>
      <c r="K1604" s="1" t="s">
        <v>2870</v>
      </c>
      <c r="L1604" s="3" t="s">
        <v>21407</v>
      </c>
      <c r="M1604" s="2">
        <v>45891.752488425896</v>
      </c>
      <c r="N1604" t="str">
        <f>_xlfn.XLOOKUP(Table1[[#This Row],[Case Number]],Sheet2!$A:$A,Sheet2!$B:$B,"")</f>
        <v/>
      </c>
    </row>
    <row r="1605" spans="1:14" ht="170">
      <c r="A1605" t="s">
        <v>21422</v>
      </c>
      <c r="B1605" s="1" t="s">
        <v>21423</v>
      </c>
      <c r="C1605" s="2">
        <v>45891.934282407397</v>
      </c>
      <c r="D1605" s="1" t="s">
        <v>1726</v>
      </c>
      <c r="E1605" s="1" t="s">
        <v>19</v>
      </c>
      <c r="F1605" s="2">
        <v>45891.607997685198</v>
      </c>
      <c r="G1605" s="1" t="s">
        <v>28</v>
      </c>
      <c r="H1605" s="1" t="s">
        <v>11</v>
      </c>
      <c r="I1605" s="1" t="s">
        <v>21424</v>
      </c>
      <c r="J1605" s="1" t="s">
        <v>111</v>
      </c>
      <c r="K1605" s="1" t="s">
        <v>21425</v>
      </c>
      <c r="L1605" s="3" t="s">
        <v>21426</v>
      </c>
      <c r="M1605" s="2">
        <v>45891.6426041667</v>
      </c>
      <c r="N1605" t="str">
        <f>_xlfn.XLOOKUP(Table1[[#This Row],[Case Number]],Sheet2!$A:$A,Sheet2!$B:$B,"")</f>
        <v/>
      </c>
    </row>
    <row r="1606" spans="1:14" ht="204">
      <c r="A1606" t="s">
        <v>21427</v>
      </c>
      <c r="B1606" s="1" t="s">
        <v>21428</v>
      </c>
      <c r="C1606" s="2">
        <v>45895.696226851898</v>
      </c>
      <c r="D1606" s="1" t="s">
        <v>26</v>
      </c>
      <c r="E1606" s="1" t="s">
        <v>27</v>
      </c>
      <c r="F1606" s="2">
        <v>45891.598113425898</v>
      </c>
      <c r="G1606" s="1" t="s">
        <v>28</v>
      </c>
      <c r="H1606" s="1" t="s">
        <v>36</v>
      </c>
      <c r="I1606" s="1" t="s">
        <v>21429</v>
      </c>
      <c r="J1606" s="1" t="s">
        <v>30</v>
      </c>
      <c r="K1606" s="1" t="s">
        <v>2870</v>
      </c>
      <c r="L1606" s="3" t="s">
        <v>21430</v>
      </c>
      <c r="M1606" s="2">
        <v>45895.404537037</v>
      </c>
      <c r="N1606" t="str">
        <f>_xlfn.XLOOKUP(Table1[[#This Row],[Case Number]],Sheet2!$A:$A,Sheet2!$B:$B,"")</f>
        <v/>
      </c>
    </row>
    <row r="1607" spans="1:14" ht="187">
      <c r="A1607" t="s">
        <v>21431</v>
      </c>
      <c r="B1607" s="1" t="s">
        <v>21432</v>
      </c>
      <c r="C1607" s="2">
        <v>45894.663981481499</v>
      </c>
      <c r="D1607" s="1" t="s">
        <v>21433</v>
      </c>
      <c r="E1607" s="1" t="s">
        <v>27</v>
      </c>
      <c r="F1607" s="2">
        <v>45891.590150463002</v>
      </c>
      <c r="G1607" s="1" t="s">
        <v>10</v>
      </c>
      <c r="H1607" s="1" t="s">
        <v>11</v>
      </c>
      <c r="I1607" s="1" t="s">
        <v>21434</v>
      </c>
      <c r="J1607" s="1" t="s">
        <v>88</v>
      </c>
      <c r="K1607" s="1" t="s">
        <v>16654</v>
      </c>
      <c r="L1607" s="3" t="s">
        <v>21435</v>
      </c>
      <c r="M1607" s="2">
        <v>45894.372280092597</v>
      </c>
      <c r="N1607" t="str">
        <f>_xlfn.XLOOKUP(Table1[[#This Row],[Case Number]],Sheet2!$A:$A,Sheet2!$B:$B,"")</f>
        <v>Yes</v>
      </c>
    </row>
    <row r="1608" spans="1:14" ht="204">
      <c r="A1608" t="s">
        <v>21436</v>
      </c>
      <c r="B1608" s="1" t="s">
        <v>21437</v>
      </c>
      <c r="C1608" s="2">
        <v>45891.941956018498</v>
      </c>
      <c r="D1608" s="1" t="s">
        <v>357</v>
      </c>
      <c r="E1608" s="1" t="s">
        <v>19</v>
      </c>
      <c r="F1608" s="2">
        <v>45891.550937499997</v>
      </c>
      <c r="G1608" s="1" t="s">
        <v>28</v>
      </c>
      <c r="H1608" s="1" t="s">
        <v>36</v>
      </c>
      <c r="I1608" s="1" t="s">
        <v>21438</v>
      </c>
      <c r="J1608" s="1" t="s">
        <v>45</v>
      </c>
      <c r="K1608" s="1" t="s">
        <v>21439</v>
      </c>
      <c r="L1608" s="3" t="s">
        <v>21440</v>
      </c>
      <c r="M1608" s="2">
        <v>45891.650254629603</v>
      </c>
      <c r="N1608" t="str">
        <f>_xlfn.XLOOKUP(Table1[[#This Row],[Case Number]],Sheet2!$A:$A,Sheet2!$B:$B,"")</f>
        <v/>
      </c>
    </row>
    <row r="1609" spans="1:14" ht="238">
      <c r="A1609" t="s">
        <v>21441</v>
      </c>
      <c r="B1609" s="1" t="s">
        <v>21442</v>
      </c>
      <c r="C1609" s="2">
        <v>45896.612928240698</v>
      </c>
      <c r="D1609" s="1" t="s">
        <v>21443</v>
      </c>
      <c r="E1609" s="1" t="s">
        <v>20090</v>
      </c>
      <c r="F1609" s="2">
        <v>45891.542719907397</v>
      </c>
      <c r="G1609" s="1" t="s">
        <v>94</v>
      </c>
      <c r="H1609" s="1" t="s">
        <v>11</v>
      </c>
      <c r="I1609" s="1" t="s">
        <v>21444</v>
      </c>
      <c r="J1609" s="1" t="s">
        <v>118</v>
      </c>
      <c r="K1609" s="1" t="s">
        <v>20397</v>
      </c>
      <c r="L1609" s="3" t="s">
        <v>21445</v>
      </c>
      <c r="M1609" s="2">
        <v>45896.321238425902</v>
      </c>
      <c r="N1609" t="str">
        <f>_xlfn.XLOOKUP(Table1[[#This Row],[Case Number]],Sheet2!$A:$A,Sheet2!$B:$B,"")</f>
        <v/>
      </c>
    </row>
    <row r="1610" spans="1:14" ht="119">
      <c r="A1610" t="s">
        <v>21446</v>
      </c>
      <c r="B1610" s="1" t="s">
        <v>21447</v>
      </c>
      <c r="C1610" s="2">
        <v>45895.940416666701</v>
      </c>
      <c r="D1610" s="1" t="s">
        <v>21448</v>
      </c>
      <c r="E1610" s="1" t="s">
        <v>19</v>
      </c>
      <c r="F1610" s="2">
        <v>45891.541192129604</v>
      </c>
      <c r="G1610" s="1" t="s">
        <v>10</v>
      </c>
      <c r="H1610" s="1" t="s">
        <v>11</v>
      </c>
      <c r="I1610" s="1" t="s">
        <v>21449</v>
      </c>
      <c r="J1610" s="1" t="s">
        <v>30</v>
      </c>
      <c r="K1610" s="1" t="s">
        <v>21450</v>
      </c>
      <c r="L1610" s="3" t="s">
        <v>21451</v>
      </c>
      <c r="M1610" s="2">
        <v>45895.6487037037</v>
      </c>
      <c r="N1610" t="str">
        <f>_xlfn.XLOOKUP(Table1[[#This Row],[Case Number]],Sheet2!$A:$A,Sheet2!$B:$B,"")</f>
        <v/>
      </c>
    </row>
    <row r="1611" spans="1:14" ht="136">
      <c r="A1611" t="s">
        <v>21452</v>
      </c>
      <c r="B1611" s="1" t="s">
        <v>21453</v>
      </c>
      <c r="C1611" s="2">
        <v>45891.818113425899</v>
      </c>
      <c r="D1611" s="1" t="s">
        <v>558</v>
      </c>
      <c r="E1611" s="1" t="s">
        <v>415</v>
      </c>
      <c r="F1611" s="2">
        <v>45891.520798611098</v>
      </c>
      <c r="G1611" s="1" t="s">
        <v>28</v>
      </c>
      <c r="H1611" s="1" t="s">
        <v>36</v>
      </c>
      <c r="I1611" s="1" t="s">
        <v>21454</v>
      </c>
      <c r="J1611" s="1" t="s">
        <v>153</v>
      </c>
      <c r="K1611" s="1" t="s">
        <v>417</v>
      </c>
      <c r="L1611" s="3" t="s">
        <v>21455</v>
      </c>
      <c r="M1611" s="2">
        <v>45891.526423611103</v>
      </c>
      <c r="N1611" t="str">
        <f>_xlfn.XLOOKUP(Table1[[#This Row],[Case Number]],Sheet2!$A:$A,Sheet2!$B:$B,"")</f>
        <v/>
      </c>
    </row>
    <row r="1612" spans="1:14">
      <c r="A1612" t="s">
        <v>21456</v>
      </c>
      <c r="B1612" s="1" t="s">
        <v>21457</v>
      </c>
      <c r="C1612" s="2">
        <v>45896.594479166699</v>
      </c>
      <c r="D1612" s="1" t="s">
        <v>21458</v>
      </c>
      <c r="E1612" s="1" t="s">
        <v>19</v>
      </c>
      <c r="F1612" s="2">
        <v>45891.515972222202</v>
      </c>
      <c r="G1612" s="1" t="s">
        <v>43</v>
      </c>
      <c r="I1612" s="1" t="s">
        <v>21459</v>
      </c>
      <c r="J1612" s="1" t="s">
        <v>30</v>
      </c>
      <c r="K1612" s="1" t="s">
        <v>21460</v>
      </c>
      <c r="M1612" s="2">
        <v>45896.302789351903</v>
      </c>
      <c r="N1612" t="str">
        <f>_xlfn.XLOOKUP(Table1[[#This Row],[Case Number]],Sheet2!$A:$A,Sheet2!$B:$B,"")</f>
        <v/>
      </c>
    </row>
    <row r="1613" spans="1:14" ht="289">
      <c r="A1613" t="s">
        <v>21461</v>
      </c>
      <c r="B1613" s="1" t="s">
        <v>21462</v>
      </c>
      <c r="C1613" s="2">
        <v>45896.613692129598</v>
      </c>
      <c r="D1613" s="1" t="s">
        <v>21463</v>
      </c>
      <c r="E1613" s="1" t="s">
        <v>19</v>
      </c>
      <c r="F1613" s="2">
        <v>45891.513483796298</v>
      </c>
      <c r="G1613" s="1" t="s">
        <v>94</v>
      </c>
      <c r="H1613" s="1" t="s">
        <v>11</v>
      </c>
      <c r="I1613" s="1" t="s">
        <v>21464</v>
      </c>
      <c r="J1613" s="1" t="s">
        <v>45</v>
      </c>
      <c r="K1613" s="1" t="s">
        <v>21465</v>
      </c>
      <c r="L1613" s="3" t="s">
        <v>21466</v>
      </c>
      <c r="M1613" s="2">
        <v>45896.322002314802</v>
      </c>
      <c r="N1613" t="str">
        <f>_xlfn.XLOOKUP(Table1[[#This Row],[Case Number]],Sheet2!$A:$A,Sheet2!$B:$B,"")</f>
        <v/>
      </c>
    </row>
    <row r="1614" spans="1:14" ht="136">
      <c r="A1614" t="s">
        <v>21467</v>
      </c>
      <c r="B1614" s="1" t="s">
        <v>21468</v>
      </c>
      <c r="C1614" s="2">
        <v>45891.7975925926</v>
      </c>
      <c r="D1614" s="1" t="s">
        <v>276</v>
      </c>
      <c r="E1614" s="1" t="s">
        <v>19</v>
      </c>
      <c r="F1614" s="2">
        <v>45891.5012152778</v>
      </c>
      <c r="G1614" s="1" t="s">
        <v>51</v>
      </c>
      <c r="H1614" s="1" t="s">
        <v>36</v>
      </c>
      <c r="I1614" s="1" t="s">
        <v>21469</v>
      </c>
      <c r="J1614" s="1" t="s">
        <v>45</v>
      </c>
      <c r="K1614" s="1" t="s">
        <v>20532</v>
      </c>
      <c r="L1614" s="3" t="s">
        <v>21470</v>
      </c>
      <c r="M1614" s="2">
        <v>45891.505902777797</v>
      </c>
      <c r="N1614" t="str">
        <f>_xlfn.XLOOKUP(Table1[[#This Row],[Case Number]],Sheet2!$A:$A,Sheet2!$B:$B,"")</f>
        <v/>
      </c>
    </row>
    <row r="1615" spans="1:14">
      <c r="A1615" t="s">
        <v>21471</v>
      </c>
      <c r="B1615" s="1" t="s">
        <v>21472</v>
      </c>
      <c r="C1615" s="2">
        <v>45891.872812499998</v>
      </c>
      <c r="D1615" s="1" t="s">
        <v>1328</v>
      </c>
      <c r="E1615" s="1" t="s">
        <v>19</v>
      </c>
      <c r="F1615" s="2">
        <v>45891.4781365741</v>
      </c>
      <c r="G1615" s="1" t="s">
        <v>43</v>
      </c>
      <c r="H1615" s="1" t="s">
        <v>11</v>
      </c>
      <c r="I1615" s="1" t="s">
        <v>21473</v>
      </c>
      <c r="J1615" s="1" t="s">
        <v>111</v>
      </c>
      <c r="K1615" s="1" t="s">
        <v>21474</v>
      </c>
      <c r="M1615" s="2">
        <v>45891.581122685202</v>
      </c>
      <c r="N1615" t="str">
        <f>_xlfn.XLOOKUP(Table1[[#This Row],[Case Number]],Sheet2!$A:$A,Sheet2!$B:$B,"")</f>
        <v/>
      </c>
    </row>
    <row r="1616" spans="1:14" ht="153">
      <c r="A1616" t="s">
        <v>21475</v>
      </c>
      <c r="B1616" s="1" t="s">
        <v>21476</v>
      </c>
      <c r="C1616" s="2">
        <v>45897.623541666697</v>
      </c>
      <c r="D1616" s="1" t="s">
        <v>21477</v>
      </c>
      <c r="E1616" s="1" t="s">
        <v>864</v>
      </c>
      <c r="F1616" s="2">
        <v>45891.475914351897</v>
      </c>
      <c r="G1616" s="1" t="s">
        <v>28</v>
      </c>
      <c r="H1616" s="1" t="s">
        <v>36</v>
      </c>
      <c r="I1616" s="1" t="s">
        <v>21478</v>
      </c>
      <c r="J1616" s="1" t="s">
        <v>200</v>
      </c>
      <c r="K1616" s="1" t="s">
        <v>1426</v>
      </c>
      <c r="L1616" s="3" t="s">
        <v>21479</v>
      </c>
      <c r="M1616" s="2">
        <v>45897.331840277802</v>
      </c>
      <c r="N1616" t="str">
        <f>_xlfn.XLOOKUP(Table1[[#This Row],[Case Number]],Sheet2!$A:$A,Sheet2!$B:$B,"")</f>
        <v/>
      </c>
    </row>
    <row r="1617" spans="1:14" ht="68">
      <c r="A1617" t="s">
        <v>21480</v>
      </c>
      <c r="B1617" s="1" t="s">
        <v>21481</v>
      </c>
      <c r="C1617" s="2">
        <v>45891.818634259304</v>
      </c>
      <c r="D1617" s="1" t="s">
        <v>63</v>
      </c>
      <c r="E1617" s="1" t="s">
        <v>19</v>
      </c>
      <c r="F1617" s="2">
        <v>45891.458587963003</v>
      </c>
      <c r="G1617" s="1" t="s">
        <v>10</v>
      </c>
      <c r="I1617" s="1" t="s">
        <v>21482</v>
      </c>
      <c r="J1617" s="1" t="s">
        <v>21</v>
      </c>
      <c r="K1617" s="1" t="s">
        <v>20408</v>
      </c>
      <c r="L1617" s="3" t="s">
        <v>21483</v>
      </c>
      <c r="M1617" s="2">
        <v>45891.526956018497</v>
      </c>
      <c r="N1617" t="str">
        <f>_xlfn.XLOOKUP(Table1[[#This Row],[Case Number]],Sheet2!$A:$A,Sheet2!$B:$B,"")</f>
        <v/>
      </c>
    </row>
    <row r="1618" spans="1:14" ht="17">
      <c r="A1618" t="s">
        <v>21484</v>
      </c>
      <c r="B1618" s="1" t="s">
        <v>21485</v>
      </c>
      <c r="C1618" s="2">
        <v>45894.542928240699</v>
      </c>
      <c r="D1618" s="1" t="s">
        <v>7297</v>
      </c>
      <c r="E1618" s="1" t="s">
        <v>415</v>
      </c>
      <c r="F1618" s="2">
        <v>45891.454664351899</v>
      </c>
      <c r="G1618" s="1" t="s">
        <v>51</v>
      </c>
      <c r="H1618" s="1" t="s">
        <v>36</v>
      </c>
      <c r="I1618" s="1" t="s">
        <v>21486</v>
      </c>
      <c r="J1618" s="1" t="s">
        <v>38</v>
      </c>
      <c r="K1618" s="1" t="s">
        <v>1237</v>
      </c>
      <c r="L1618" s="3" t="s">
        <v>21487</v>
      </c>
      <c r="M1618" s="2">
        <v>45894.251238425903</v>
      </c>
      <c r="N1618" t="str">
        <f>_xlfn.XLOOKUP(Table1[[#This Row],[Case Number]],Sheet2!$A:$A,Sheet2!$B:$B,"")</f>
        <v/>
      </c>
    </row>
    <row r="1619" spans="1:14" ht="68">
      <c r="A1619" t="s">
        <v>21488</v>
      </c>
      <c r="B1619" s="1" t="s">
        <v>21489</v>
      </c>
      <c r="C1619" s="2">
        <v>45891.756053240701</v>
      </c>
      <c r="D1619" s="1" t="s">
        <v>482</v>
      </c>
      <c r="E1619" s="1" t="s">
        <v>19</v>
      </c>
      <c r="F1619" s="2">
        <v>45891.450115740699</v>
      </c>
      <c r="G1619" s="1" t="s">
        <v>10</v>
      </c>
      <c r="I1619" s="1" t="s">
        <v>21490</v>
      </c>
      <c r="J1619" s="1" t="s">
        <v>21</v>
      </c>
      <c r="K1619" s="1" t="s">
        <v>21491</v>
      </c>
      <c r="L1619" s="3" t="s">
        <v>21492</v>
      </c>
      <c r="M1619" s="2">
        <v>45891.464375000003</v>
      </c>
      <c r="N1619" t="str">
        <f>_xlfn.XLOOKUP(Table1[[#This Row],[Case Number]],Sheet2!$A:$A,Sheet2!$B:$B,"")</f>
        <v/>
      </c>
    </row>
    <row r="1620" spans="1:14" ht="102">
      <c r="A1620" t="s">
        <v>21493</v>
      </c>
      <c r="B1620" s="1" t="s">
        <v>21494</v>
      </c>
      <c r="C1620" s="2">
        <v>45891.738657407397</v>
      </c>
      <c r="D1620" s="1" t="s">
        <v>3830</v>
      </c>
      <c r="E1620" s="1" t="s">
        <v>415</v>
      </c>
      <c r="F1620" s="2">
        <v>45891.440578703703</v>
      </c>
      <c r="G1620" s="1" t="s">
        <v>51</v>
      </c>
      <c r="H1620" s="1" t="s">
        <v>36</v>
      </c>
      <c r="I1620" s="1" t="s">
        <v>21495</v>
      </c>
      <c r="J1620" s="1" t="s">
        <v>111</v>
      </c>
      <c r="K1620" s="1" t="s">
        <v>992</v>
      </c>
      <c r="L1620" s="3" t="s">
        <v>21496</v>
      </c>
      <c r="M1620" s="2">
        <v>45891.446956018503</v>
      </c>
      <c r="N1620" t="str">
        <f>_xlfn.XLOOKUP(Table1[[#This Row],[Case Number]],Sheet2!$A:$A,Sheet2!$B:$B,"")</f>
        <v/>
      </c>
    </row>
    <row r="1621" spans="1:14" ht="102">
      <c r="A1621" t="s">
        <v>21497</v>
      </c>
      <c r="B1621" s="1" t="s">
        <v>21498</v>
      </c>
      <c r="C1621" s="2">
        <v>45894.933761574102</v>
      </c>
      <c r="D1621" s="1" t="s">
        <v>21499</v>
      </c>
      <c r="E1621" s="1" t="s">
        <v>27</v>
      </c>
      <c r="F1621" s="2">
        <v>45891.416076388901</v>
      </c>
      <c r="G1621" s="1" t="s">
        <v>10</v>
      </c>
      <c r="H1621" s="1" t="s">
        <v>36</v>
      </c>
      <c r="I1621" s="1" t="s">
        <v>21500</v>
      </c>
      <c r="J1621" s="1" t="s">
        <v>30</v>
      </c>
      <c r="K1621" s="1" t="s">
        <v>5943</v>
      </c>
      <c r="L1621" s="3" t="s">
        <v>21501</v>
      </c>
      <c r="M1621" s="2">
        <v>45894.642083333303</v>
      </c>
      <c r="N1621" t="str">
        <f>_xlfn.XLOOKUP(Table1[[#This Row],[Case Number]],Sheet2!$A:$A,Sheet2!$B:$B,"")</f>
        <v>Yes</v>
      </c>
    </row>
    <row r="1622" spans="1:14" ht="388">
      <c r="A1622" t="s">
        <v>21502</v>
      </c>
      <c r="B1622" s="1" t="s">
        <v>21503</v>
      </c>
      <c r="C1622" s="2">
        <v>45896.606400463003</v>
      </c>
      <c r="D1622" s="1" t="s">
        <v>144</v>
      </c>
      <c r="E1622" s="1" t="s">
        <v>19</v>
      </c>
      <c r="F1622" s="2">
        <v>45891.404513888898</v>
      </c>
      <c r="G1622" s="1" t="s">
        <v>94</v>
      </c>
      <c r="I1622" s="1" t="s">
        <v>21504</v>
      </c>
      <c r="J1622" s="1" t="s">
        <v>21</v>
      </c>
      <c r="K1622" s="1" t="s">
        <v>21505</v>
      </c>
      <c r="L1622" s="3" t="s">
        <v>21506</v>
      </c>
      <c r="M1622" s="2">
        <v>45896.314710648097</v>
      </c>
      <c r="N1622" t="str">
        <f>_xlfn.XLOOKUP(Table1[[#This Row],[Case Number]],Sheet2!$A:$A,Sheet2!$B:$B,"")</f>
        <v/>
      </c>
    </row>
    <row r="1623" spans="1:14" ht="204">
      <c r="A1623" t="s">
        <v>21507</v>
      </c>
      <c r="B1623" s="1" t="s">
        <v>21508</v>
      </c>
      <c r="C1623" s="2">
        <v>45891.700810185197</v>
      </c>
      <c r="D1623" s="1" t="s">
        <v>21509</v>
      </c>
      <c r="E1623" s="1" t="s">
        <v>50</v>
      </c>
      <c r="F1623" s="2">
        <v>45891.402372685203</v>
      </c>
      <c r="G1623" s="1" t="s">
        <v>28</v>
      </c>
      <c r="H1623" s="1" t="s">
        <v>36</v>
      </c>
      <c r="I1623" s="1" t="s">
        <v>21510</v>
      </c>
      <c r="J1623" s="1" t="s">
        <v>759</v>
      </c>
      <c r="K1623" s="1" t="s">
        <v>8770</v>
      </c>
      <c r="L1623" s="3" t="s">
        <v>21511</v>
      </c>
      <c r="M1623" s="2">
        <v>45891.409120370401</v>
      </c>
      <c r="N1623" t="str">
        <f>_xlfn.XLOOKUP(Table1[[#This Row],[Case Number]],Sheet2!$A:$A,Sheet2!$B:$B,"")</f>
        <v/>
      </c>
    </row>
    <row r="1624" spans="1:14" ht="51">
      <c r="A1624" t="s">
        <v>21512</v>
      </c>
      <c r="B1624" s="1" t="s">
        <v>21513</v>
      </c>
      <c r="C1624" s="2">
        <v>45891.783483796302</v>
      </c>
      <c r="D1624" s="1" t="s">
        <v>21514</v>
      </c>
      <c r="E1624" s="1" t="s">
        <v>19</v>
      </c>
      <c r="F1624" s="2">
        <v>45891.378993055601</v>
      </c>
      <c r="G1624" s="1" t="s">
        <v>10</v>
      </c>
      <c r="I1624" s="1" t="s">
        <v>21515</v>
      </c>
      <c r="J1624" s="1" t="s">
        <v>45</v>
      </c>
      <c r="K1624" s="1" t="s">
        <v>21516</v>
      </c>
      <c r="L1624" s="3" t="s">
        <v>21517</v>
      </c>
      <c r="M1624" s="2">
        <v>45891.491793981499</v>
      </c>
      <c r="N1624" t="str">
        <f>_xlfn.XLOOKUP(Table1[[#This Row],[Case Number]],Sheet2!$A:$A,Sheet2!$B:$B,"")</f>
        <v/>
      </c>
    </row>
    <row r="1625" spans="1:14">
      <c r="A1625" t="s">
        <v>21518</v>
      </c>
      <c r="B1625" s="1" t="s">
        <v>21519</v>
      </c>
      <c r="C1625" s="2">
        <v>45898.563784722202</v>
      </c>
      <c r="D1625" s="1" t="s">
        <v>915</v>
      </c>
      <c r="E1625" s="1" t="s">
        <v>19</v>
      </c>
      <c r="F1625" s="2">
        <v>45891.341886574097</v>
      </c>
      <c r="G1625" s="1" t="s">
        <v>43</v>
      </c>
      <c r="I1625" s="1" t="s">
        <v>21520</v>
      </c>
      <c r="J1625" s="1" t="s">
        <v>45</v>
      </c>
      <c r="K1625" s="1" t="s">
        <v>21521</v>
      </c>
      <c r="M1625" s="2">
        <v>45898.272083333301</v>
      </c>
      <c r="N1625" t="str">
        <f>_xlfn.XLOOKUP(Table1[[#This Row],[Case Number]],Sheet2!$A:$A,Sheet2!$B:$B,"")</f>
        <v/>
      </c>
    </row>
    <row r="1626" spans="1:14" ht="255">
      <c r="A1626" t="s">
        <v>21522</v>
      </c>
      <c r="B1626" s="1" t="s">
        <v>21523</v>
      </c>
      <c r="C1626" s="2">
        <v>45891.691388888903</v>
      </c>
      <c r="D1626" s="1" t="s">
        <v>21524</v>
      </c>
      <c r="E1626" s="1" t="s">
        <v>19</v>
      </c>
      <c r="F1626" s="2">
        <v>45891.329282407401</v>
      </c>
      <c r="G1626" s="1" t="s">
        <v>94</v>
      </c>
      <c r="I1626" s="1" t="s">
        <v>21525</v>
      </c>
      <c r="J1626" s="1" t="s">
        <v>100</v>
      </c>
      <c r="K1626" s="1" t="s">
        <v>21526</v>
      </c>
      <c r="L1626" s="3" t="s">
        <v>21527</v>
      </c>
      <c r="M1626" s="2">
        <v>45891.399710648097</v>
      </c>
      <c r="N1626" t="str">
        <f>_xlfn.XLOOKUP(Table1[[#This Row],[Case Number]],Sheet2!$A:$A,Sheet2!$B:$B,"")</f>
        <v/>
      </c>
    </row>
    <row r="1627" spans="1:14" ht="409.6">
      <c r="A1627" t="s">
        <v>21528</v>
      </c>
      <c r="B1627" s="1" t="s">
        <v>21529</v>
      </c>
      <c r="C1627" s="2">
        <v>45891.596203703702</v>
      </c>
      <c r="D1627" s="1" t="s">
        <v>21530</v>
      </c>
      <c r="E1627" s="1" t="s">
        <v>19</v>
      </c>
      <c r="F1627" s="2">
        <v>45891.3041898148</v>
      </c>
      <c r="G1627" s="1" t="s">
        <v>145</v>
      </c>
      <c r="I1627" s="1" t="s">
        <v>21531</v>
      </c>
      <c r="J1627" s="1" t="s">
        <v>45</v>
      </c>
      <c r="K1627" s="1" t="s">
        <v>21532</v>
      </c>
      <c r="L1627" s="3" t="s">
        <v>21533</v>
      </c>
      <c r="M1627" s="2">
        <v>45891.2513078704</v>
      </c>
      <c r="N1627" t="str">
        <f>_xlfn.XLOOKUP(Table1[[#This Row],[Case Number]],Sheet2!$A:$A,Sheet2!$B:$B,"")</f>
        <v/>
      </c>
    </row>
    <row r="1628" spans="1:14">
      <c r="A1628" t="s">
        <v>21534</v>
      </c>
      <c r="B1628" s="1" t="s">
        <v>21535</v>
      </c>
      <c r="C1628" s="2">
        <v>45896.604282407403</v>
      </c>
      <c r="D1628" s="1" t="s">
        <v>1993</v>
      </c>
      <c r="E1628" s="1" t="s">
        <v>50</v>
      </c>
      <c r="F1628" s="2">
        <v>45891.284201388902</v>
      </c>
      <c r="G1628" s="1" t="s">
        <v>43</v>
      </c>
      <c r="H1628" s="1" t="s">
        <v>1817</v>
      </c>
      <c r="I1628" s="1" t="s">
        <v>21536</v>
      </c>
      <c r="J1628" s="1" t="s">
        <v>45</v>
      </c>
      <c r="K1628" s="1" t="s">
        <v>21537</v>
      </c>
      <c r="M1628" s="2">
        <v>45896.3125925926</v>
      </c>
      <c r="N1628" t="str">
        <f>_xlfn.XLOOKUP(Table1[[#This Row],[Case Number]],Sheet2!$A:$A,Sheet2!$B:$B,"")</f>
        <v/>
      </c>
    </row>
    <row r="1629" spans="1:14" ht="34">
      <c r="A1629" t="s">
        <v>21538</v>
      </c>
      <c r="B1629" s="1" t="s">
        <v>21539</v>
      </c>
      <c r="C1629" s="2">
        <v>45891.561817129601</v>
      </c>
      <c r="D1629" s="1" t="s">
        <v>276</v>
      </c>
      <c r="E1629" s="1" t="s">
        <v>19</v>
      </c>
      <c r="F1629" s="2">
        <v>45891.261388888903</v>
      </c>
      <c r="G1629" s="1" t="s">
        <v>51</v>
      </c>
      <c r="H1629" s="1" t="s">
        <v>36</v>
      </c>
      <c r="I1629" s="1" t="s">
        <v>21540</v>
      </c>
      <c r="J1629" s="1" t="s">
        <v>21</v>
      </c>
      <c r="K1629" s="1" t="s">
        <v>21541</v>
      </c>
      <c r="L1629" s="3" t="s">
        <v>21542</v>
      </c>
      <c r="M1629" s="2">
        <v>45891.270127314798</v>
      </c>
      <c r="N1629" t="str">
        <f>_xlfn.XLOOKUP(Table1[[#This Row],[Case Number]],Sheet2!$A:$A,Sheet2!$B:$B,"")</f>
        <v/>
      </c>
    </row>
    <row r="1630" spans="1:14" ht="255">
      <c r="A1630" t="s">
        <v>21543</v>
      </c>
      <c r="B1630" s="1" t="s">
        <v>21544</v>
      </c>
      <c r="C1630" s="2">
        <v>45896.605034722197</v>
      </c>
      <c r="D1630" s="1" t="s">
        <v>21545</v>
      </c>
      <c r="E1630" s="1" t="s">
        <v>27</v>
      </c>
      <c r="F1630" s="2">
        <v>45891.261284722197</v>
      </c>
      <c r="G1630" s="1" t="s">
        <v>94</v>
      </c>
      <c r="H1630" s="1" t="s">
        <v>36</v>
      </c>
      <c r="I1630" s="1" t="s">
        <v>21546</v>
      </c>
      <c r="J1630" s="1" t="s">
        <v>443</v>
      </c>
      <c r="K1630" s="1" t="s">
        <v>2240</v>
      </c>
      <c r="L1630" s="3" t="s">
        <v>21547</v>
      </c>
      <c r="M1630" s="2">
        <v>45896.313344907401</v>
      </c>
      <c r="N1630" t="str">
        <f>_xlfn.XLOOKUP(Table1[[#This Row],[Case Number]],Sheet2!$A:$A,Sheet2!$B:$B,"")</f>
        <v/>
      </c>
    </row>
    <row r="1631" spans="1:14" ht="170">
      <c r="A1631" t="s">
        <v>21548</v>
      </c>
      <c r="B1631" s="1" t="s">
        <v>21549</v>
      </c>
      <c r="C1631" s="2">
        <v>45896.6023263889</v>
      </c>
      <c r="D1631" s="1" t="s">
        <v>293</v>
      </c>
      <c r="E1631" s="1" t="s">
        <v>19</v>
      </c>
      <c r="F1631" s="2">
        <v>45891.251435185201</v>
      </c>
      <c r="G1631" s="1" t="s">
        <v>43</v>
      </c>
      <c r="H1631" s="1" t="s">
        <v>36</v>
      </c>
      <c r="I1631" s="1" t="s">
        <v>21550</v>
      </c>
      <c r="J1631" s="1" t="s">
        <v>21</v>
      </c>
      <c r="K1631" s="1" t="s">
        <v>21551</v>
      </c>
      <c r="L1631" s="3" t="s">
        <v>21552</v>
      </c>
      <c r="M1631" s="2">
        <v>45896.310636574097</v>
      </c>
      <c r="N1631" t="str">
        <f>_xlfn.XLOOKUP(Table1[[#This Row],[Case Number]],Sheet2!$A:$A,Sheet2!$B:$B,"")</f>
        <v/>
      </c>
    </row>
    <row r="1632" spans="1:14">
      <c r="A1632" t="s">
        <v>21553</v>
      </c>
      <c r="B1632" s="1" t="s">
        <v>21554</v>
      </c>
      <c r="C1632" s="2">
        <v>45891.340451388904</v>
      </c>
      <c r="D1632" s="1" t="s">
        <v>21555</v>
      </c>
      <c r="E1632" s="1" t="s">
        <v>27</v>
      </c>
      <c r="F1632" s="2">
        <v>45890.876203703701</v>
      </c>
      <c r="G1632" s="1" t="s">
        <v>145</v>
      </c>
      <c r="H1632" s="1" t="s">
        <v>11</v>
      </c>
      <c r="I1632" s="1" t="s">
        <v>21556</v>
      </c>
      <c r="J1632" s="1" t="s">
        <v>188</v>
      </c>
      <c r="K1632" s="1" t="s">
        <v>400</v>
      </c>
      <c r="N1632" t="str">
        <f>_xlfn.XLOOKUP(Table1[[#This Row],[Case Number]],Sheet2!$A:$A,Sheet2!$B:$B,"")</f>
        <v/>
      </c>
    </row>
    <row r="1633" spans="1:14" ht="409.6">
      <c r="A1633" t="s">
        <v>21557</v>
      </c>
      <c r="B1633" s="1" t="s">
        <v>21558</v>
      </c>
      <c r="C1633" s="2">
        <v>45891.383159722202</v>
      </c>
      <c r="D1633" s="1" t="s">
        <v>882</v>
      </c>
      <c r="E1633" s="1" t="s">
        <v>19</v>
      </c>
      <c r="F1633" s="2">
        <v>45890.8357986111</v>
      </c>
      <c r="G1633" s="1" t="s">
        <v>145</v>
      </c>
      <c r="H1633" s="1" t="s">
        <v>11</v>
      </c>
      <c r="I1633" s="1" t="s">
        <v>21559</v>
      </c>
      <c r="J1633" s="1" t="s">
        <v>21</v>
      </c>
      <c r="K1633" s="1" t="s">
        <v>21560</v>
      </c>
      <c r="L1633" s="3" t="s">
        <v>21561</v>
      </c>
      <c r="M1633" s="2">
        <v>45891.0914583333</v>
      </c>
      <c r="N1633" t="str">
        <f>_xlfn.XLOOKUP(Table1[[#This Row],[Case Number]],Sheet2!$A:$A,Sheet2!$B:$B,"")</f>
        <v/>
      </c>
    </row>
    <row r="1634" spans="1:14" ht="409.6">
      <c r="A1634" t="s">
        <v>21562</v>
      </c>
      <c r="B1634" s="1" t="s">
        <v>21563</v>
      </c>
      <c r="C1634" s="2">
        <v>45891.519201388903</v>
      </c>
      <c r="D1634" s="1" t="s">
        <v>21564</v>
      </c>
      <c r="E1634" s="1" t="s">
        <v>27</v>
      </c>
      <c r="F1634" s="2">
        <v>45890.829363425903</v>
      </c>
      <c r="G1634" s="1" t="s">
        <v>145</v>
      </c>
      <c r="H1634" s="1" t="s">
        <v>36</v>
      </c>
      <c r="I1634" s="1" t="s">
        <v>21565</v>
      </c>
      <c r="J1634" s="1" t="s">
        <v>30</v>
      </c>
      <c r="K1634" s="1" t="s">
        <v>17221</v>
      </c>
      <c r="L1634" s="3" t="s">
        <v>21566</v>
      </c>
      <c r="M1634" s="2">
        <v>45891.227500000001</v>
      </c>
      <c r="N1634" t="str">
        <f>_xlfn.XLOOKUP(Table1[[#This Row],[Case Number]],Sheet2!$A:$A,Sheet2!$B:$B,"")</f>
        <v/>
      </c>
    </row>
    <row r="1635" spans="1:14" ht="51">
      <c r="A1635" t="s">
        <v>21567</v>
      </c>
      <c r="B1635" s="1" t="s">
        <v>21568</v>
      </c>
      <c r="C1635" s="2">
        <v>45890.952071759297</v>
      </c>
      <c r="D1635" s="1" t="s">
        <v>21569</v>
      </c>
      <c r="E1635" s="1" t="s">
        <v>19</v>
      </c>
      <c r="F1635" s="2">
        <v>45890.656597222202</v>
      </c>
      <c r="G1635" s="1" t="s">
        <v>10</v>
      </c>
      <c r="H1635" s="1" t="s">
        <v>11</v>
      </c>
      <c r="I1635" s="1" t="s">
        <v>21570</v>
      </c>
      <c r="J1635" s="1" t="s">
        <v>21</v>
      </c>
      <c r="K1635" s="1" t="s">
        <v>21571</v>
      </c>
      <c r="L1635" s="3" t="s">
        <v>21572</v>
      </c>
      <c r="M1635" s="2">
        <v>45890.660381944399</v>
      </c>
      <c r="N1635" t="str">
        <f>_xlfn.XLOOKUP(Table1[[#This Row],[Case Number]],Sheet2!$A:$A,Sheet2!$B:$B,"")</f>
        <v/>
      </c>
    </row>
    <row r="1636" spans="1:14">
      <c r="A1636" t="s">
        <v>21573</v>
      </c>
      <c r="B1636" s="1" t="s">
        <v>21574</v>
      </c>
      <c r="C1636" s="2">
        <v>45890.930868055599</v>
      </c>
      <c r="D1636" s="1" t="s">
        <v>21575</v>
      </c>
      <c r="E1636" s="1" t="s">
        <v>19</v>
      </c>
      <c r="F1636" s="2">
        <v>45890.6385532407</v>
      </c>
      <c r="G1636" s="1" t="s">
        <v>10</v>
      </c>
      <c r="H1636" s="1" t="s">
        <v>11</v>
      </c>
      <c r="I1636" s="1" t="s">
        <v>21576</v>
      </c>
      <c r="J1636" s="1" t="s">
        <v>188</v>
      </c>
      <c r="K1636" s="1" t="s">
        <v>21577</v>
      </c>
      <c r="N1636" t="str">
        <f>_xlfn.XLOOKUP(Table1[[#This Row],[Case Number]],Sheet2!$A:$A,Sheet2!$B:$B,"")</f>
        <v/>
      </c>
    </row>
    <row r="1637" spans="1:14" ht="153">
      <c r="A1637" t="s">
        <v>21578</v>
      </c>
      <c r="B1637" s="1" t="s">
        <v>21579</v>
      </c>
      <c r="C1637" s="2">
        <v>45891.5866550926</v>
      </c>
      <c r="D1637" s="1" t="s">
        <v>646</v>
      </c>
      <c r="E1637" s="1" t="s">
        <v>27</v>
      </c>
      <c r="F1637" s="2">
        <v>45890.622210648202</v>
      </c>
      <c r="G1637" s="1" t="s">
        <v>28</v>
      </c>
      <c r="H1637" s="1" t="s">
        <v>36</v>
      </c>
      <c r="I1637" s="1" t="s">
        <v>21580</v>
      </c>
      <c r="J1637" s="1" t="s">
        <v>30</v>
      </c>
      <c r="K1637" s="1" t="s">
        <v>16654</v>
      </c>
      <c r="L1637" s="3" t="s">
        <v>21581</v>
      </c>
      <c r="M1637" s="2">
        <v>45891.294953703698</v>
      </c>
      <c r="N1637" t="str">
        <f>_xlfn.XLOOKUP(Table1[[#This Row],[Case Number]],Sheet2!$A:$A,Sheet2!$B:$B,"")</f>
        <v/>
      </c>
    </row>
    <row r="1638" spans="1:14" ht="187">
      <c r="A1638" t="s">
        <v>21582</v>
      </c>
      <c r="B1638" s="1" t="s">
        <v>21583</v>
      </c>
      <c r="C1638" s="2">
        <v>45890.891226851898</v>
      </c>
      <c r="D1638" s="1" t="s">
        <v>69</v>
      </c>
      <c r="E1638" s="1" t="s">
        <v>50</v>
      </c>
      <c r="F1638" s="2">
        <v>45890.586307870399</v>
      </c>
      <c r="G1638" s="1" t="s">
        <v>28</v>
      </c>
      <c r="H1638" s="1" t="s">
        <v>36</v>
      </c>
      <c r="I1638" s="1" t="s">
        <v>21584</v>
      </c>
      <c r="J1638" s="1" t="s">
        <v>153</v>
      </c>
      <c r="K1638" s="1" t="s">
        <v>312</v>
      </c>
      <c r="L1638" s="3" t="s">
        <v>21585</v>
      </c>
      <c r="M1638" s="2">
        <v>45890.599525463003</v>
      </c>
      <c r="N1638" t="str">
        <f>_xlfn.XLOOKUP(Table1[[#This Row],[Case Number]],Sheet2!$A:$A,Sheet2!$B:$B,"")</f>
        <v/>
      </c>
    </row>
    <row r="1639" spans="1:14" ht="102">
      <c r="A1639" t="s">
        <v>21586</v>
      </c>
      <c r="B1639" s="1" t="s">
        <v>21587</v>
      </c>
      <c r="C1639" s="2">
        <v>45894.942141203697</v>
      </c>
      <c r="D1639" s="1" t="s">
        <v>21588</v>
      </c>
      <c r="E1639" s="1" t="s">
        <v>27</v>
      </c>
      <c r="F1639" s="2">
        <v>45890.582754629599</v>
      </c>
      <c r="G1639" s="1" t="s">
        <v>10</v>
      </c>
      <c r="I1639" s="1" t="s">
        <v>21589</v>
      </c>
      <c r="J1639" s="1" t="s">
        <v>38</v>
      </c>
      <c r="K1639" s="1" t="s">
        <v>21590</v>
      </c>
      <c r="L1639" s="3" t="s">
        <v>21591</v>
      </c>
      <c r="M1639" s="2">
        <v>45894.650451388901</v>
      </c>
      <c r="N1639" t="str">
        <f>_xlfn.XLOOKUP(Table1[[#This Row],[Case Number]],Sheet2!$A:$A,Sheet2!$B:$B,"")</f>
        <v>Yes</v>
      </c>
    </row>
    <row r="1640" spans="1:14" ht="221">
      <c r="A1640" t="s">
        <v>21592</v>
      </c>
      <c r="B1640" s="1" t="s">
        <v>21593</v>
      </c>
      <c r="C1640" s="2">
        <v>45894.6711574074</v>
      </c>
      <c r="D1640" s="1" t="s">
        <v>26</v>
      </c>
      <c r="E1640" s="1" t="s">
        <v>27</v>
      </c>
      <c r="F1640" s="2">
        <v>45890.5715277778</v>
      </c>
      <c r="G1640" s="1" t="s">
        <v>28</v>
      </c>
      <c r="H1640" s="1" t="s">
        <v>36</v>
      </c>
      <c r="I1640" s="1" t="s">
        <v>21594</v>
      </c>
      <c r="J1640" s="1" t="s">
        <v>30</v>
      </c>
      <c r="K1640" s="1" t="s">
        <v>1232</v>
      </c>
      <c r="L1640" s="3" t="s">
        <v>21595</v>
      </c>
      <c r="M1640" s="2">
        <v>45894.379467592596</v>
      </c>
      <c r="N1640" t="str">
        <f>_xlfn.XLOOKUP(Table1[[#This Row],[Case Number]],Sheet2!$A:$A,Sheet2!$B:$B,"")</f>
        <v>Yes</v>
      </c>
    </row>
    <row r="1641" spans="1:14">
      <c r="A1641" t="s">
        <v>21596</v>
      </c>
      <c r="B1641" s="1" t="s">
        <v>21597</v>
      </c>
      <c r="C1641" s="2">
        <v>45890.8890046296</v>
      </c>
      <c r="D1641" s="1" t="s">
        <v>21598</v>
      </c>
      <c r="E1641" s="1" t="s">
        <v>50</v>
      </c>
      <c r="F1641" s="2">
        <v>45890.565717592603</v>
      </c>
      <c r="G1641" s="1" t="s">
        <v>10</v>
      </c>
      <c r="I1641" s="1" t="s">
        <v>21599</v>
      </c>
      <c r="J1641" s="1" t="s">
        <v>13</v>
      </c>
      <c r="K1641" s="1" t="s">
        <v>21600</v>
      </c>
      <c r="M1641" s="2">
        <v>45890.597314814797</v>
      </c>
      <c r="N1641" t="str">
        <f>_xlfn.XLOOKUP(Table1[[#This Row],[Case Number]],Sheet2!$A:$A,Sheet2!$B:$B,"")</f>
        <v/>
      </c>
    </row>
    <row r="1642" spans="1:14" ht="238">
      <c r="A1642" t="s">
        <v>21601</v>
      </c>
      <c r="B1642" s="1" t="s">
        <v>21602</v>
      </c>
      <c r="C1642" s="2">
        <v>45894.813483796301</v>
      </c>
      <c r="D1642" s="1" t="s">
        <v>21603</v>
      </c>
      <c r="E1642" s="1" t="s">
        <v>19</v>
      </c>
      <c r="F1642" s="2">
        <v>45890.5534259259</v>
      </c>
      <c r="G1642" s="1" t="s">
        <v>28</v>
      </c>
      <c r="H1642" s="1" t="s">
        <v>36</v>
      </c>
      <c r="I1642" s="1" t="s">
        <v>21604</v>
      </c>
      <c r="J1642" s="1" t="s">
        <v>88</v>
      </c>
      <c r="K1642" s="1" t="s">
        <v>21605</v>
      </c>
      <c r="L1642" s="3" t="s">
        <v>21606</v>
      </c>
      <c r="M1642" s="2">
        <v>45894.521793981497</v>
      </c>
      <c r="N1642" t="str">
        <f>_xlfn.XLOOKUP(Table1[[#This Row],[Case Number]],Sheet2!$A:$A,Sheet2!$B:$B,"")</f>
        <v/>
      </c>
    </row>
    <row r="1643" spans="1:14" ht="34">
      <c r="A1643" t="s">
        <v>21607</v>
      </c>
      <c r="B1643" s="1" t="s">
        <v>21608</v>
      </c>
      <c r="C1643" s="2">
        <v>45890.845960648097</v>
      </c>
      <c r="D1643" s="1" t="s">
        <v>21609</v>
      </c>
      <c r="E1643" s="1" t="s">
        <v>50</v>
      </c>
      <c r="F1643" s="2">
        <v>45890.542557870402</v>
      </c>
      <c r="G1643" s="1" t="s">
        <v>10</v>
      </c>
      <c r="I1643" s="1" t="s">
        <v>21610</v>
      </c>
      <c r="J1643" s="1" t="s">
        <v>21</v>
      </c>
      <c r="K1643" s="1" t="s">
        <v>21611</v>
      </c>
      <c r="L1643" s="3" t="s">
        <v>21612</v>
      </c>
      <c r="M1643" s="2">
        <v>45890.5542824074</v>
      </c>
      <c r="N1643" t="str">
        <f>_xlfn.XLOOKUP(Table1[[#This Row],[Case Number]],Sheet2!$A:$A,Sheet2!$B:$B,"")</f>
        <v/>
      </c>
    </row>
    <row r="1644" spans="1:14" ht="170">
      <c r="A1644" t="s">
        <v>21613</v>
      </c>
      <c r="B1644" s="1" t="s">
        <v>21614</v>
      </c>
      <c r="C1644" s="2">
        <v>45890.847291666701</v>
      </c>
      <c r="D1644" s="1" t="s">
        <v>4660</v>
      </c>
      <c r="E1644" s="1" t="s">
        <v>415</v>
      </c>
      <c r="F1644" s="2">
        <v>45890.521076388897</v>
      </c>
      <c r="G1644" s="1" t="s">
        <v>28</v>
      </c>
      <c r="H1644" s="1" t="s">
        <v>36</v>
      </c>
      <c r="I1644" s="1" t="s">
        <v>21615</v>
      </c>
      <c r="J1644" s="1" t="s">
        <v>200</v>
      </c>
      <c r="K1644" s="1" t="s">
        <v>71</v>
      </c>
      <c r="L1644" s="3" t="s">
        <v>21616</v>
      </c>
      <c r="M1644" s="2">
        <v>45890.555601851898</v>
      </c>
      <c r="N1644" t="str">
        <f>_xlfn.XLOOKUP(Table1[[#This Row],[Case Number]],Sheet2!$A:$A,Sheet2!$B:$B,"")</f>
        <v/>
      </c>
    </row>
    <row r="1645" spans="1:14" ht="356">
      <c r="A1645" t="s">
        <v>21617</v>
      </c>
      <c r="B1645" s="1" t="s">
        <v>21618</v>
      </c>
      <c r="C1645" s="2">
        <v>45890.811898148102</v>
      </c>
      <c r="D1645" s="1" t="s">
        <v>104</v>
      </c>
      <c r="E1645" s="1" t="s">
        <v>27</v>
      </c>
      <c r="F1645" s="2">
        <v>45890.5172916667</v>
      </c>
      <c r="G1645" s="1" t="s">
        <v>51</v>
      </c>
      <c r="H1645" s="1" t="s">
        <v>11</v>
      </c>
      <c r="I1645" s="1" t="s">
        <v>105</v>
      </c>
      <c r="J1645" s="1" t="s">
        <v>30</v>
      </c>
      <c r="K1645" s="1" t="s">
        <v>106</v>
      </c>
      <c r="L1645" s="3" t="s">
        <v>21619</v>
      </c>
      <c r="M1645" s="2">
        <v>45890.520208333299</v>
      </c>
      <c r="N1645" t="str">
        <f>_xlfn.XLOOKUP(Table1[[#This Row],[Case Number]],Sheet2!$A:$A,Sheet2!$B:$B,"")</f>
        <v/>
      </c>
    </row>
    <row r="1646" spans="1:14" ht="409.6">
      <c r="A1646" t="s">
        <v>21620</v>
      </c>
      <c r="B1646" s="1" t="s">
        <v>21621</v>
      </c>
      <c r="C1646" s="2">
        <v>45894.5551388889</v>
      </c>
      <c r="D1646" s="1" t="s">
        <v>21317</v>
      </c>
      <c r="E1646" s="1" t="s">
        <v>27</v>
      </c>
      <c r="F1646" s="2">
        <v>45890.488969907397</v>
      </c>
      <c r="G1646" s="1" t="s">
        <v>51</v>
      </c>
      <c r="H1646" s="1" t="s">
        <v>11</v>
      </c>
      <c r="I1646" s="1" t="s">
        <v>21622</v>
      </c>
      <c r="J1646" s="1" t="s">
        <v>38</v>
      </c>
      <c r="K1646" s="1" t="s">
        <v>222</v>
      </c>
      <c r="L1646" s="3" t="s">
        <v>21623</v>
      </c>
      <c r="M1646" s="2">
        <v>45894.263460648202</v>
      </c>
      <c r="N1646" t="str">
        <f>_xlfn.XLOOKUP(Table1[[#This Row],[Case Number]],Sheet2!$A:$A,Sheet2!$B:$B,"")</f>
        <v>Yes</v>
      </c>
    </row>
    <row r="1647" spans="1:14" ht="170">
      <c r="A1647" t="s">
        <v>21624</v>
      </c>
      <c r="B1647" s="1" t="s">
        <v>21625</v>
      </c>
      <c r="C1647" s="2">
        <v>45890.756655092599</v>
      </c>
      <c r="D1647" s="1" t="s">
        <v>814</v>
      </c>
      <c r="E1647" s="1" t="s">
        <v>19</v>
      </c>
      <c r="F1647" s="2">
        <v>45890.458113425899</v>
      </c>
      <c r="G1647" s="1" t="s">
        <v>28</v>
      </c>
      <c r="H1647" s="1" t="s">
        <v>36</v>
      </c>
      <c r="I1647" s="1" t="s">
        <v>21626</v>
      </c>
      <c r="J1647" s="1" t="s">
        <v>111</v>
      </c>
      <c r="K1647" s="1" t="s">
        <v>20354</v>
      </c>
      <c r="L1647" s="3" t="s">
        <v>21627</v>
      </c>
      <c r="M1647" s="2">
        <v>45890.464965277803</v>
      </c>
      <c r="N1647" t="str">
        <f>_xlfn.XLOOKUP(Table1[[#This Row],[Case Number]],Sheet2!$A:$A,Sheet2!$B:$B,"")</f>
        <v/>
      </c>
    </row>
    <row r="1648" spans="1:14" ht="153">
      <c r="A1648" t="s">
        <v>21628</v>
      </c>
      <c r="B1648" s="1" t="s">
        <v>21629</v>
      </c>
      <c r="C1648" s="2">
        <v>45890.737569444398</v>
      </c>
      <c r="D1648" s="1" t="s">
        <v>5020</v>
      </c>
      <c r="E1648" s="1" t="s">
        <v>20090</v>
      </c>
      <c r="F1648" s="2">
        <v>45890.439918981501</v>
      </c>
      <c r="G1648" s="1" t="s">
        <v>51</v>
      </c>
      <c r="H1648" s="1" t="s">
        <v>36</v>
      </c>
      <c r="I1648" s="1" t="s">
        <v>21630</v>
      </c>
      <c r="J1648" s="1" t="s">
        <v>118</v>
      </c>
      <c r="K1648" s="1" t="s">
        <v>21631</v>
      </c>
      <c r="L1648" s="3" t="s">
        <v>21632</v>
      </c>
      <c r="M1648" s="2">
        <v>45890.445879629602</v>
      </c>
      <c r="N1648" t="str">
        <f>_xlfn.XLOOKUP(Table1[[#This Row],[Case Number]],Sheet2!$A:$A,Sheet2!$B:$B,"")</f>
        <v/>
      </c>
    </row>
    <row r="1649" spans="1:14" ht="153">
      <c r="A1649" t="s">
        <v>21633</v>
      </c>
      <c r="B1649" s="1" t="s">
        <v>21634</v>
      </c>
      <c r="C1649" s="2">
        <v>45890.7571412037</v>
      </c>
      <c r="D1649" s="1" t="s">
        <v>646</v>
      </c>
      <c r="E1649" s="1" t="s">
        <v>27</v>
      </c>
      <c r="F1649" s="2">
        <v>45890.401145833297</v>
      </c>
      <c r="G1649" s="1" t="s">
        <v>28</v>
      </c>
      <c r="H1649" s="1" t="s">
        <v>36</v>
      </c>
      <c r="I1649" s="1" t="s">
        <v>21635</v>
      </c>
      <c r="J1649" s="1" t="s">
        <v>30</v>
      </c>
      <c r="K1649" s="1" t="s">
        <v>11126</v>
      </c>
      <c r="L1649" s="3" t="s">
        <v>21636</v>
      </c>
      <c r="M1649" s="2">
        <v>45890.465451388904</v>
      </c>
      <c r="N1649" t="str">
        <f>_xlfn.XLOOKUP(Table1[[#This Row],[Case Number]],Sheet2!$A:$A,Sheet2!$B:$B,"")</f>
        <v/>
      </c>
    </row>
    <row r="1650" spans="1:14" ht="85">
      <c r="A1650" t="s">
        <v>21637</v>
      </c>
      <c r="B1650" s="1" t="s">
        <v>21638</v>
      </c>
      <c r="C1650" s="2">
        <v>45890.654016203698</v>
      </c>
      <c r="D1650" s="1" t="s">
        <v>408</v>
      </c>
      <c r="E1650" s="1" t="s">
        <v>19</v>
      </c>
      <c r="F1650" s="2">
        <v>45890.359594907401</v>
      </c>
      <c r="G1650" s="1" t="s">
        <v>94</v>
      </c>
      <c r="H1650" s="1" t="s">
        <v>11</v>
      </c>
      <c r="I1650" s="1" t="s">
        <v>21639</v>
      </c>
      <c r="J1650" s="1" t="s">
        <v>255</v>
      </c>
      <c r="K1650" s="1" t="s">
        <v>21640</v>
      </c>
      <c r="L1650" s="3" t="s">
        <v>21641</v>
      </c>
      <c r="M1650" s="2">
        <v>45890.362326388902</v>
      </c>
      <c r="N1650" t="str">
        <f>_xlfn.XLOOKUP(Table1[[#This Row],[Case Number]],Sheet2!$A:$A,Sheet2!$B:$B,"")</f>
        <v/>
      </c>
    </row>
    <row r="1651" spans="1:14" ht="85">
      <c r="A1651" t="s">
        <v>21642</v>
      </c>
      <c r="B1651" s="1" t="s">
        <v>21643</v>
      </c>
      <c r="C1651" s="2">
        <v>45890.655092592599</v>
      </c>
      <c r="D1651" s="1" t="s">
        <v>253</v>
      </c>
      <c r="E1651" s="1" t="s">
        <v>19</v>
      </c>
      <c r="F1651" s="2">
        <v>45890.355995370403</v>
      </c>
      <c r="G1651" s="1" t="s">
        <v>43</v>
      </c>
      <c r="H1651" s="1" t="s">
        <v>1817</v>
      </c>
      <c r="I1651" s="1" t="s">
        <v>21644</v>
      </c>
      <c r="J1651" s="1" t="s">
        <v>255</v>
      </c>
      <c r="K1651" s="1" t="s">
        <v>21645</v>
      </c>
      <c r="L1651" s="3" t="s">
        <v>21646</v>
      </c>
      <c r="M1651" s="2">
        <v>45890.363414351901</v>
      </c>
      <c r="N1651" t="str">
        <f>_xlfn.XLOOKUP(Table1[[#This Row],[Case Number]],Sheet2!$A:$A,Sheet2!$B:$B,"")</f>
        <v/>
      </c>
    </row>
    <row r="1652" spans="1:14" ht="85">
      <c r="A1652" t="s">
        <v>21647</v>
      </c>
      <c r="B1652" s="1" t="s">
        <v>21648</v>
      </c>
      <c r="C1652" s="2">
        <v>45890.598101851901</v>
      </c>
      <c r="D1652" s="1" t="s">
        <v>253</v>
      </c>
      <c r="E1652" s="1" t="s">
        <v>19</v>
      </c>
      <c r="F1652" s="2">
        <v>45890.300902777803</v>
      </c>
      <c r="G1652" s="1" t="s">
        <v>43</v>
      </c>
      <c r="I1652" s="1" t="s">
        <v>21649</v>
      </c>
      <c r="J1652" s="1" t="s">
        <v>255</v>
      </c>
      <c r="K1652" s="1" t="s">
        <v>21650</v>
      </c>
      <c r="L1652" s="3" t="s">
        <v>21651</v>
      </c>
      <c r="M1652" s="2">
        <v>45890.306423611102</v>
      </c>
      <c r="N1652" t="str">
        <f>_xlfn.XLOOKUP(Table1[[#This Row],[Case Number]],Sheet2!$A:$A,Sheet2!$B:$B,"")</f>
        <v/>
      </c>
    </row>
    <row r="1653" spans="1:14">
      <c r="A1653" t="s">
        <v>21652</v>
      </c>
      <c r="B1653" s="1" t="s">
        <v>21653</v>
      </c>
      <c r="C1653" s="2">
        <v>45890.576064814799</v>
      </c>
      <c r="D1653" s="1" t="s">
        <v>21654</v>
      </c>
      <c r="E1653" s="1" t="s">
        <v>19</v>
      </c>
      <c r="F1653" s="2">
        <v>45890.272812499999</v>
      </c>
      <c r="G1653" s="1" t="s">
        <v>43</v>
      </c>
      <c r="I1653" s="1" t="s">
        <v>21655</v>
      </c>
      <c r="K1653" s="1" t="s">
        <v>2689</v>
      </c>
      <c r="N1653" t="str">
        <f>_xlfn.XLOOKUP(Table1[[#This Row],[Case Number]],Sheet2!$A:$A,Sheet2!$B:$B,"")</f>
        <v/>
      </c>
    </row>
    <row r="1654" spans="1:14" ht="255">
      <c r="A1654" t="s">
        <v>21656</v>
      </c>
      <c r="B1654" s="1" t="s">
        <v>21657</v>
      </c>
      <c r="C1654" s="2">
        <v>45896.604201388902</v>
      </c>
      <c r="D1654" s="1" t="s">
        <v>6747</v>
      </c>
      <c r="E1654" s="1" t="s">
        <v>19</v>
      </c>
      <c r="F1654" s="2">
        <v>45890.255092592597</v>
      </c>
      <c r="G1654" s="1" t="s">
        <v>94</v>
      </c>
      <c r="H1654" s="1" t="s">
        <v>11</v>
      </c>
      <c r="I1654" s="1" t="s">
        <v>21658</v>
      </c>
      <c r="J1654" s="1" t="s">
        <v>188</v>
      </c>
      <c r="K1654" s="1" t="s">
        <v>21659</v>
      </c>
      <c r="L1654" s="3" t="s">
        <v>21660</v>
      </c>
      <c r="M1654" s="2">
        <v>45896.3125</v>
      </c>
      <c r="N1654" t="str">
        <f>_xlfn.XLOOKUP(Table1[[#This Row],[Case Number]],Sheet2!$A:$A,Sheet2!$B:$B,"")</f>
        <v/>
      </c>
    </row>
    <row r="1655" spans="1:14" ht="409.6">
      <c r="A1655" t="s">
        <v>21661</v>
      </c>
      <c r="B1655" s="1" t="s">
        <v>21662</v>
      </c>
      <c r="C1655" s="2">
        <v>45890.353622685201</v>
      </c>
      <c r="D1655" s="1" t="s">
        <v>482</v>
      </c>
      <c r="E1655" s="1" t="s">
        <v>19</v>
      </c>
      <c r="F1655" s="2">
        <v>45890.057060185201</v>
      </c>
      <c r="G1655" s="1" t="s">
        <v>145</v>
      </c>
      <c r="I1655" s="1" t="s">
        <v>21663</v>
      </c>
      <c r="J1655" s="1" t="s">
        <v>45</v>
      </c>
      <c r="K1655" s="1" t="s">
        <v>21664</v>
      </c>
      <c r="L1655" s="3" t="s">
        <v>21665</v>
      </c>
      <c r="M1655" s="2">
        <v>45890.061921296299</v>
      </c>
      <c r="N1655" t="str">
        <f>_xlfn.XLOOKUP(Table1[[#This Row],[Case Number]],Sheet2!$A:$A,Sheet2!$B:$B,"")</f>
        <v/>
      </c>
    </row>
    <row r="1656" spans="1:14" ht="51">
      <c r="A1656" t="s">
        <v>21666</v>
      </c>
      <c r="B1656" s="1" t="s">
        <v>21667</v>
      </c>
      <c r="C1656" s="2">
        <v>45890.0085300926</v>
      </c>
      <c r="D1656" s="1" t="s">
        <v>634</v>
      </c>
      <c r="E1656" s="1" t="s">
        <v>19</v>
      </c>
      <c r="F1656" s="2">
        <v>45889.651377314804</v>
      </c>
      <c r="G1656" s="1" t="s">
        <v>10</v>
      </c>
      <c r="H1656" s="1" t="s">
        <v>36</v>
      </c>
      <c r="I1656" s="1" t="s">
        <v>21668</v>
      </c>
      <c r="J1656" s="1" t="s">
        <v>21</v>
      </c>
      <c r="K1656" s="1" t="s">
        <v>17551</v>
      </c>
      <c r="L1656" s="3" t="s">
        <v>21669</v>
      </c>
      <c r="M1656" s="2">
        <v>45889.716828703698</v>
      </c>
      <c r="N1656" t="str">
        <f>_xlfn.XLOOKUP(Table1[[#This Row],[Case Number]],Sheet2!$A:$A,Sheet2!$B:$B,"")</f>
        <v/>
      </c>
    </row>
    <row r="1657" spans="1:14" ht="187">
      <c r="A1657" t="s">
        <v>21670</v>
      </c>
      <c r="B1657" s="1" t="s">
        <v>21671</v>
      </c>
      <c r="C1657" s="2">
        <v>45889.915312500001</v>
      </c>
      <c r="D1657" s="1" t="s">
        <v>613</v>
      </c>
      <c r="E1657" s="1" t="s">
        <v>9</v>
      </c>
      <c r="F1657" s="2">
        <v>45889.623321759304</v>
      </c>
      <c r="G1657" s="1" t="s">
        <v>28</v>
      </c>
      <c r="H1657" s="1" t="s">
        <v>36</v>
      </c>
      <c r="I1657" s="1" t="s">
        <v>21672</v>
      </c>
      <c r="J1657" s="1" t="s">
        <v>100</v>
      </c>
      <c r="K1657" s="1" t="s">
        <v>1358</v>
      </c>
      <c r="L1657" s="3" t="s">
        <v>21673</v>
      </c>
      <c r="M1657" s="2">
        <v>45889.623611111099</v>
      </c>
      <c r="N1657" t="str">
        <f>_xlfn.XLOOKUP(Table1[[#This Row],[Case Number]],Sheet2!$A:$A,Sheet2!$B:$B,"")</f>
        <v/>
      </c>
    </row>
    <row r="1658" spans="1:14" ht="170">
      <c r="A1658" t="s">
        <v>21674</v>
      </c>
      <c r="B1658" s="1" t="s">
        <v>21675</v>
      </c>
      <c r="C1658" s="2">
        <v>45894.9290162037</v>
      </c>
      <c r="D1658" s="1" t="s">
        <v>21676</v>
      </c>
      <c r="E1658" s="1" t="s">
        <v>50</v>
      </c>
      <c r="F1658" s="2">
        <v>45889.612905092603</v>
      </c>
      <c r="G1658" s="1" t="s">
        <v>10</v>
      </c>
      <c r="I1658" s="1" t="s">
        <v>21677</v>
      </c>
      <c r="K1658" s="1" t="s">
        <v>21678</v>
      </c>
      <c r="L1658" s="3" t="s">
        <v>21679</v>
      </c>
      <c r="M1658" s="2">
        <v>45894.637326388904</v>
      </c>
      <c r="N1658" t="str">
        <f>_xlfn.XLOOKUP(Table1[[#This Row],[Case Number]],Sheet2!$A:$A,Sheet2!$B:$B,"")</f>
        <v/>
      </c>
    </row>
    <row r="1659" spans="1:14" ht="85">
      <c r="A1659" t="s">
        <v>21680</v>
      </c>
      <c r="B1659" s="1" t="s">
        <v>21681</v>
      </c>
      <c r="C1659" s="2">
        <v>45894.921365740702</v>
      </c>
      <c r="D1659" s="1" t="s">
        <v>21682</v>
      </c>
      <c r="E1659" s="1" t="s">
        <v>50</v>
      </c>
      <c r="F1659" s="2">
        <v>45889.6082986111</v>
      </c>
      <c r="G1659" s="1" t="s">
        <v>10</v>
      </c>
      <c r="H1659" s="1" t="s">
        <v>11</v>
      </c>
      <c r="I1659" s="1" t="s">
        <v>21683</v>
      </c>
      <c r="J1659" s="1" t="s">
        <v>200</v>
      </c>
      <c r="K1659" s="1" t="s">
        <v>21684</v>
      </c>
      <c r="L1659" s="3" t="s">
        <v>21685</v>
      </c>
      <c r="M1659" s="2">
        <v>45894.629664351902</v>
      </c>
      <c r="N1659" t="str">
        <f>_xlfn.XLOOKUP(Table1[[#This Row],[Case Number]],Sheet2!$A:$A,Sheet2!$B:$B,"")</f>
        <v/>
      </c>
    </row>
    <row r="1660" spans="1:14">
      <c r="A1660" t="s">
        <v>21686</v>
      </c>
      <c r="B1660" s="1" t="s">
        <v>21687</v>
      </c>
      <c r="C1660" s="2">
        <v>45891.557511574101</v>
      </c>
      <c r="D1660" s="1" t="s">
        <v>21688</v>
      </c>
      <c r="E1660" s="1" t="s">
        <v>19</v>
      </c>
      <c r="F1660" s="2">
        <v>45889.573634259301</v>
      </c>
      <c r="G1660" s="1" t="s">
        <v>43</v>
      </c>
      <c r="I1660" s="1" t="s">
        <v>21689</v>
      </c>
      <c r="J1660" s="1" t="s">
        <v>45</v>
      </c>
      <c r="K1660" s="1" t="s">
        <v>21690</v>
      </c>
      <c r="M1660" s="2">
        <v>45891.265821759298</v>
      </c>
      <c r="N1660" t="str">
        <f>_xlfn.XLOOKUP(Table1[[#This Row],[Case Number]],Sheet2!$A:$A,Sheet2!$B:$B,"")</f>
        <v/>
      </c>
    </row>
    <row r="1661" spans="1:14" ht="153">
      <c r="A1661" t="s">
        <v>21691</v>
      </c>
      <c r="B1661" s="1" t="s">
        <v>21692</v>
      </c>
      <c r="C1661" s="2">
        <v>45889.753321759301</v>
      </c>
      <c r="D1661" s="1" t="s">
        <v>4480</v>
      </c>
      <c r="E1661" s="1" t="s">
        <v>19</v>
      </c>
      <c r="F1661" s="2">
        <v>45889.4585069444</v>
      </c>
      <c r="G1661" s="1" t="s">
        <v>51</v>
      </c>
      <c r="H1661" s="1" t="s">
        <v>36</v>
      </c>
      <c r="I1661" s="1" t="s">
        <v>21693</v>
      </c>
      <c r="J1661" s="1" t="s">
        <v>38</v>
      </c>
      <c r="K1661" s="1" t="s">
        <v>21694</v>
      </c>
      <c r="L1661" s="3" t="s">
        <v>21695</v>
      </c>
      <c r="M1661" s="2">
        <v>45889.461631944403</v>
      </c>
      <c r="N1661" t="str">
        <f>_xlfn.XLOOKUP(Table1[[#This Row],[Case Number]],Sheet2!$A:$A,Sheet2!$B:$B,"")</f>
        <v/>
      </c>
    </row>
    <row r="1662" spans="1:14">
      <c r="A1662" t="s">
        <v>21696</v>
      </c>
      <c r="B1662" s="1" t="s">
        <v>21697</v>
      </c>
      <c r="C1662" s="2">
        <v>45889.741990740702</v>
      </c>
      <c r="D1662" s="1" t="s">
        <v>4528</v>
      </c>
      <c r="E1662" s="1" t="s">
        <v>19</v>
      </c>
      <c r="F1662" s="2">
        <v>45889.445787037002</v>
      </c>
      <c r="G1662" s="1" t="s">
        <v>43</v>
      </c>
      <c r="I1662" s="1" t="s">
        <v>21698</v>
      </c>
      <c r="J1662" s="1" t="s">
        <v>111</v>
      </c>
      <c r="K1662" s="1" t="s">
        <v>21699</v>
      </c>
      <c r="M1662" s="2">
        <v>45889.450289351902</v>
      </c>
      <c r="N1662" t="str">
        <f>_xlfn.XLOOKUP(Table1[[#This Row],[Case Number]],Sheet2!$A:$A,Sheet2!$B:$B,"")</f>
        <v/>
      </c>
    </row>
    <row r="1663" spans="1:14" ht="306">
      <c r="A1663" t="s">
        <v>21700</v>
      </c>
      <c r="B1663" s="1" t="s">
        <v>21701</v>
      </c>
      <c r="C1663" s="2">
        <v>45896.588020833296</v>
      </c>
      <c r="D1663" s="1" t="s">
        <v>21702</v>
      </c>
      <c r="E1663" s="1" t="s">
        <v>50</v>
      </c>
      <c r="F1663" s="2">
        <v>45889.409629629597</v>
      </c>
      <c r="G1663" s="1" t="s">
        <v>94</v>
      </c>
      <c r="I1663" s="1" t="s">
        <v>10084</v>
      </c>
      <c r="J1663" s="1" t="s">
        <v>188</v>
      </c>
      <c r="K1663" s="1" t="s">
        <v>21703</v>
      </c>
      <c r="L1663" s="3" t="s">
        <v>21704</v>
      </c>
      <c r="M1663" s="2">
        <v>45896.2963310185</v>
      </c>
      <c r="N1663" t="str">
        <f>_xlfn.XLOOKUP(Table1[[#This Row],[Case Number]],Sheet2!$A:$A,Sheet2!$B:$B,"")</f>
        <v/>
      </c>
    </row>
    <row r="1664" spans="1:14" ht="153">
      <c r="A1664" t="s">
        <v>21705</v>
      </c>
      <c r="B1664" s="1" t="s">
        <v>21706</v>
      </c>
      <c r="C1664" s="2">
        <v>45890.625775462999</v>
      </c>
      <c r="D1664" s="1" t="s">
        <v>17289</v>
      </c>
      <c r="E1664" s="1" t="s">
        <v>27</v>
      </c>
      <c r="F1664" s="2">
        <v>45889.4059375</v>
      </c>
      <c r="G1664" s="1" t="s">
        <v>28</v>
      </c>
      <c r="H1664" s="1" t="s">
        <v>36</v>
      </c>
      <c r="I1664" s="1" t="s">
        <v>21707</v>
      </c>
      <c r="J1664" s="1" t="s">
        <v>38</v>
      </c>
      <c r="K1664" s="1" t="s">
        <v>929</v>
      </c>
      <c r="L1664" s="3" t="s">
        <v>21708</v>
      </c>
      <c r="M1664" s="2">
        <v>45890.334085648101</v>
      </c>
      <c r="N1664" t="str">
        <f>_xlfn.XLOOKUP(Table1[[#This Row],[Case Number]],Sheet2!$A:$A,Sheet2!$B:$B,"")</f>
        <v>Yes</v>
      </c>
    </row>
    <row r="1665" spans="1:14" ht="119">
      <c r="A1665" t="s">
        <v>21709</v>
      </c>
      <c r="B1665" s="1" t="s">
        <v>21710</v>
      </c>
      <c r="C1665" s="2">
        <v>45889.708854166704</v>
      </c>
      <c r="D1665" s="1" t="s">
        <v>1620</v>
      </c>
      <c r="E1665" s="1" t="s">
        <v>864</v>
      </c>
      <c r="F1665" s="2">
        <v>45889.405613425901</v>
      </c>
      <c r="G1665" s="1" t="s">
        <v>28</v>
      </c>
      <c r="H1665" s="1" t="s">
        <v>11</v>
      </c>
      <c r="I1665" s="1" t="s">
        <v>21711</v>
      </c>
      <c r="J1665" s="1" t="s">
        <v>153</v>
      </c>
      <c r="K1665" s="1" t="s">
        <v>18088</v>
      </c>
      <c r="L1665" s="3" t="s">
        <v>21712</v>
      </c>
      <c r="M1665" s="2">
        <v>45889.417152777802</v>
      </c>
      <c r="N1665" t="str">
        <f>_xlfn.XLOOKUP(Table1[[#This Row],[Case Number]],Sheet2!$A:$A,Sheet2!$B:$B,"")</f>
        <v/>
      </c>
    </row>
    <row r="1666" spans="1:14" ht="340">
      <c r="A1666" t="s">
        <v>21713</v>
      </c>
      <c r="B1666" s="1" t="s">
        <v>21714</v>
      </c>
      <c r="C1666" s="2">
        <v>45889.806793981501</v>
      </c>
      <c r="D1666" s="1" t="s">
        <v>21715</v>
      </c>
      <c r="E1666" s="1" t="s">
        <v>50</v>
      </c>
      <c r="F1666" s="2">
        <v>45889.336099537002</v>
      </c>
      <c r="G1666" s="1" t="s">
        <v>94</v>
      </c>
      <c r="H1666" s="1" t="s">
        <v>11</v>
      </c>
      <c r="I1666" s="1" t="s">
        <v>21716</v>
      </c>
      <c r="J1666" s="1" t="s">
        <v>45</v>
      </c>
      <c r="K1666" s="1" t="s">
        <v>21717</v>
      </c>
      <c r="L1666" s="3" t="s">
        <v>21718</v>
      </c>
      <c r="M1666" s="2">
        <v>45889.5150810185</v>
      </c>
      <c r="N1666" t="str">
        <f>_xlfn.XLOOKUP(Table1[[#This Row],[Case Number]],Sheet2!$A:$A,Sheet2!$B:$B,"")</f>
        <v/>
      </c>
    </row>
    <row r="1667" spans="1:14">
      <c r="A1667" t="s">
        <v>21719</v>
      </c>
      <c r="B1667" s="1" t="s">
        <v>21720</v>
      </c>
      <c r="C1667" s="2">
        <v>45891.558159722197</v>
      </c>
      <c r="D1667" s="1" t="s">
        <v>4528</v>
      </c>
      <c r="E1667" s="1" t="s">
        <v>19</v>
      </c>
      <c r="F1667" s="2">
        <v>45889.323263888902</v>
      </c>
      <c r="G1667" s="1" t="s">
        <v>43</v>
      </c>
      <c r="I1667" s="1" t="s">
        <v>21721</v>
      </c>
      <c r="J1667" s="1" t="s">
        <v>111</v>
      </c>
      <c r="K1667" s="1" t="s">
        <v>21722</v>
      </c>
      <c r="M1667" s="2">
        <v>45891.266469907401</v>
      </c>
      <c r="N1667" t="str">
        <f>_xlfn.XLOOKUP(Table1[[#This Row],[Case Number]],Sheet2!$A:$A,Sheet2!$B:$B,"")</f>
        <v/>
      </c>
    </row>
    <row r="1668" spans="1:14" ht="409.6">
      <c r="A1668" t="s">
        <v>21723</v>
      </c>
      <c r="B1668" s="1" t="s">
        <v>21724</v>
      </c>
      <c r="C1668" s="2">
        <v>45889.792141203703</v>
      </c>
      <c r="D1668" s="1" t="s">
        <v>2136</v>
      </c>
      <c r="E1668" s="1" t="s">
        <v>19</v>
      </c>
      <c r="F1668" s="2">
        <v>45889.3066203704</v>
      </c>
      <c r="G1668" s="1" t="s">
        <v>94</v>
      </c>
      <c r="I1668" s="1" t="s">
        <v>21725</v>
      </c>
      <c r="J1668" s="1" t="s">
        <v>59</v>
      </c>
      <c r="K1668" s="1" t="s">
        <v>21726</v>
      </c>
      <c r="L1668" s="3" t="s">
        <v>21727</v>
      </c>
      <c r="M1668" s="2">
        <v>45889.500439814801</v>
      </c>
      <c r="N1668" t="str">
        <f>_xlfn.XLOOKUP(Table1[[#This Row],[Case Number]],Sheet2!$A:$A,Sheet2!$B:$B,"")</f>
        <v/>
      </c>
    </row>
    <row r="1669" spans="1:14" ht="221">
      <c r="A1669" t="s">
        <v>21728</v>
      </c>
      <c r="B1669" s="1" t="s">
        <v>21729</v>
      </c>
      <c r="C1669" s="2">
        <v>45889.758090277799</v>
      </c>
      <c r="D1669" s="1" t="s">
        <v>575</v>
      </c>
      <c r="E1669" s="1" t="s">
        <v>19</v>
      </c>
      <c r="F1669" s="2">
        <v>45889.268958333298</v>
      </c>
      <c r="G1669" s="1" t="s">
        <v>94</v>
      </c>
      <c r="I1669" s="1" t="s">
        <v>21730</v>
      </c>
      <c r="J1669" s="1" t="s">
        <v>45</v>
      </c>
      <c r="K1669" s="1" t="s">
        <v>21731</v>
      </c>
      <c r="L1669" s="3" t="s">
        <v>21732</v>
      </c>
      <c r="M1669" s="2">
        <v>45889.466377314799</v>
      </c>
      <c r="N1669" t="str">
        <f>_xlfn.XLOOKUP(Table1[[#This Row],[Case Number]],Sheet2!$A:$A,Sheet2!$B:$B,"")</f>
        <v/>
      </c>
    </row>
    <row r="1670" spans="1:14">
      <c r="A1670" t="s">
        <v>21733</v>
      </c>
      <c r="B1670" s="1" t="s">
        <v>21734</v>
      </c>
      <c r="C1670" s="2">
        <v>45889.544525463003</v>
      </c>
      <c r="D1670" s="1" t="s">
        <v>139</v>
      </c>
      <c r="F1670" s="2">
        <v>45889.251585648097</v>
      </c>
      <c r="G1670" s="1" t="s">
        <v>43</v>
      </c>
      <c r="I1670" s="1" t="s">
        <v>21735</v>
      </c>
      <c r="K1670" s="1" t="s">
        <v>141</v>
      </c>
      <c r="M1670" s="2">
        <v>45889.252824074101</v>
      </c>
      <c r="N1670" t="str">
        <f>_xlfn.XLOOKUP(Table1[[#This Row],[Case Number]],Sheet2!$A:$A,Sheet2!$B:$B,"")</f>
        <v/>
      </c>
    </row>
    <row r="1671" spans="1:14" ht="255">
      <c r="A1671" t="s">
        <v>21736</v>
      </c>
      <c r="B1671" s="1" t="s">
        <v>21737</v>
      </c>
      <c r="C1671" s="2">
        <v>45889.532534722202</v>
      </c>
      <c r="D1671" s="1" t="s">
        <v>742</v>
      </c>
      <c r="E1671" s="1" t="s">
        <v>9</v>
      </c>
      <c r="F1671" s="2">
        <v>45889.232673611099</v>
      </c>
      <c r="G1671" s="1" t="s">
        <v>145</v>
      </c>
      <c r="I1671" s="1" t="s">
        <v>21738</v>
      </c>
      <c r="K1671" s="1" t="s">
        <v>21739</v>
      </c>
      <c r="L1671" s="3" t="s">
        <v>21740</v>
      </c>
      <c r="M1671" s="2">
        <v>45889.240833333301</v>
      </c>
      <c r="N1671" t="str">
        <f>_xlfn.XLOOKUP(Table1[[#This Row],[Case Number]],Sheet2!$A:$A,Sheet2!$B:$B,"")</f>
        <v/>
      </c>
    </row>
    <row r="1672" spans="1:14" ht="409.6">
      <c r="A1672" t="s">
        <v>21741</v>
      </c>
      <c r="B1672" s="1" t="s">
        <v>21742</v>
      </c>
      <c r="C1672" s="2">
        <v>45889.517060185201</v>
      </c>
      <c r="D1672" s="1" t="s">
        <v>21743</v>
      </c>
      <c r="E1672" s="1" t="s">
        <v>19</v>
      </c>
      <c r="F1672" s="2">
        <v>45889.211180555598</v>
      </c>
      <c r="G1672" s="1" t="s">
        <v>145</v>
      </c>
      <c r="H1672" s="1" t="s">
        <v>36</v>
      </c>
      <c r="I1672" s="1" t="s">
        <v>21744</v>
      </c>
      <c r="J1672" s="1" t="s">
        <v>30</v>
      </c>
      <c r="K1672" s="1" t="s">
        <v>154</v>
      </c>
      <c r="L1672" s="3" t="s">
        <v>21745</v>
      </c>
      <c r="M1672" s="2">
        <v>45889.225370370397</v>
      </c>
      <c r="N1672" t="str">
        <f>_xlfn.XLOOKUP(Table1[[#This Row],[Case Number]],Sheet2!$A:$A,Sheet2!$B:$B,"")</f>
        <v/>
      </c>
    </row>
    <row r="1673" spans="1:14" ht="409.6">
      <c r="A1673" t="s">
        <v>21746</v>
      </c>
      <c r="B1673" s="1" t="s">
        <v>21747</v>
      </c>
      <c r="C1673" s="2">
        <v>45891.473356481503</v>
      </c>
      <c r="D1673" s="1" t="s">
        <v>21748</v>
      </c>
      <c r="E1673" s="1" t="s">
        <v>27</v>
      </c>
      <c r="F1673" s="2">
        <v>45889.178043981497</v>
      </c>
      <c r="G1673" s="1" t="s">
        <v>145</v>
      </c>
      <c r="H1673" s="1" t="s">
        <v>36</v>
      </c>
      <c r="I1673" s="1" t="s">
        <v>21749</v>
      </c>
      <c r="J1673" s="1" t="s">
        <v>38</v>
      </c>
      <c r="K1673" s="1" t="s">
        <v>5263</v>
      </c>
      <c r="L1673" s="3" t="s">
        <v>21750</v>
      </c>
      <c r="M1673" s="2">
        <v>45891.1816666667</v>
      </c>
      <c r="N1673" t="str">
        <f>_xlfn.XLOOKUP(Table1[[#This Row],[Case Number]],Sheet2!$A:$A,Sheet2!$B:$B,"")</f>
        <v/>
      </c>
    </row>
    <row r="1674" spans="1:14">
      <c r="A1674" t="s">
        <v>21751</v>
      </c>
      <c r="B1674" s="1" t="s">
        <v>21752</v>
      </c>
      <c r="C1674" s="2">
        <v>45889.838483796302</v>
      </c>
      <c r="D1674" s="1" t="s">
        <v>21753</v>
      </c>
      <c r="E1674" s="1" t="s">
        <v>20090</v>
      </c>
      <c r="F1674" s="2">
        <v>45889.117384259298</v>
      </c>
      <c r="G1674" s="1" t="s">
        <v>145</v>
      </c>
      <c r="H1674" s="1" t="s">
        <v>36</v>
      </c>
      <c r="I1674" s="1" t="s">
        <v>21754</v>
      </c>
      <c r="J1674" s="1" t="s">
        <v>118</v>
      </c>
      <c r="K1674" s="1" t="s">
        <v>21755</v>
      </c>
      <c r="M1674" s="2">
        <v>45889.5467824074</v>
      </c>
      <c r="N1674" t="str">
        <f>_xlfn.XLOOKUP(Table1[[#This Row],[Case Number]],Sheet2!$A:$A,Sheet2!$B:$B,"")</f>
        <v/>
      </c>
    </row>
    <row r="1675" spans="1:14" ht="409.6">
      <c r="A1675" t="s">
        <v>21756</v>
      </c>
      <c r="B1675" s="1" t="s">
        <v>21757</v>
      </c>
      <c r="C1675" s="2">
        <v>45891.472395833298</v>
      </c>
      <c r="D1675" s="1" t="s">
        <v>4747</v>
      </c>
      <c r="E1675" s="1" t="s">
        <v>19</v>
      </c>
      <c r="F1675" s="2">
        <v>45888.851388888899</v>
      </c>
      <c r="G1675" s="1" t="s">
        <v>145</v>
      </c>
      <c r="H1675" s="1" t="s">
        <v>11</v>
      </c>
      <c r="I1675" s="1" t="s">
        <v>21758</v>
      </c>
      <c r="J1675" s="1" t="s">
        <v>188</v>
      </c>
      <c r="K1675" s="1" t="s">
        <v>13430</v>
      </c>
      <c r="L1675" s="3" t="s">
        <v>21759</v>
      </c>
      <c r="M1675" s="2">
        <v>45891.180706018502</v>
      </c>
      <c r="N1675" t="str">
        <f>_xlfn.XLOOKUP(Table1[[#This Row],[Case Number]],Sheet2!$A:$A,Sheet2!$B:$B,"")</f>
        <v/>
      </c>
    </row>
    <row r="1676" spans="1:14">
      <c r="A1676" t="s">
        <v>21760</v>
      </c>
      <c r="B1676" s="1" t="s">
        <v>21761</v>
      </c>
      <c r="C1676" s="2">
        <v>45898.480925925898</v>
      </c>
      <c r="D1676" s="1" t="s">
        <v>21762</v>
      </c>
      <c r="E1676" s="1" t="s">
        <v>27</v>
      </c>
      <c r="F1676" s="2">
        <v>45888.842858796299</v>
      </c>
      <c r="G1676" s="1" t="s">
        <v>145</v>
      </c>
      <c r="I1676" s="1" t="s">
        <v>21763</v>
      </c>
      <c r="J1676" s="1" t="s">
        <v>30</v>
      </c>
      <c r="K1676" s="1" t="s">
        <v>21764</v>
      </c>
      <c r="M1676" s="2">
        <v>45898.189236111102</v>
      </c>
      <c r="N1676" t="str">
        <f>_xlfn.XLOOKUP(Table1[[#This Row],[Case Number]],Sheet2!$A:$A,Sheet2!$B:$B,"")</f>
        <v/>
      </c>
    </row>
    <row r="1677" spans="1:14" ht="409.6">
      <c r="A1677" t="s">
        <v>21765</v>
      </c>
      <c r="B1677" s="1" t="s">
        <v>21766</v>
      </c>
      <c r="C1677" s="2">
        <v>45889.375057870398</v>
      </c>
      <c r="D1677" s="1" t="s">
        <v>21767</v>
      </c>
      <c r="E1677" s="1" t="s">
        <v>19</v>
      </c>
      <c r="F1677" s="2">
        <v>45888.813865740703</v>
      </c>
      <c r="G1677" s="1" t="s">
        <v>145</v>
      </c>
      <c r="I1677" s="1" t="s">
        <v>21768</v>
      </c>
      <c r="K1677" s="1" t="s">
        <v>141</v>
      </c>
      <c r="L1677" s="3" t="s">
        <v>21769</v>
      </c>
      <c r="M1677" s="2">
        <v>45889.083321759303</v>
      </c>
      <c r="N1677" t="str">
        <f>_xlfn.XLOOKUP(Table1[[#This Row],[Case Number]],Sheet2!$A:$A,Sheet2!$B:$B,"")</f>
        <v/>
      </c>
    </row>
    <row r="1678" spans="1:14" ht="409.6">
      <c r="A1678" t="s">
        <v>21770</v>
      </c>
      <c r="B1678" s="1" t="s">
        <v>21771</v>
      </c>
      <c r="C1678" s="2">
        <v>45891.465972222199</v>
      </c>
      <c r="D1678" s="1" t="s">
        <v>21772</v>
      </c>
      <c r="E1678" s="1" t="s">
        <v>19</v>
      </c>
      <c r="F1678" s="2">
        <v>45888.774421296301</v>
      </c>
      <c r="G1678" s="1" t="s">
        <v>145</v>
      </c>
      <c r="H1678" s="1" t="s">
        <v>11</v>
      </c>
      <c r="I1678" s="1" t="s">
        <v>21773</v>
      </c>
      <c r="J1678" s="1" t="s">
        <v>466</v>
      </c>
      <c r="K1678" s="1" t="s">
        <v>21774</v>
      </c>
      <c r="L1678" s="3" t="s">
        <v>21775</v>
      </c>
      <c r="M1678" s="2">
        <v>45898.260266203702</v>
      </c>
      <c r="N1678" t="str">
        <f>_xlfn.XLOOKUP(Table1[[#This Row],[Case Number]],Sheet2!$A:$A,Sheet2!$B:$B,"")</f>
        <v/>
      </c>
    </row>
    <row r="1679" spans="1:14" ht="51">
      <c r="A1679" t="s">
        <v>21776</v>
      </c>
      <c r="B1679" s="1" t="s">
        <v>21777</v>
      </c>
      <c r="C1679" s="2">
        <v>45889.086134259298</v>
      </c>
      <c r="D1679" s="1" t="s">
        <v>882</v>
      </c>
      <c r="E1679" s="1" t="s">
        <v>19</v>
      </c>
      <c r="F1679" s="2">
        <v>45888.753668981502</v>
      </c>
      <c r="G1679" s="1" t="s">
        <v>10</v>
      </c>
      <c r="H1679" s="1" t="s">
        <v>11</v>
      </c>
      <c r="I1679" s="1" t="s">
        <v>21778</v>
      </c>
      <c r="J1679" s="1" t="s">
        <v>21</v>
      </c>
      <c r="K1679" s="1" t="s">
        <v>21779</v>
      </c>
      <c r="L1679" s="3" t="s">
        <v>21780</v>
      </c>
      <c r="M1679" s="2">
        <v>45888.794432870403</v>
      </c>
      <c r="N1679" t="str">
        <f>_xlfn.XLOOKUP(Table1[[#This Row],[Case Number]],Sheet2!$A:$A,Sheet2!$B:$B,"")</f>
        <v/>
      </c>
    </row>
    <row r="1680" spans="1:14" ht="153">
      <c r="A1680" t="s">
        <v>21781</v>
      </c>
      <c r="B1680" s="1" t="s">
        <v>21782</v>
      </c>
      <c r="C1680" s="2">
        <v>45890.682696759301</v>
      </c>
      <c r="D1680" s="1" t="s">
        <v>21783</v>
      </c>
      <c r="E1680" s="1" t="s">
        <v>20090</v>
      </c>
      <c r="F1680" s="2">
        <v>45888.683252314797</v>
      </c>
      <c r="G1680" s="1" t="s">
        <v>28</v>
      </c>
      <c r="H1680" s="1" t="s">
        <v>36</v>
      </c>
      <c r="I1680" s="1" t="s">
        <v>21784</v>
      </c>
      <c r="J1680" s="1" t="s">
        <v>118</v>
      </c>
      <c r="K1680" s="1" t="s">
        <v>9260</v>
      </c>
      <c r="L1680" s="3" t="s">
        <v>21785</v>
      </c>
      <c r="M1680" s="2">
        <v>45890.391006944403</v>
      </c>
      <c r="N1680" t="str">
        <f>_xlfn.XLOOKUP(Table1[[#This Row],[Case Number]],Sheet2!$A:$A,Sheet2!$B:$B,"")</f>
        <v/>
      </c>
    </row>
    <row r="1681" spans="1:14" ht="51">
      <c r="A1681" t="s">
        <v>21786</v>
      </c>
      <c r="B1681" s="1" t="s">
        <v>21787</v>
      </c>
      <c r="C1681" s="2">
        <v>45889.024074074099</v>
      </c>
      <c r="D1681" s="1" t="s">
        <v>882</v>
      </c>
      <c r="E1681" s="1" t="s">
        <v>19</v>
      </c>
      <c r="F1681" s="2">
        <v>45888.669398148202</v>
      </c>
      <c r="G1681" s="1" t="s">
        <v>10</v>
      </c>
      <c r="H1681" s="1" t="s">
        <v>11</v>
      </c>
      <c r="I1681" s="1" t="s">
        <v>21788</v>
      </c>
      <c r="J1681" s="1" t="s">
        <v>21</v>
      </c>
      <c r="K1681" s="1" t="s">
        <v>21789</v>
      </c>
      <c r="L1681" s="3" t="s">
        <v>21790</v>
      </c>
      <c r="M1681" s="2">
        <v>45888.732384259303</v>
      </c>
      <c r="N1681" t="str">
        <f>_xlfn.XLOOKUP(Table1[[#This Row],[Case Number]],Sheet2!$A:$A,Sheet2!$B:$B,"")</f>
        <v/>
      </c>
    </row>
    <row r="1682" spans="1:14" ht="68">
      <c r="A1682" t="s">
        <v>21791</v>
      </c>
      <c r="B1682" s="1" t="s">
        <v>21792</v>
      </c>
      <c r="C1682" s="2">
        <v>45889.002650463</v>
      </c>
      <c r="D1682" s="1" t="s">
        <v>634</v>
      </c>
      <c r="E1682" s="1" t="s">
        <v>19</v>
      </c>
      <c r="F1682" s="2">
        <v>45888.668136574102</v>
      </c>
      <c r="G1682" s="1" t="s">
        <v>10</v>
      </c>
      <c r="H1682" s="1" t="s">
        <v>11</v>
      </c>
      <c r="I1682" s="1" t="s">
        <v>21793</v>
      </c>
      <c r="J1682" s="1" t="s">
        <v>21</v>
      </c>
      <c r="K1682" s="1" t="s">
        <v>21794</v>
      </c>
      <c r="L1682" s="3" t="s">
        <v>21795</v>
      </c>
      <c r="M1682" s="2">
        <v>45888.710960648103</v>
      </c>
      <c r="N1682" t="str">
        <f>_xlfn.XLOOKUP(Table1[[#This Row],[Case Number]],Sheet2!$A:$A,Sheet2!$B:$B,"")</f>
        <v/>
      </c>
    </row>
    <row r="1683" spans="1:14" ht="187">
      <c r="A1683" t="s">
        <v>21796</v>
      </c>
      <c r="B1683" s="1" t="s">
        <v>21797</v>
      </c>
      <c r="C1683" s="2">
        <v>45888.9160416667</v>
      </c>
      <c r="D1683" s="1" t="s">
        <v>357</v>
      </c>
      <c r="E1683" s="1" t="s">
        <v>19</v>
      </c>
      <c r="F1683" s="2">
        <v>45888.616724537002</v>
      </c>
      <c r="G1683" s="1" t="s">
        <v>28</v>
      </c>
      <c r="H1683" s="1" t="s">
        <v>11</v>
      </c>
      <c r="I1683" s="1" t="s">
        <v>21798</v>
      </c>
      <c r="J1683" s="1" t="s">
        <v>21</v>
      </c>
      <c r="K1683" s="1" t="s">
        <v>21799</v>
      </c>
      <c r="L1683" s="3" t="s">
        <v>21800</v>
      </c>
      <c r="M1683" s="2">
        <v>45888.624351851897</v>
      </c>
      <c r="N1683" t="str">
        <f>_xlfn.XLOOKUP(Table1[[#This Row],[Case Number]],Sheet2!$A:$A,Sheet2!$B:$B,"")</f>
        <v/>
      </c>
    </row>
    <row r="1684" spans="1:14" ht="255">
      <c r="A1684" t="s">
        <v>21801</v>
      </c>
      <c r="B1684" s="1" t="s">
        <v>21802</v>
      </c>
      <c r="C1684" s="2">
        <v>45890.590069444399</v>
      </c>
      <c r="D1684" s="1" t="s">
        <v>26</v>
      </c>
      <c r="E1684" s="1" t="s">
        <v>27</v>
      </c>
      <c r="F1684" s="2">
        <v>45888.6112615741</v>
      </c>
      <c r="G1684" s="1" t="s">
        <v>28</v>
      </c>
      <c r="H1684" s="1" t="s">
        <v>36</v>
      </c>
      <c r="I1684" s="1" t="s">
        <v>21803</v>
      </c>
      <c r="J1684" s="1" t="s">
        <v>30</v>
      </c>
      <c r="K1684" s="1" t="s">
        <v>2240</v>
      </c>
      <c r="L1684" s="3" t="s">
        <v>21804</v>
      </c>
      <c r="M1684" s="2">
        <v>45890.298379629603</v>
      </c>
      <c r="N1684" t="str">
        <f>_xlfn.XLOOKUP(Table1[[#This Row],[Case Number]],Sheet2!$A:$A,Sheet2!$B:$B,"")</f>
        <v/>
      </c>
    </row>
    <row r="1685" spans="1:14">
      <c r="A1685" t="s">
        <v>21805</v>
      </c>
      <c r="B1685" s="1" t="s">
        <v>21806</v>
      </c>
      <c r="C1685" s="2">
        <v>45888.892361111102</v>
      </c>
      <c r="D1685" s="1" t="s">
        <v>6022</v>
      </c>
      <c r="E1685" s="1" t="s">
        <v>9</v>
      </c>
      <c r="F1685" s="2">
        <v>45888.600381944401</v>
      </c>
      <c r="G1685" s="1" t="s">
        <v>28</v>
      </c>
      <c r="H1685" s="1" t="s">
        <v>36</v>
      </c>
      <c r="I1685" s="1" t="s">
        <v>21807</v>
      </c>
      <c r="J1685" s="1" t="s">
        <v>111</v>
      </c>
      <c r="K1685" s="1" t="s">
        <v>21808</v>
      </c>
      <c r="M1685" s="2">
        <v>45888.600671296299</v>
      </c>
      <c r="N1685" t="str">
        <f>_xlfn.XLOOKUP(Table1[[#This Row],[Case Number]],Sheet2!$A:$A,Sheet2!$B:$B,"")</f>
        <v/>
      </c>
    </row>
    <row r="1686" spans="1:14" ht="85">
      <c r="A1686" t="s">
        <v>21809</v>
      </c>
      <c r="B1686" s="1" t="s">
        <v>21810</v>
      </c>
      <c r="C1686" s="2">
        <v>45889.8750925926</v>
      </c>
      <c r="D1686" s="1" t="s">
        <v>21811</v>
      </c>
      <c r="E1686" s="1" t="s">
        <v>19</v>
      </c>
      <c r="F1686" s="2">
        <v>45888.595266203702</v>
      </c>
      <c r="G1686" s="1" t="s">
        <v>10</v>
      </c>
      <c r="H1686" s="1" t="s">
        <v>11</v>
      </c>
      <c r="I1686" s="1" t="s">
        <v>21812</v>
      </c>
      <c r="J1686" s="1" t="s">
        <v>38</v>
      </c>
      <c r="K1686" s="1" t="s">
        <v>4781</v>
      </c>
      <c r="L1686" s="3" t="s">
        <v>21813</v>
      </c>
      <c r="M1686" s="2">
        <v>45889.583391203698</v>
      </c>
      <c r="N1686" t="str">
        <f>_xlfn.XLOOKUP(Table1[[#This Row],[Case Number]],Sheet2!$A:$A,Sheet2!$B:$B,"")</f>
        <v/>
      </c>
    </row>
    <row r="1687" spans="1:14" ht="136">
      <c r="A1687" t="s">
        <v>21814</v>
      </c>
      <c r="B1687" s="1" t="s">
        <v>21815</v>
      </c>
      <c r="C1687" s="2">
        <v>45895.740381944401</v>
      </c>
      <c r="D1687" s="1" t="s">
        <v>21816</v>
      </c>
      <c r="E1687" s="1" t="s">
        <v>19</v>
      </c>
      <c r="F1687" s="2">
        <v>45888.587222222202</v>
      </c>
      <c r="G1687" s="1" t="s">
        <v>28</v>
      </c>
      <c r="H1687" s="1" t="s">
        <v>36</v>
      </c>
      <c r="I1687" s="1" t="s">
        <v>21817</v>
      </c>
      <c r="J1687" s="1" t="s">
        <v>38</v>
      </c>
      <c r="K1687" s="1" t="s">
        <v>21818</v>
      </c>
      <c r="L1687" s="3" t="s">
        <v>21819</v>
      </c>
      <c r="M1687" s="2">
        <v>45895.448692129597</v>
      </c>
      <c r="N1687" t="str">
        <f>_xlfn.XLOOKUP(Table1[[#This Row],[Case Number]],Sheet2!$A:$A,Sheet2!$B:$B,"")</f>
        <v/>
      </c>
    </row>
    <row r="1688" spans="1:14" ht="85">
      <c r="A1688" t="s">
        <v>21820</v>
      </c>
      <c r="B1688" s="1" t="s">
        <v>21821</v>
      </c>
      <c r="C1688" s="2">
        <v>45888.924513888902</v>
      </c>
      <c r="D1688" s="1" t="s">
        <v>634</v>
      </c>
      <c r="E1688" s="1" t="s">
        <v>19</v>
      </c>
      <c r="F1688" s="2">
        <v>45888.561863425901</v>
      </c>
      <c r="G1688" s="1" t="s">
        <v>10</v>
      </c>
      <c r="H1688" s="1" t="s">
        <v>36</v>
      </c>
      <c r="I1688" s="1" t="s">
        <v>21822</v>
      </c>
      <c r="J1688" s="1" t="s">
        <v>21</v>
      </c>
      <c r="K1688" s="1" t="s">
        <v>21823</v>
      </c>
      <c r="L1688" s="3" t="s">
        <v>21824</v>
      </c>
      <c r="M1688" s="2">
        <v>45888.632824074099</v>
      </c>
      <c r="N1688" t="str">
        <f>_xlfn.XLOOKUP(Table1[[#This Row],[Case Number]],Sheet2!$A:$A,Sheet2!$B:$B,"")</f>
        <v/>
      </c>
    </row>
    <row r="1689" spans="1:14">
      <c r="A1689" t="s">
        <v>21825</v>
      </c>
      <c r="B1689" s="1" t="s">
        <v>21826</v>
      </c>
      <c r="C1689" s="2">
        <v>45889.7332060185</v>
      </c>
      <c r="D1689" s="1" t="s">
        <v>2492</v>
      </c>
      <c r="E1689" s="1" t="s">
        <v>19</v>
      </c>
      <c r="F1689" s="2">
        <v>45888.555486111101</v>
      </c>
      <c r="G1689" s="1" t="s">
        <v>51</v>
      </c>
      <c r="H1689" s="1" t="s">
        <v>11</v>
      </c>
      <c r="I1689" s="1" t="s">
        <v>21827</v>
      </c>
      <c r="J1689" s="1" t="s">
        <v>188</v>
      </c>
      <c r="K1689" s="1" t="s">
        <v>2494</v>
      </c>
      <c r="M1689" s="2">
        <v>45889.441516203697</v>
      </c>
      <c r="N1689" t="str">
        <f>_xlfn.XLOOKUP(Table1[[#This Row],[Case Number]],Sheet2!$A:$A,Sheet2!$B:$B,"")</f>
        <v>Yes</v>
      </c>
    </row>
    <row r="1690" spans="1:14" ht="170">
      <c r="A1690" t="s">
        <v>21828</v>
      </c>
      <c r="B1690" s="1" t="s">
        <v>21829</v>
      </c>
      <c r="C1690" s="2">
        <v>45888.918784722198</v>
      </c>
      <c r="D1690" s="1" t="s">
        <v>21830</v>
      </c>
      <c r="E1690" s="1" t="s">
        <v>50</v>
      </c>
      <c r="F1690" s="2">
        <v>45888.543854166703</v>
      </c>
      <c r="G1690" s="1" t="s">
        <v>51</v>
      </c>
      <c r="H1690" s="1" t="s">
        <v>11</v>
      </c>
      <c r="I1690" s="1" t="s">
        <v>21831</v>
      </c>
      <c r="J1690" s="1" t="s">
        <v>38</v>
      </c>
      <c r="K1690" s="1" t="s">
        <v>21832</v>
      </c>
      <c r="L1690" s="3" t="s">
        <v>21833</v>
      </c>
      <c r="M1690" s="2">
        <v>45888.627083333296</v>
      </c>
      <c r="N1690" t="str">
        <f>_xlfn.XLOOKUP(Table1[[#This Row],[Case Number]],Sheet2!$A:$A,Sheet2!$B:$B,"")</f>
        <v/>
      </c>
    </row>
    <row r="1691" spans="1:14">
      <c r="A1691" t="s">
        <v>21834</v>
      </c>
      <c r="B1691" s="1" t="s">
        <v>21835</v>
      </c>
      <c r="C1691" s="2">
        <v>45891.558599536998</v>
      </c>
      <c r="D1691" s="1" t="s">
        <v>915</v>
      </c>
      <c r="E1691" s="1" t="s">
        <v>19</v>
      </c>
      <c r="F1691" s="2">
        <v>45888.536099536999</v>
      </c>
      <c r="G1691" s="1" t="s">
        <v>43</v>
      </c>
      <c r="I1691" s="1" t="s">
        <v>21836</v>
      </c>
      <c r="J1691" s="1" t="s">
        <v>21</v>
      </c>
      <c r="K1691" s="1" t="s">
        <v>21837</v>
      </c>
      <c r="M1691" s="2">
        <v>45891.266909722202</v>
      </c>
      <c r="N1691" t="str">
        <f>_xlfn.XLOOKUP(Table1[[#This Row],[Case Number]],Sheet2!$A:$A,Sheet2!$B:$B,"")</f>
        <v/>
      </c>
    </row>
    <row r="1692" spans="1:14" ht="153">
      <c r="A1692" t="s">
        <v>21838</v>
      </c>
      <c r="B1692" s="1" t="s">
        <v>21839</v>
      </c>
      <c r="C1692" s="2">
        <v>45889.606793981497</v>
      </c>
      <c r="D1692" s="1" t="s">
        <v>775</v>
      </c>
      <c r="E1692" s="1" t="s">
        <v>19</v>
      </c>
      <c r="F1692" s="2">
        <v>45888.533020833303</v>
      </c>
      <c r="G1692" s="1" t="s">
        <v>51</v>
      </c>
      <c r="H1692" s="1" t="s">
        <v>36</v>
      </c>
      <c r="I1692" s="1" t="s">
        <v>21840</v>
      </c>
      <c r="J1692" s="1" t="s">
        <v>88</v>
      </c>
      <c r="K1692" s="1" t="s">
        <v>21841</v>
      </c>
      <c r="L1692" s="3" t="s">
        <v>21842</v>
      </c>
      <c r="M1692" s="2">
        <v>45889.315092592602</v>
      </c>
      <c r="N1692" t="str">
        <f>_xlfn.XLOOKUP(Table1[[#This Row],[Case Number]],Sheet2!$A:$A,Sheet2!$B:$B,"")</f>
        <v>Yes</v>
      </c>
    </row>
    <row r="1693" spans="1:14">
      <c r="A1693" t="s">
        <v>21843</v>
      </c>
      <c r="B1693" s="1" t="s">
        <v>21844</v>
      </c>
      <c r="C1693" s="2">
        <v>45890.012407407397</v>
      </c>
      <c r="D1693" s="1" t="s">
        <v>21845</v>
      </c>
      <c r="E1693" s="1" t="s">
        <v>19</v>
      </c>
      <c r="F1693" s="2">
        <v>45888.453472222202</v>
      </c>
      <c r="G1693" s="1" t="s">
        <v>10</v>
      </c>
      <c r="H1693" s="1" t="s">
        <v>36</v>
      </c>
      <c r="I1693" s="1" t="s">
        <v>20264</v>
      </c>
      <c r="J1693" s="1" t="s">
        <v>21</v>
      </c>
      <c r="K1693" s="1" t="s">
        <v>20265</v>
      </c>
      <c r="M1693" s="2">
        <v>45889.7207291667</v>
      </c>
      <c r="N1693" t="str">
        <f>_xlfn.XLOOKUP(Table1[[#This Row],[Case Number]],Sheet2!$A:$A,Sheet2!$B:$B,"")</f>
        <v/>
      </c>
    </row>
    <row r="1694" spans="1:14">
      <c r="A1694" t="s">
        <v>21846</v>
      </c>
      <c r="B1694" s="1" t="s">
        <v>21847</v>
      </c>
      <c r="C1694" s="2">
        <v>45889.637060185203</v>
      </c>
      <c r="D1694" s="1" t="s">
        <v>320</v>
      </c>
      <c r="E1694" s="1" t="s">
        <v>19</v>
      </c>
      <c r="F1694" s="2">
        <v>45888.426828703698</v>
      </c>
      <c r="G1694" s="1" t="s">
        <v>43</v>
      </c>
      <c r="H1694" s="1" t="s">
        <v>36</v>
      </c>
      <c r="I1694" s="1" t="s">
        <v>21848</v>
      </c>
      <c r="J1694" s="1" t="s">
        <v>45</v>
      </c>
      <c r="K1694" s="1" t="s">
        <v>21849</v>
      </c>
      <c r="M1694" s="2">
        <v>45889.345347222203</v>
      </c>
      <c r="N1694" t="str">
        <f>_xlfn.XLOOKUP(Table1[[#This Row],[Case Number]],Sheet2!$A:$A,Sheet2!$B:$B,"")</f>
        <v>Yes</v>
      </c>
    </row>
    <row r="1695" spans="1:14" ht="306">
      <c r="A1695" t="s">
        <v>21850</v>
      </c>
      <c r="B1695" s="1" t="s">
        <v>21851</v>
      </c>
      <c r="C1695" s="2">
        <v>45890.827534722201</v>
      </c>
      <c r="D1695" s="1" t="s">
        <v>21852</v>
      </c>
      <c r="E1695" s="1" t="s">
        <v>19</v>
      </c>
      <c r="F1695" s="2">
        <v>45888.410115740699</v>
      </c>
      <c r="G1695" s="1" t="s">
        <v>94</v>
      </c>
      <c r="H1695" s="1" t="s">
        <v>11</v>
      </c>
      <c r="I1695" s="1" t="s">
        <v>21853</v>
      </c>
      <c r="J1695" s="1" t="s">
        <v>188</v>
      </c>
      <c r="K1695" s="1" t="s">
        <v>21854</v>
      </c>
      <c r="L1695" s="3" t="s">
        <v>21855</v>
      </c>
      <c r="M1695" s="2">
        <v>45890.535833333299</v>
      </c>
      <c r="N1695" t="str">
        <f>_xlfn.XLOOKUP(Table1[[#This Row],[Case Number]],Sheet2!$A:$A,Sheet2!$B:$B,"")</f>
        <v/>
      </c>
    </row>
    <row r="1696" spans="1:14" ht="187">
      <c r="A1696" t="s">
        <v>21856</v>
      </c>
      <c r="B1696" s="1" t="s">
        <v>21857</v>
      </c>
      <c r="C1696" s="2">
        <v>45889.639386574097</v>
      </c>
      <c r="D1696" s="1" t="s">
        <v>26</v>
      </c>
      <c r="E1696" s="1" t="s">
        <v>27</v>
      </c>
      <c r="F1696" s="2">
        <v>45888.399259259299</v>
      </c>
      <c r="G1696" s="1" t="s">
        <v>28</v>
      </c>
      <c r="H1696" s="1" t="s">
        <v>36</v>
      </c>
      <c r="I1696" s="1" t="s">
        <v>21858</v>
      </c>
      <c r="J1696" s="1" t="s">
        <v>30</v>
      </c>
      <c r="K1696" s="1" t="s">
        <v>89</v>
      </c>
      <c r="L1696" s="3" t="s">
        <v>21859</v>
      </c>
      <c r="M1696" s="2">
        <v>45889.347685185203</v>
      </c>
      <c r="N1696" t="str">
        <f>_xlfn.XLOOKUP(Table1[[#This Row],[Case Number]],Sheet2!$A:$A,Sheet2!$B:$B,"")</f>
        <v>Yes</v>
      </c>
    </row>
    <row r="1697" spans="1:14" ht="409.6">
      <c r="A1697" t="s">
        <v>21860</v>
      </c>
      <c r="B1697" s="1" t="s">
        <v>21861</v>
      </c>
      <c r="C1697" s="2">
        <v>45888.830972222197</v>
      </c>
      <c r="D1697" s="1" t="s">
        <v>144</v>
      </c>
      <c r="E1697" s="1" t="s">
        <v>19</v>
      </c>
      <c r="F1697" s="2">
        <v>45888.397905092599</v>
      </c>
      <c r="G1697" s="1" t="s">
        <v>94</v>
      </c>
      <c r="I1697" s="1" t="s">
        <v>21862</v>
      </c>
      <c r="J1697" s="1" t="s">
        <v>21</v>
      </c>
      <c r="K1697" s="1" t="s">
        <v>21863</v>
      </c>
      <c r="L1697" s="3" t="s">
        <v>21864</v>
      </c>
      <c r="M1697" s="2">
        <v>45888.539293981499</v>
      </c>
      <c r="N1697" t="str">
        <f>_xlfn.XLOOKUP(Table1[[#This Row],[Case Number]],Sheet2!$A:$A,Sheet2!$B:$B,"")</f>
        <v/>
      </c>
    </row>
    <row r="1698" spans="1:14">
      <c r="A1698" t="s">
        <v>21865</v>
      </c>
      <c r="B1698" s="1" t="s">
        <v>21866</v>
      </c>
      <c r="C1698" s="2">
        <v>45888.657141203701</v>
      </c>
      <c r="D1698" s="1" t="s">
        <v>21867</v>
      </c>
      <c r="E1698" s="1" t="s">
        <v>50</v>
      </c>
      <c r="F1698" s="2">
        <v>45888.356180555602</v>
      </c>
      <c r="G1698" s="1" t="s">
        <v>43</v>
      </c>
      <c r="I1698" s="1" t="s">
        <v>21868</v>
      </c>
      <c r="J1698" s="1" t="s">
        <v>30</v>
      </c>
      <c r="K1698" s="1" t="s">
        <v>21869</v>
      </c>
      <c r="M1698" s="2">
        <v>45888.365439814799</v>
      </c>
      <c r="N1698" t="str">
        <f>_xlfn.XLOOKUP(Table1[[#This Row],[Case Number]],Sheet2!$A:$A,Sheet2!$B:$B,"")</f>
        <v/>
      </c>
    </row>
    <row r="1699" spans="1:14" ht="153">
      <c r="A1699" t="s">
        <v>21870</v>
      </c>
      <c r="B1699" s="1" t="s">
        <v>21871</v>
      </c>
      <c r="C1699" s="2">
        <v>45888.648958333302</v>
      </c>
      <c r="D1699" s="1" t="s">
        <v>109</v>
      </c>
      <c r="E1699" s="1" t="s">
        <v>50</v>
      </c>
      <c r="F1699" s="2">
        <v>45888.354884259301</v>
      </c>
      <c r="G1699" s="1" t="s">
        <v>28</v>
      </c>
      <c r="H1699" s="1" t="s">
        <v>36</v>
      </c>
      <c r="I1699" s="1" t="s">
        <v>21872</v>
      </c>
      <c r="J1699" s="1" t="s">
        <v>111</v>
      </c>
      <c r="K1699" s="1" t="s">
        <v>21873</v>
      </c>
      <c r="L1699" s="3" t="s">
        <v>21874</v>
      </c>
      <c r="M1699" s="2">
        <v>45888.357268518499</v>
      </c>
      <c r="N1699" t="str">
        <f>_xlfn.XLOOKUP(Table1[[#This Row],[Case Number]],Sheet2!$A:$A,Sheet2!$B:$B,"")</f>
        <v/>
      </c>
    </row>
    <row r="1700" spans="1:14" ht="153">
      <c r="A1700" t="s">
        <v>21875</v>
      </c>
      <c r="B1700" s="1" t="s">
        <v>21876</v>
      </c>
      <c r="C1700" s="2">
        <v>45896.603576388901</v>
      </c>
      <c r="D1700" s="1" t="s">
        <v>21877</v>
      </c>
      <c r="E1700" s="1" t="s">
        <v>20090</v>
      </c>
      <c r="F1700" s="2">
        <v>45888.324965277803</v>
      </c>
      <c r="G1700" s="1" t="s">
        <v>94</v>
      </c>
      <c r="I1700" s="1" t="s">
        <v>21878</v>
      </c>
      <c r="J1700" s="1" t="s">
        <v>200</v>
      </c>
      <c r="K1700" s="1" t="s">
        <v>21879</v>
      </c>
      <c r="L1700" s="3" t="s">
        <v>21880</v>
      </c>
      <c r="M1700" s="2">
        <v>45896.311886574098</v>
      </c>
      <c r="N1700" t="str">
        <f>_xlfn.XLOOKUP(Table1[[#This Row],[Case Number]],Sheet2!$A:$A,Sheet2!$B:$B,"")</f>
        <v/>
      </c>
    </row>
    <row r="1701" spans="1:14" ht="170">
      <c r="A1701" t="s">
        <v>21881</v>
      </c>
      <c r="B1701" s="1" t="s">
        <v>21882</v>
      </c>
      <c r="C1701" s="2">
        <v>45888.669340277796</v>
      </c>
      <c r="D1701" s="1" t="s">
        <v>2443</v>
      </c>
      <c r="E1701" s="1" t="s">
        <v>19</v>
      </c>
      <c r="F1701" s="2">
        <v>45888.324027777802</v>
      </c>
      <c r="G1701" s="1" t="s">
        <v>28</v>
      </c>
      <c r="H1701" s="1" t="s">
        <v>36</v>
      </c>
      <c r="I1701" s="1" t="s">
        <v>21883</v>
      </c>
      <c r="J1701" s="1" t="s">
        <v>45</v>
      </c>
      <c r="K1701" s="1" t="s">
        <v>21884</v>
      </c>
      <c r="L1701" s="3" t="s">
        <v>21885</v>
      </c>
      <c r="M1701" s="2">
        <v>45888.377638888902</v>
      </c>
      <c r="N1701" t="str">
        <f>_xlfn.XLOOKUP(Table1[[#This Row],[Case Number]],Sheet2!$A:$A,Sheet2!$B:$B,"")</f>
        <v/>
      </c>
    </row>
    <row r="1702" spans="1:14">
      <c r="A1702" t="s">
        <v>21886</v>
      </c>
      <c r="B1702" s="1" t="s">
        <v>21887</v>
      </c>
      <c r="C1702" s="2">
        <v>45891.557835648098</v>
      </c>
      <c r="D1702" s="1" t="s">
        <v>21888</v>
      </c>
      <c r="E1702" s="1" t="s">
        <v>19</v>
      </c>
      <c r="F1702" s="2">
        <v>45888.283657407403</v>
      </c>
      <c r="G1702" s="1" t="s">
        <v>43</v>
      </c>
      <c r="I1702" s="1" t="s">
        <v>21889</v>
      </c>
      <c r="J1702" s="1" t="s">
        <v>188</v>
      </c>
      <c r="K1702" s="1" t="s">
        <v>4154</v>
      </c>
      <c r="M1702" s="2">
        <v>45891.266145833302</v>
      </c>
      <c r="N1702" t="str">
        <f>_xlfn.XLOOKUP(Table1[[#This Row],[Case Number]],Sheet2!$A:$A,Sheet2!$B:$B,"")</f>
        <v>Yes</v>
      </c>
    </row>
    <row r="1703" spans="1:14" ht="153">
      <c r="A1703" t="s">
        <v>21890</v>
      </c>
      <c r="B1703" s="1" t="s">
        <v>21891</v>
      </c>
      <c r="C1703" s="2">
        <v>45888.517997685201</v>
      </c>
      <c r="D1703" s="1" t="s">
        <v>21892</v>
      </c>
      <c r="E1703" s="1" t="s">
        <v>19</v>
      </c>
      <c r="F1703" s="2">
        <v>45888.223090277803</v>
      </c>
      <c r="G1703" s="1" t="s">
        <v>145</v>
      </c>
      <c r="H1703" s="1" t="s">
        <v>11</v>
      </c>
      <c r="I1703" s="1" t="s">
        <v>21893</v>
      </c>
      <c r="J1703" s="1" t="s">
        <v>21</v>
      </c>
      <c r="K1703" s="1" t="s">
        <v>21894</v>
      </c>
      <c r="L1703" s="3" t="s">
        <v>21895</v>
      </c>
      <c r="M1703" s="2">
        <v>45888.2262962963</v>
      </c>
      <c r="N1703" t="str">
        <f>_xlfn.XLOOKUP(Table1[[#This Row],[Case Number]],Sheet2!$A:$A,Sheet2!$B:$B,"")</f>
        <v/>
      </c>
    </row>
    <row r="1704" spans="1:14" ht="409.6">
      <c r="A1704" t="s">
        <v>21896</v>
      </c>
      <c r="B1704" s="1" t="s">
        <v>21897</v>
      </c>
      <c r="C1704" s="2">
        <v>45891.469548611101</v>
      </c>
      <c r="D1704" s="1" t="s">
        <v>21898</v>
      </c>
      <c r="E1704" s="1" t="s">
        <v>864</v>
      </c>
      <c r="F1704" s="2">
        <v>45888.187256944402</v>
      </c>
      <c r="G1704" s="1" t="s">
        <v>145</v>
      </c>
      <c r="H1704" s="1" t="s">
        <v>11</v>
      </c>
      <c r="I1704" s="1" t="s">
        <v>21899</v>
      </c>
      <c r="J1704" s="1" t="s">
        <v>200</v>
      </c>
      <c r="K1704" s="1" t="s">
        <v>20843</v>
      </c>
      <c r="L1704" s="3" t="s">
        <v>21900</v>
      </c>
      <c r="M1704" s="2">
        <v>45891.177858796298</v>
      </c>
      <c r="N1704" t="str">
        <f>_xlfn.XLOOKUP(Table1[[#This Row],[Case Number]],Sheet2!$A:$A,Sheet2!$B:$B,"")</f>
        <v/>
      </c>
    </row>
    <row r="1705" spans="1:14" ht="85">
      <c r="A1705" t="s">
        <v>21901</v>
      </c>
      <c r="B1705" s="1" t="s">
        <v>21902</v>
      </c>
      <c r="C1705" s="2">
        <v>45889.938935185201</v>
      </c>
      <c r="D1705" s="1" t="s">
        <v>21903</v>
      </c>
      <c r="E1705" s="1" t="s">
        <v>19</v>
      </c>
      <c r="F1705" s="2">
        <v>45888.186666666697</v>
      </c>
      <c r="G1705" s="1" t="s">
        <v>145</v>
      </c>
      <c r="I1705" s="1" t="s">
        <v>21904</v>
      </c>
      <c r="J1705" s="1" t="s">
        <v>111</v>
      </c>
      <c r="K1705" s="1" t="s">
        <v>21905</v>
      </c>
      <c r="L1705" s="3" t="s">
        <v>21906</v>
      </c>
      <c r="M1705" s="2">
        <v>45889.647233796299</v>
      </c>
      <c r="N1705" t="str">
        <f>_xlfn.XLOOKUP(Table1[[#This Row],[Case Number]],Sheet2!$A:$A,Sheet2!$B:$B,"")</f>
        <v/>
      </c>
    </row>
    <row r="1706" spans="1:14" ht="409.6">
      <c r="A1706" t="s">
        <v>21907</v>
      </c>
      <c r="B1706" s="1" t="s">
        <v>21908</v>
      </c>
      <c r="C1706" s="2">
        <v>45888.370416666701</v>
      </c>
      <c r="D1706" s="1" t="s">
        <v>21909</v>
      </c>
      <c r="E1706" s="1" t="s">
        <v>19</v>
      </c>
      <c r="F1706" s="2">
        <v>45888.004085648201</v>
      </c>
      <c r="G1706" s="1" t="s">
        <v>145</v>
      </c>
      <c r="I1706" s="1" t="s">
        <v>21910</v>
      </c>
      <c r="K1706" s="1" t="s">
        <v>141</v>
      </c>
      <c r="L1706" s="3" t="s">
        <v>21911</v>
      </c>
      <c r="M1706" s="2">
        <v>45888.078703703701</v>
      </c>
      <c r="N1706" t="str">
        <f>_xlfn.XLOOKUP(Table1[[#This Row],[Case Number]],Sheet2!$A:$A,Sheet2!$B:$B,"")</f>
        <v/>
      </c>
    </row>
    <row r="1707" spans="1:14" ht="409.6">
      <c r="A1707" t="s">
        <v>21912</v>
      </c>
      <c r="B1707" s="1" t="s">
        <v>21913</v>
      </c>
      <c r="C1707" s="2">
        <v>45888.366435185198</v>
      </c>
      <c r="D1707" s="1" t="s">
        <v>21914</v>
      </c>
      <c r="E1707" s="1" t="s">
        <v>19</v>
      </c>
      <c r="F1707" s="2">
        <v>45887.933055555601</v>
      </c>
      <c r="G1707" s="1" t="s">
        <v>145</v>
      </c>
      <c r="H1707" s="1" t="s">
        <v>36</v>
      </c>
      <c r="I1707" s="1" t="s">
        <v>21915</v>
      </c>
      <c r="J1707" s="1" t="s">
        <v>45</v>
      </c>
      <c r="K1707" s="1" t="s">
        <v>21916</v>
      </c>
      <c r="L1707" s="3" t="s">
        <v>21917</v>
      </c>
      <c r="M1707" s="2">
        <v>45888.074710648201</v>
      </c>
      <c r="N1707" t="str">
        <f>_xlfn.XLOOKUP(Table1[[#This Row],[Case Number]],Sheet2!$A:$A,Sheet2!$B:$B,"")</f>
        <v/>
      </c>
    </row>
    <row r="1708" spans="1:14" ht="409.6">
      <c r="A1708" t="s">
        <v>21918</v>
      </c>
      <c r="B1708" s="1" t="s">
        <v>21919</v>
      </c>
      <c r="C1708" s="2">
        <v>45889.506979166697</v>
      </c>
      <c r="D1708" s="1" t="s">
        <v>21920</v>
      </c>
      <c r="E1708" s="1" t="s">
        <v>19</v>
      </c>
      <c r="F1708" s="2">
        <v>45887.821724537003</v>
      </c>
      <c r="G1708" s="1" t="s">
        <v>145</v>
      </c>
      <c r="H1708" s="1" t="s">
        <v>36</v>
      </c>
      <c r="I1708" s="1" t="s">
        <v>21921</v>
      </c>
      <c r="J1708" s="1" t="s">
        <v>200</v>
      </c>
      <c r="K1708" s="1" t="s">
        <v>6082</v>
      </c>
      <c r="L1708" s="3" t="s">
        <v>21922</v>
      </c>
      <c r="M1708" s="2">
        <v>45889.215289351901</v>
      </c>
      <c r="N1708" t="str">
        <f>_xlfn.XLOOKUP(Table1[[#This Row],[Case Number]],Sheet2!$A:$A,Sheet2!$B:$B,"")</f>
        <v/>
      </c>
    </row>
    <row r="1709" spans="1:14">
      <c r="A1709" t="s">
        <v>21923</v>
      </c>
      <c r="B1709" s="1" t="s">
        <v>21924</v>
      </c>
      <c r="C1709" s="2">
        <v>45897.479965277802</v>
      </c>
      <c r="D1709" s="1" t="s">
        <v>17329</v>
      </c>
      <c r="E1709" s="1" t="s">
        <v>20090</v>
      </c>
      <c r="F1709" s="2">
        <v>45887.819745370398</v>
      </c>
      <c r="G1709" s="1" t="s">
        <v>145</v>
      </c>
      <c r="H1709" s="1" t="s">
        <v>36</v>
      </c>
      <c r="I1709" s="1" t="s">
        <v>21925</v>
      </c>
      <c r="J1709" s="1" t="s">
        <v>118</v>
      </c>
      <c r="K1709" s="1" t="s">
        <v>21926</v>
      </c>
      <c r="M1709" s="2">
        <v>45897.188275462999</v>
      </c>
      <c r="N1709" t="str">
        <f>_xlfn.XLOOKUP(Table1[[#This Row],[Case Number]],Sheet2!$A:$A,Sheet2!$B:$B,"")</f>
        <v/>
      </c>
    </row>
    <row r="1710" spans="1:14" ht="102">
      <c r="A1710" t="s">
        <v>21927</v>
      </c>
      <c r="B1710" s="1" t="s">
        <v>21928</v>
      </c>
      <c r="C1710" s="2">
        <v>45888.125</v>
      </c>
      <c r="D1710" s="1" t="s">
        <v>882</v>
      </c>
      <c r="E1710" s="1" t="s">
        <v>19</v>
      </c>
      <c r="F1710" s="2">
        <v>45887.812303240702</v>
      </c>
      <c r="G1710" s="1" t="s">
        <v>10</v>
      </c>
      <c r="H1710" s="1" t="s">
        <v>11</v>
      </c>
      <c r="I1710" s="1" t="s">
        <v>21929</v>
      </c>
      <c r="J1710" s="1" t="s">
        <v>45</v>
      </c>
      <c r="K1710" s="1" t="s">
        <v>21930</v>
      </c>
      <c r="L1710" s="3" t="s">
        <v>21931</v>
      </c>
      <c r="M1710" s="2">
        <v>45887.833310185197</v>
      </c>
      <c r="N1710" t="str">
        <f>_xlfn.XLOOKUP(Table1[[#This Row],[Case Number]],Sheet2!$A:$A,Sheet2!$B:$B,"")</f>
        <v/>
      </c>
    </row>
    <row r="1711" spans="1:14">
      <c r="A1711" t="s">
        <v>21932</v>
      </c>
      <c r="B1711" s="1" t="s">
        <v>21933</v>
      </c>
      <c r="C1711" s="2">
        <v>45897.480648148201</v>
      </c>
      <c r="D1711" s="1" t="s">
        <v>21934</v>
      </c>
      <c r="E1711" s="1" t="s">
        <v>50</v>
      </c>
      <c r="F1711" s="2">
        <v>45887.762916666703</v>
      </c>
      <c r="G1711" s="1" t="s">
        <v>145</v>
      </c>
      <c r="H1711" s="1" t="s">
        <v>11</v>
      </c>
      <c r="I1711" s="1" t="s">
        <v>21935</v>
      </c>
      <c r="J1711" s="1" t="s">
        <v>188</v>
      </c>
      <c r="K1711" s="1" t="s">
        <v>21936</v>
      </c>
      <c r="M1711" s="2">
        <v>45897.188958333303</v>
      </c>
      <c r="N1711" t="str">
        <f>_xlfn.XLOOKUP(Table1[[#This Row],[Case Number]],Sheet2!$A:$A,Sheet2!$B:$B,"")</f>
        <v/>
      </c>
    </row>
    <row r="1712" spans="1:14">
      <c r="B1712"/>
      <c r="C1712"/>
      <c r="D1712" t="s">
        <v>882</v>
      </c>
      <c r="E1712" t="s">
        <v>19</v>
      </c>
      <c r="F1712" s="2">
        <v>45887.70416666667</v>
      </c>
      <c r="G1712" t="s">
        <v>10</v>
      </c>
      <c r="H1712" t="s">
        <v>11</v>
      </c>
      <c r="I1712" t="s">
        <v>20515</v>
      </c>
      <c r="J1712" t="s">
        <v>21</v>
      </c>
      <c r="K1712" t="s">
        <v>20516</v>
      </c>
      <c r="L1712" t="s">
        <v>20517</v>
      </c>
      <c r="M1712" s="2">
        <v>45887.743750000001</v>
      </c>
      <c r="N1712" t="str">
        <f>_xlfn.XLOOKUP(Table1[[#This Row],[Case Number]],Sheet2!$A:$A,Sheet2!$B:$B,"")</f>
        <v/>
      </c>
    </row>
    <row r="1713" spans="1:14" ht="119">
      <c r="A1713" t="s">
        <v>20113</v>
      </c>
      <c r="B1713" s="1" t="s">
        <v>20114</v>
      </c>
      <c r="C1713" s="2">
        <v>45887.911388888897</v>
      </c>
      <c r="D1713" s="1" t="s">
        <v>20115</v>
      </c>
      <c r="E1713" s="1" t="s">
        <v>19</v>
      </c>
      <c r="F1713" s="2">
        <v>45887.591076388897</v>
      </c>
      <c r="G1713" s="1" t="s">
        <v>28</v>
      </c>
      <c r="H1713" s="1" t="s">
        <v>36</v>
      </c>
      <c r="I1713" s="1" t="s">
        <v>20116</v>
      </c>
      <c r="J1713" s="1" t="s">
        <v>200</v>
      </c>
      <c r="K1713" s="1" t="s">
        <v>14025</v>
      </c>
      <c r="L1713" s="3" t="s">
        <v>20117</v>
      </c>
      <c r="M1713" s="2">
        <v>45887.619699074101</v>
      </c>
      <c r="N1713" t="str">
        <f>_xlfn.XLOOKUP(Table1[[#This Row],[Case Number]],Sheet2!$A:$A,Sheet2!$B:$B,"")</f>
        <v/>
      </c>
    </row>
    <row r="1714" spans="1:14">
      <c r="A1714" t="s">
        <v>20118</v>
      </c>
      <c r="B1714" s="1" t="s">
        <v>20119</v>
      </c>
      <c r="C1714" s="2">
        <v>45887.8459953704</v>
      </c>
      <c r="D1714" s="1" t="s">
        <v>20120</v>
      </c>
      <c r="E1714" s="1" t="s">
        <v>27</v>
      </c>
      <c r="F1714" s="2">
        <v>45887.552986111099</v>
      </c>
      <c r="G1714" s="1" t="s">
        <v>10</v>
      </c>
      <c r="I1714" s="1" t="s">
        <v>20121</v>
      </c>
      <c r="J1714" s="1" t="s">
        <v>38</v>
      </c>
      <c r="K1714" s="1" t="s">
        <v>1335</v>
      </c>
      <c r="N1714" t="str">
        <f>_xlfn.XLOOKUP(Table1[[#This Row],[Case Number]],Sheet2!$A:$A,Sheet2!$B:$B,"")</f>
        <v/>
      </c>
    </row>
    <row r="1715" spans="1:14" ht="119">
      <c r="A1715" t="s">
        <v>20122</v>
      </c>
      <c r="B1715" s="1" t="s">
        <v>20123</v>
      </c>
      <c r="C1715" s="2">
        <v>45887.817245370403</v>
      </c>
      <c r="D1715" s="1" t="s">
        <v>276</v>
      </c>
      <c r="E1715" s="1" t="s">
        <v>19</v>
      </c>
      <c r="F1715" s="2">
        <v>45887.519791666702</v>
      </c>
      <c r="G1715" s="1" t="s">
        <v>51</v>
      </c>
      <c r="H1715" s="1" t="s">
        <v>36</v>
      </c>
      <c r="I1715" s="1" t="s">
        <v>20124</v>
      </c>
      <c r="J1715" s="1" t="s">
        <v>45</v>
      </c>
      <c r="K1715" s="1" t="s">
        <v>20125</v>
      </c>
      <c r="L1715" s="3" t="s">
        <v>20126</v>
      </c>
      <c r="M1715" s="2">
        <v>45887.525543981501</v>
      </c>
      <c r="N1715" t="str">
        <f>_xlfn.XLOOKUP(Table1[[#This Row],[Case Number]],Sheet2!$A:$A,Sheet2!$B:$B,"")</f>
        <v/>
      </c>
    </row>
    <row r="1716" spans="1:14" ht="170">
      <c r="A1716" t="s">
        <v>20127</v>
      </c>
      <c r="B1716" s="1" t="s">
        <v>20128</v>
      </c>
      <c r="C1716" s="2">
        <v>45887.820092592599</v>
      </c>
      <c r="D1716" s="1" t="s">
        <v>20129</v>
      </c>
      <c r="E1716" s="1" t="s">
        <v>19</v>
      </c>
      <c r="F1716" s="2">
        <v>45887.517280092601</v>
      </c>
      <c r="G1716" s="1" t="s">
        <v>28</v>
      </c>
      <c r="H1716" s="1" t="s">
        <v>36</v>
      </c>
      <c r="I1716" s="1" t="s">
        <v>20130</v>
      </c>
      <c r="J1716" s="1" t="s">
        <v>88</v>
      </c>
      <c r="K1716" s="1" t="s">
        <v>4630</v>
      </c>
      <c r="L1716" s="3" t="s">
        <v>20131</v>
      </c>
      <c r="M1716" s="2">
        <v>45887.528391203698</v>
      </c>
      <c r="N1716" t="str">
        <f>_xlfn.XLOOKUP(Table1[[#This Row],[Case Number]],Sheet2!$A:$A,Sheet2!$B:$B,"")</f>
        <v/>
      </c>
    </row>
    <row r="1717" spans="1:14">
      <c r="A1717" t="s">
        <v>20132</v>
      </c>
      <c r="B1717" s="1" t="s">
        <v>20133</v>
      </c>
      <c r="C1717" s="2">
        <v>45887.780624999999</v>
      </c>
      <c r="D1717" s="1" t="s">
        <v>238</v>
      </c>
      <c r="E1717" s="1" t="s">
        <v>19</v>
      </c>
      <c r="F1717" s="2">
        <v>45887.477789351899</v>
      </c>
      <c r="G1717" s="1" t="s">
        <v>43</v>
      </c>
      <c r="I1717" s="1" t="s">
        <v>20134</v>
      </c>
      <c r="J1717" s="1" t="s">
        <v>4056</v>
      </c>
      <c r="K1717" s="1" t="s">
        <v>4530</v>
      </c>
      <c r="M1717" s="2">
        <v>45887.488923611098</v>
      </c>
      <c r="N1717" t="str">
        <f>_xlfn.XLOOKUP(Table1[[#This Row],[Case Number]],Sheet2!$A:$A,Sheet2!$B:$B,"")</f>
        <v/>
      </c>
    </row>
    <row r="1718" spans="1:14" ht="356">
      <c r="A1718" t="s">
        <v>20135</v>
      </c>
      <c r="B1718" s="1" t="s">
        <v>20136</v>
      </c>
      <c r="C1718" s="2">
        <v>45887.803703703699</v>
      </c>
      <c r="D1718" s="1" t="s">
        <v>2382</v>
      </c>
      <c r="E1718" s="1" t="s">
        <v>19</v>
      </c>
      <c r="F1718" s="2">
        <v>45887.4609375</v>
      </c>
      <c r="G1718" s="1" t="s">
        <v>94</v>
      </c>
      <c r="I1718" s="1" t="s">
        <v>20137</v>
      </c>
      <c r="J1718" s="1" t="s">
        <v>111</v>
      </c>
      <c r="K1718" s="1" t="s">
        <v>20138</v>
      </c>
      <c r="L1718" s="3" t="s">
        <v>20139</v>
      </c>
      <c r="M1718" s="2">
        <v>45887.512013888903</v>
      </c>
      <c r="N1718" t="str">
        <f>_xlfn.XLOOKUP(Table1[[#This Row],[Case Number]],Sheet2!$A:$A,Sheet2!$B:$B,"")</f>
        <v/>
      </c>
    </row>
    <row r="1719" spans="1:14">
      <c r="A1719" t="s">
        <v>20140</v>
      </c>
      <c r="B1719" s="1" t="s">
        <v>20141</v>
      </c>
      <c r="C1719" s="2">
        <v>45887.707974536999</v>
      </c>
      <c r="D1719" s="1" t="s">
        <v>20142</v>
      </c>
      <c r="E1719" s="1" t="s">
        <v>27</v>
      </c>
      <c r="F1719" s="2">
        <v>45887.415150462999</v>
      </c>
      <c r="G1719" s="1" t="s">
        <v>94</v>
      </c>
      <c r="I1719" s="1" t="s">
        <v>20143</v>
      </c>
      <c r="K1719" s="1" t="s">
        <v>2870</v>
      </c>
      <c r="N1719" t="str">
        <f>_xlfn.XLOOKUP(Table1[[#This Row],[Case Number]],Sheet2!$A:$A,Sheet2!$B:$B,"")</f>
        <v/>
      </c>
    </row>
    <row r="1720" spans="1:14" ht="187">
      <c r="A1720" t="s">
        <v>20144</v>
      </c>
      <c r="B1720" s="1" t="s">
        <v>20145</v>
      </c>
      <c r="C1720" s="2">
        <v>45887.730312500003</v>
      </c>
      <c r="D1720" s="1" t="s">
        <v>35</v>
      </c>
      <c r="E1720" s="1" t="s">
        <v>19</v>
      </c>
      <c r="F1720" s="2">
        <v>45887.4059837963</v>
      </c>
      <c r="G1720" s="1" t="s">
        <v>28</v>
      </c>
      <c r="H1720" s="1" t="s">
        <v>36</v>
      </c>
      <c r="I1720" s="1" t="s">
        <v>37</v>
      </c>
      <c r="J1720" s="1" t="s">
        <v>38</v>
      </c>
      <c r="K1720" s="1" t="s">
        <v>39</v>
      </c>
      <c r="L1720" s="3" t="s">
        <v>20146</v>
      </c>
      <c r="M1720" s="2">
        <v>45887.438611111102</v>
      </c>
      <c r="N1720" t="str">
        <f>_xlfn.XLOOKUP(Table1[[#This Row],[Case Number]],Sheet2!$A:$A,Sheet2!$B:$B,"")</f>
        <v/>
      </c>
    </row>
    <row r="1721" spans="1:14" ht="119">
      <c r="A1721" t="s">
        <v>20147</v>
      </c>
      <c r="B1721" s="1" t="s">
        <v>20148</v>
      </c>
      <c r="C1721" s="2">
        <v>45887.7058680556</v>
      </c>
      <c r="D1721" s="1" t="s">
        <v>646</v>
      </c>
      <c r="E1721" s="1" t="s">
        <v>27</v>
      </c>
      <c r="F1721" s="2">
        <v>45887.400844907403</v>
      </c>
      <c r="G1721" s="1" t="s">
        <v>28</v>
      </c>
      <c r="H1721" s="1" t="s">
        <v>36</v>
      </c>
      <c r="I1721" s="1" t="s">
        <v>20149</v>
      </c>
      <c r="J1721" s="1" t="s">
        <v>30</v>
      </c>
      <c r="K1721" s="1" t="s">
        <v>19854</v>
      </c>
      <c r="L1721" s="3" t="s">
        <v>20150</v>
      </c>
      <c r="M1721" s="2">
        <v>45887.414166666698</v>
      </c>
      <c r="N1721" t="str">
        <f>_xlfn.XLOOKUP(Table1[[#This Row],[Case Number]],Sheet2!$A:$A,Sheet2!$B:$B,"")</f>
        <v/>
      </c>
    </row>
    <row r="1722" spans="1:14" ht="68">
      <c r="A1722" t="s">
        <v>20151</v>
      </c>
      <c r="B1722" s="1" t="s">
        <v>20152</v>
      </c>
      <c r="C1722" s="2">
        <v>45887.690462963001</v>
      </c>
      <c r="D1722" s="1" t="s">
        <v>20106</v>
      </c>
      <c r="E1722" s="1" t="s">
        <v>27</v>
      </c>
      <c r="F1722" s="2">
        <v>45887.398564814801</v>
      </c>
      <c r="G1722" s="1" t="s">
        <v>94</v>
      </c>
      <c r="H1722" s="1" t="s">
        <v>11</v>
      </c>
      <c r="I1722" s="1" t="s">
        <v>20107</v>
      </c>
      <c r="K1722" s="1" t="s">
        <v>2870</v>
      </c>
      <c r="L1722" s="3" t="s">
        <v>20153</v>
      </c>
      <c r="N1722" t="str">
        <f>_xlfn.XLOOKUP(Table1[[#This Row],[Case Number]],Sheet2!$A:$A,Sheet2!$B:$B,"")</f>
        <v>Yes</v>
      </c>
    </row>
    <row r="1723" spans="1:14">
      <c r="A1723" t="s">
        <v>20154</v>
      </c>
      <c r="B1723" s="1" t="s">
        <v>20155</v>
      </c>
      <c r="C1723" s="2">
        <v>45887.814490740697</v>
      </c>
      <c r="D1723" s="1" t="s">
        <v>98</v>
      </c>
      <c r="E1723" s="1" t="s">
        <v>50</v>
      </c>
      <c r="F1723" s="2">
        <v>45887.375254629602</v>
      </c>
      <c r="G1723" s="1" t="s">
        <v>43</v>
      </c>
      <c r="I1723" s="1" t="s">
        <v>20156</v>
      </c>
      <c r="J1723" s="1" t="s">
        <v>45</v>
      </c>
      <c r="K1723" s="1" t="s">
        <v>20157</v>
      </c>
      <c r="M1723" s="2">
        <v>45887.522789351897</v>
      </c>
      <c r="N1723" t="str">
        <f>_xlfn.XLOOKUP(Table1[[#This Row],[Case Number]],Sheet2!$A:$A,Sheet2!$B:$B,"")</f>
        <v/>
      </c>
    </row>
    <row r="1724" spans="1:14" ht="221">
      <c r="A1724" t="s">
        <v>20158</v>
      </c>
      <c r="B1724" s="1" t="s">
        <v>20159</v>
      </c>
      <c r="C1724" s="2">
        <v>45887.8590162037</v>
      </c>
      <c r="D1724" s="1" t="s">
        <v>10659</v>
      </c>
      <c r="E1724" s="1" t="s">
        <v>50</v>
      </c>
      <c r="F1724" s="2">
        <v>45887.3578472222</v>
      </c>
      <c r="G1724" s="1" t="s">
        <v>51</v>
      </c>
      <c r="H1724" s="1" t="s">
        <v>36</v>
      </c>
      <c r="I1724" s="1" t="s">
        <v>20103</v>
      </c>
      <c r="J1724" s="1" t="s">
        <v>188</v>
      </c>
      <c r="K1724" s="1" t="s">
        <v>20160</v>
      </c>
      <c r="L1724" s="3" t="s">
        <v>20161</v>
      </c>
      <c r="M1724" s="2">
        <v>45887.567314814798</v>
      </c>
      <c r="N1724" t="str">
        <f>_xlfn.XLOOKUP(Table1[[#This Row],[Case Number]],Sheet2!$A:$A,Sheet2!$B:$B,"")</f>
        <v>Yes</v>
      </c>
    </row>
    <row r="1725" spans="1:14">
      <c r="A1725" t="s">
        <v>20162</v>
      </c>
      <c r="B1725" s="1" t="s">
        <v>20163</v>
      </c>
      <c r="C1725" s="2">
        <v>45887.637314814798</v>
      </c>
      <c r="D1725" s="1" t="s">
        <v>20164</v>
      </c>
      <c r="E1725" s="1" t="s">
        <v>19</v>
      </c>
      <c r="F1725" s="2">
        <v>45887.344386574099</v>
      </c>
      <c r="G1725" s="1" t="s">
        <v>28</v>
      </c>
      <c r="H1725" s="1" t="s">
        <v>36</v>
      </c>
      <c r="I1725" s="1" t="s">
        <v>20165</v>
      </c>
      <c r="J1725" s="1" t="s">
        <v>200</v>
      </c>
      <c r="K1725" s="1" t="s">
        <v>1985</v>
      </c>
      <c r="N1725" t="str">
        <f>_xlfn.XLOOKUP(Table1[[#This Row],[Case Number]],Sheet2!$A:$A,Sheet2!$B:$B,"")</f>
        <v/>
      </c>
    </row>
    <row r="1726" spans="1:14" ht="204">
      <c r="A1726" t="s">
        <v>20166</v>
      </c>
      <c r="B1726" s="1" t="s">
        <v>20167</v>
      </c>
      <c r="C1726" s="2">
        <v>45887.634143518502</v>
      </c>
      <c r="D1726" s="1" t="s">
        <v>2365</v>
      </c>
      <c r="E1726" s="1" t="s">
        <v>864</v>
      </c>
      <c r="F1726" s="2">
        <v>45887.33625</v>
      </c>
      <c r="G1726" s="1" t="s">
        <v>51</v>
      </c>
      <c r="H1726" s="1" t="s">
        <v>11</v>
      </c>
      <c r="I1726" s="1" t="s">
        <v>20168</v>
      </c>
      <c r="J1726" s="1" t="s">
        <v>30</v>
      </c>
      <c r="K1726" s="1" t="s">
        <v>6618</v>
      </c>
      <c r="L1726" s="3" t="s">
        <v>20169</v>
      </c>
      <c r="N1726" t="str">
        <f>_xlfn.XLOOKUP(Table1[[#This Row],[Case Number]],Sheet2!$A:$A,Sheet2!$B:$B,"")</f>
        <v/>
      </c>
    </row>
    <row r="1727" spans="1:14" ht="204">
      <c r="A1727" t="s">
        <v>20170</v>
      </c>
      <c r="B1727" s="1" t="s">
        <v>20171</v>
      </c>
      <c r="C1727" s="2">
        <v>45887.656446759298</v>
      </c>
      <c r="D1727" s="1" t="s">
        <v>276</v>
      </c>
      <c r="E1727" s="1" t="s">
        <v>19</v>
      </c>
      <c r="F1727" s="2">
        <v>45887.335381944402</v>
      </c>
      <c r="G1727" s="1" t="s">
        <v>28</v>
      </c>
      <c r="H1727" s="1" t="s">
        <v>36</v>
      </c>
      <c r="I1727" s="1" t="s">
        <v>20172</v>
      </c>
      <c r="J1727" s="1" t="s">
        <v>45</v>
      </c>
      <c r="K1727" s="1" t="s">
        <v>20173</v>
      </c>
      <c r="L1727" s="3" t="s">
        <v>20174</v>
      </c>
      <c r="M1727" s="2">
        <v>45887.364745370403</v>
      </c>
      <c r="N1727" t="str">
        <f>_xlfn.XLOOKUP(Table1[[#This Row],[Case Number]],Sheet2!$A:$A,Sheet2!$B:$B,"")</f>
        <v/>
      </c>
    </row>
    <row r="1728" spans="1:14">
      <c r="A1728" t="s">
        <v>20175</v>
      </c>
      <c r="B1728" s="1" t="s">
        <v>20176</v>
      </c>
      <c r="C1728" s="2">
        <v>45887.6323148148</v>
      </c>
      <c r="D1728" s="1" t="s">
        <v>42</v>
      </c>
      <c r="E1728" s="1" t="s">
        <v>19</v>
      </c>
      <c r="F1728" s="2">
        <v>45887.331597222197</v>
      </c>
      <c r="G1728" s="1" t="s">
        <v>43</v>
      </c>
      <c r="H1728" s="1" t="s">
        <v>11</v>
      </c>
      <c r="I1728" s="1" t="s">
        <v>20177</v>
      </c>
      <c r="J1728" s="1" t="s">
        <v>45</v>
      </c>
      <c r="K1728" s="1" t="s">
        <v>15592</v>
      </c>
      <c r="M1728" s="2">
        <v>45887.340613425898</v>
      </c>
      <c r="N1728" t="str">
        <f>_xlfn.XLOOKUP(Table1[[#This Row],[Case Number]],Sheet2!$A:$A,Sheet2!$B:$B,"")</f>
        <v/>
      </c>
    </row>
    <row r="1729" spans="1:14">
      <c r="A1729" t="s">
        <v>20178</v>
      </c>
      <c r="B1729" s="1" t="s">
        <v>20179</v>
      </c>
      <c r="C1729" s="2">
        <v>45887.613391203697</v>
      </c>
      <c r="D1729" s="1" t="s">
        <v>20104</v>
      </c>
      <c r="E1729" s="1" t="s">
        <v>19</v>
      </c>
      <c r="F1729" s="2">
        <v>45887.318356481497</v>
      </c>
      <c r="G1729" s="1" t="s">
        <v>94</v>
      </c>
      <c r="I1729" s="1" t="s">
        <v>20105</v>
      </c>
      <c r="J1729" s="1" t="s">
        <v>111</v>
      </c>
      <c r="K1729" s="1" t="s">
        <v>20180</v>
      </c>
      <c r="N1729" t="str">
        <f>_xlfn.XLOOKUP(Table1[[#This Row],[Case Number]],Sheet2!$A:$A,Sheet2!$B:$B,"")</f>
        <v>Yes</v>
      </c>
    </row>
    <row r="1730" spans="1:14" ht="170">
      <c r="A1730" t="s">
        <v>20181</v>
      </c>
      <c r="B1730" s="1" t="s">
        <v>20182</v>
      </c>
      <c r="C1730" s="2">
        <v>45887.604270833297</v>
      </c>
      <c r="D1730" s="1" t="s">
        <v>238</v>
      </c>
      <c r="E1730" s="1" t="s">
        <v>19</v>
      </c>
      <c r="F1730" s="2">
        <v>45887.309432870403</v>
      </c>
      <c r="G1730" s="1" t="s">
        <v>51</v>
      </c>
      <c r="H1730" s="1" t="s">
        <v>11</v>
      </c>
      <c r="I1730" s="1" t="s">
        <v>20183</v>
      </c>
      <c r="J1730" s="1" t="s">
        <v>111</v>
      </c>
      <c r="K1730" s="1" t="s">
        <v>20184</v>
      </c>
      <c r="L1730" s="3" t="s">
        <v>20185</v>
      </c>
      <c r="M1730" s="2">
        <v>45887.312569444402</v>
      </c>
      <c r="N1730" t="str">
        <f>_xlfn.XLOOKUP(Table1[[#This Row],[Case Number]],Sheet2!$A:$A,Sheet2!$B:$B,"")</f>
        <v/>
      </c>
    </row>
    <row r="1731" spans="1:14">
      <c r="A1731" t="s">
        <v>20186</v>
      </c>
      <c r="B1731" s="1" t="s">
        <v>20187</v>
      </c>
      <c r="C1731" s="2">
        <v>45887.549560185202</v>
      </c>
      <c r="D1731" s="1" t="s">
        <v>139</v>
      </c>
      <c r="F1731" s="2">
        <v>45887.253819444399</v>
      </c>
      <c r="G1731" s="1" t="s">
        <v>43</v>
      </c>
      <c r="I1731" s="1" t="s">
        <v>20188</v>
      </c>
      <c r="K1731" s="1" t="s">
        <v>141</v>
      </c>
      <c r="M1731" s="2">
        <v>45887.257870370398</v>
      </c>
      <c r="N1731" t="str">
        <f>_xlfn.XLOOKUP(Table1[[#This Row],[Case Number]],Sheet2!$A:$A,Sheet2!$B:$B,"")</f>
        <v/>
      </c>
    </row>
    <row r="1732" spans="1:14">
      <c r="A1732" t="s">
        <v>20189</v>
      </c>
      <c r="B1732" s="1" t="s">
        <v>20190</v>
      </c>
      <c r="C1732" s="2">
        <v>45887.544421296298</v>
      </c>
      <c r="D1732" s="1" t="s">
        <v>139</v>
      </c>
      <c r="F1732" s="2">
        <v>45887.2516666667</v>
      </c>
      <c r="G1732" s="1" t="s">
        <v>51</v>
      </c>
      <c r="I1732" s="1" t="s">
        <v>20191</v>
      </c>
      <c r="K1732" s="1" t="s">
        <v>141</v>
      </c>
      <c r="N1732" t="str">
        <f>_xlfn.XLOOKUP(Table1[[#This Row],[Case Number]],Sheet2!$A:$A,Sheet2!$B:$B,"")</f>
        <v/>
      </c>
    </row>
    <row r="1733" spans="1:14">
      <c r="A1733" t="s">
        <v>20192</v>
      </c>
      <c r="B1733" s="1" t="s">
        <v>20193</v>
      </c>
      <c r="C1733" s="2">
        <v>45887.544166666703</v>
      </c>
      <c r="D1733" s="1" t="s">
        <v>139</v>
      </c>
      <c r="F1733" s="2">
        <v>45887.251319444404</v>
      </c>
      <c r="G1733" s="1" t="s">
        <v>51</v>
      </c>
      <c r="I1733" s="1" t="s">
        <v>20194</v>
      </c>
      <c r="K1733" s="1" t="s">
        <v>141</v>
      </c>
      <c r="N1733" t="str">
        <f>_xlfn.XLOOKUP(Table1[[#This Row],[Case Number]],Sheet2!$A:$A,Sheet2!$B:$B,"")</f>
        <v/>
      </c>
    </row>
    <row r="1734" spans="1:14">
      <c r="A1734" t="s">
        <v>20195</v>
      </c>
      <c r="B1734" s="1" t="s">
        <v>20196</v>
      </c>
      <c r="C1734" s="2">
        <v>45887.362546296303</v>
      </c>
      <c r="D1734" s="1" t="s">
        <v>20197</v>
      </c>
      <c r="E1734" s="1" t="s">
        <v>19</v>
      </c>
      <c r="F1734" s="2">
        <v>45887.039502314801</v>
      </c>
      <c r="G1734" s="1" t="s">
        <v>145</v>
      </c>
      <c r="I1734" s="1" t="s">
        <v>20198</v>
      </c>
      <c r="J1734" s="1" t="s">
        <v>30</v>
      </c>
      <c r="K1734" s="1" t="s">
        <v>4856</v>
      </c>
      <c r="N1734" t="str">
        <f>_xlfn.XLOOKUP(Table1[[#This Row],[Case Number]],Sheet2!$A:$A,Sheet2!$B:$B,"")</f>
        <v/>
      </c>
    </row>
    <row r="1735" spans="1:14" ht="409.6">
      <c r="A1735" t="s">
        <v>20199</v>
      </c>
      <c r="B1735" s="1" t="s">
        <v>20200</v>
      </c>
      <c r="C1735" s="2">
        <v>45887.405856481499</v>
      </c>
      <c r="D1735" s="1" t="s">
        <v>63</v>
      </c>
      <c r="E1735" s="1" t="s">
        <v>19</v>
      </c>
      <c r="F1735" s="2">
        <v>45887.008703703701</v>
      </c>
      <c r="G1735" s="1" t="s">
        <v>145</v>
      </c>
      <c r="I1735" s="1" t="s">
        <v>20201</v>
      </c>
      <c r="J1735" s="1" t="s">
        <v>21</v>
      </c>
      <c r="K1735" s="1" t="s">
        <v>20202</v>
      </c>
      <c r="L1735" s="3" t="s">
        <v>20203</v>
      </c>
      <c r="M1735" s="2">
        <v>45887.114143518498</v>
      </c>
      <c r="N1735" t="str">
        <f>_xlfn.XLOOKUP(Table1[[#This Row],[Case Number]],Sheet2!$A:$A,Sheet2!$B:$B,"")</f>
        <v/>
      </c>
    </row>
    <row r="1736" spans="1:14" ht="409.6">
      <c r="A1736" t="s">
        <v>20204</v>
      </c>
      <c r="B1736" s="1" t="s">
        <v>20205</v>
      </c>
      <c r="C1736" s="2">
        <v>45887.666817129597</v>
      </c>
      <c r="D1736" s="1" t="s">
        <v>20094</v>
      </c>
      <c r="E1736" s="1" t="s">
        <v>19</v>
      </c>
      <c r="F1736" s="2">
        <v>45886.882199074098</v>
      </c>
      <c r="G1736" s="1" t="s">
        <v>145</v>
      </c>
      <c r="I1736" s="1" t="s">
        <v>20093</v>
      </c>
      <c r="J1736" s="1" t="s">
        <v>200</v>
      </c>
      <c r="K1736" s="1" t="s">
        <v>1163</v>
      </c>
      <c r="L1736" s="3" t="s">
        <v>20206</v>
      </c>
      <c r="M1736" s="2">
        <v>45887.375127314801</v>
      </c>
      <c r="N1736" t="str">
        <f>_xlfn.XLOOKUP(Table1[[#This Row],[Case Number]],Sheet2!$A:$A,Sheet2!$B:$B,"")</f>
        <v/>
      </c>
    </row>
    <row r="1737" spans="1:14" ht="409.6">
      <c r="A1737" t="s">
        <v>20207</v>
      </c>
      <c r="B1737" s="1" t="s">
        <v>20208</v>
      </c>
      <c r="C1737" s="2">
        <v>45887.401678240698</v>
      </c>
      <c r="D1737" s="1" t="s">
        <v>20209</v>
      </c>
      <c r="E1737" s="1" t="s">
        <v>19</v>
      </c>
      <c r="F1737" s="2">
        <v>45886.693414351903</v>
      </c>
      <c r="G1737" s="1" t="s">
        <v>145</v>
      </c>
      <c r="H1737" s="1" t="s">
        <v>36</v>
      </c>
      <c r="I1737" s="1" t="s">
        <v>20210</v>
      </c>
      <c r="J1737" s="1" t="s">
        <v>327</v>
      </c>
      <c r="K1737" s="1" t="s">
        <v>20211</v>
      </c>
      <c r="L1737" s="3" t="s">
        <v>20212</v>
      </c>
      <c r="M1737" s="2">
        <v>45887.109953703701</v>
      </c>
      <c r="N1737" t="str">
        <f>_xlfn.XLOOKUP(Table1[[#This Row],[Case Number]],Sheet2!$A:$A,Sheet2!$B:$B,"")</f>
        <v/>
      </c>
    </row>
    <row r="1738" spans="1:14" ht="204">
      <c r="A1738" t="s">
        <v>20213</v>
      </c>
      <c r="B1738" s="1" t="s">
        <v>20214</v>
      </c>
      <c r="C1738" s="2">
        <v>45887.362685185202</v>
      </c>
      <c r="D1738" s="1" t="s">
        <v>151</v>
      </c>
      <c r="E1738" s="1" t="s">
        <v>50</v>
      </c>
      <c r="F1738" s="2">
        <v>45886.576365740701</v>
      </c>
      <c r="G1738" s="1" t="s">
        <v>145</v>
      </c>
      <c r="H1738" s="1" t="s">
        <v>36</v>
      </c>
      <c r="I1738" s="1" t="s">
        <v>152</v>
      </c>
      <c r="J1738" s="1" t="s">
        <v>153</v>
      </c>
      <c r="K1738" s="1" t="s">
        <v>154</v>
      </c>
      <c r="L1738" s="3" t="s">
        <v>155</v>
      </c>
      <c r="M1738" s="2">
        <v>45882.168877314798</v>
      </c>
      <c r="N1738" t="str">
        <f>_xlfn.XLOOKUP(Table1[[#This Row],[Case Number]],Sheet2!$A:$A,Sheet2!$B:$B,"")</f>
        <v/>
      </c>
    </row>
    <row r="1739" spans="1:14">
      <c r="A1739" t="s">
        <v>20215</v>
      </c>
      <c r="B1739" s="1" t="s">
        <v>20216</v>
      </c>
      <c r="C1739" s="2">
        <v>45887.362696759301</v>
      </c>
      <c r="D1739" s="1" t="s">
        <v>20217</v>
      </c>
      <c r="E1739" s="1" t="s">
        <v>50</v>
      </c>
      <c r="F1739" s="2">
        <v>45886.542129629597</v>
      </c>
      <c r="G1739" s="1" t="s">
        <v>145</v>
      </c>
      <c r="I1739" s="1" t="s">
        <v>20218</v>
      </c>
      <c r="J1739" s="1" t="s">
        <v>88</v>
      </c>
      <c r="K1739" s="1" t="s">
        <v>20219</v>
      </c>
      <c r="N1739" t="str">
        <f>_xlfn.XLOOKUP(Table1[[#This Row],[Case Number]],Sheet2!$A:$A,Sheet2!$B:$B,"")</f>
        <v/>
      </c>
    </row>
    <row r="1740" spans="1:14">
      <c r="A1740" t="s">
        <v>20220</v>
      </c>
      <c r="B1740" s="1" t="s">
        <v>20221</v>
      </c>
      <c r="C1740" s="2">
        <v>45887.362719907404</v>
      </c>
      <c r="D1740" s="1" t="s">
        <v>20222</v>
      </c>
      <c r="E1740" s="1" t="s">
        <v>19</v>
      </c>
      <c r="F1740" s="2">
        <v>45885.806469907402</v>
      </c>
      <c r="G1740" s="1" t="s">
        <v>145</v>
      </c>
      <c r="H1740" s="1" t="s">
        <v>36</v>
      </c>
      <c r="I1740" s="1" t="s">
        <v>20223</v>
      </c>
      <c r="J1740" s="1" t="s">
        <v>38</v>
      </c>
      <c r="K1740" s="1" t="s">
        <v>20224</v>
      </c>
      <c r="N1740" t="str">
        <f>_xlfn.XLOOKUP(Table1[[#This Row],[Case Number]],Sheet2!$A:$A,Sheet2!$B:$B,"")</f>
        <v/>
      </c>
    </row>
    <row r="1741" spans="1:14">
      <c r="A1741" t="s">
        <v>20225</v>
      </c>
      <c r="B1741" s="1" t="s">
        <v>20226</v>
      </c>
      <c r="C1741" s="2">
        <v>45887.362731481502</v>
      </c>
      <c r="D1741" s="1" t="s">
        <v>20227</v>
      </c>
      <c r="E1741" s="1" t="s">
        <v>19</v>
      </c>
      <c r="F1741" s="2">
        <v>45885.578194444402</v>
      </c>
      <c r="G1741" s="1" t="s">
        <v>145</v>
      </c>
      <c r="H1741" s="1" t="s">
        <v>11</v>
      </c>
      <c r="I1741" s="1" t="s">
        <v>20228</v>
      </c>
      <c r="J1741" s="1" t="s">
        <v>160</v>
      </c>
      <c r="K1741" s="1" t="s">
        <v>20229</v>
      </c>
      <c r="N1741" t="str">
        <f>_xlfn.XLOOKUP(Table1[[#This Row],[Case Number]],Sheet2!$A:$A,Sheet2!$B:$B,"")</f>
        <v/>
      </c>
    </row>
    <row r="1742" spans="1:14" ht="170">
      <c r="A1742" t="s">
        <v>20230</v>
      </c>
      <c r="B1742" s="1" t="s">
        <v>20231</v>
      </c>
      <c r="C1742" s="2">
        <v>45887.721145833297</v>
      </c>
      <c r="D1742" s="1" t="s">
        <v>20092</v>
      </c>
      <c r="E1742" s="1" t="s">
        <v>19</v>
      </c>
      <c r="F1742" s="2">
        <v>45885.199224536998</v>
      </c>
      <c r="G1742" s="1" t="s">
        <v>145</v>
      </c>
      <c r="I1742" s="1" t="s">
        <v>20091</v>
      </c>
      <c r="J1742" s="1" t="s">
        <v>30</v>
      </c>
      <c r="K1742" s="1" t="s">
        <v>20232</v>
      </c>
      <c r="L1742" s="3" t="s">
        <v>20233</v>
      </c>
      <c r="M1742" s="2">
        <v>45887.429456018501</v>
      </c>
      <c r="N1742" t="str">
        <f>_xlfn.XLOOKUP(Table1[[#This Row],[Case Number]],Sheet2!$A:$A,Sheet2!$B:$B,"")</f>
        <v>Yes</v>
      </c>
    </row>
    <row r="1743" spans="1:14">
      <c r="A1743" t="s">
        <v>20234</v>
      </c>
      <c r="B1743" s="1" t="s">
        <v>20235</v>
      </c>
      <c r="C1743" s="2">
        <v>45887.349594907399</v>
      </c>
      <c r="D1743" s="1" t="s">
        <v>20096</v>
      </c>
      <c r="E1743" s="1" t="s">
        <v>27</v>
      </c>
      <c r="F1743" s="2">
        <v>45884.8344560185</v>
      </c>
      <c r="G1743" s="1" t="s">
        <v>145</v>
      </c>
      <c r="H1743" s="1" t="s">
        <v>36</v>
      </c>
      <c r="I1743" s="1" t="s">
        <v>20095</v>
      </c>
      <c r="J1743" s="1" t="s">
        <v>200</v>
      </c>
      <c r="K1743" s="1" t="s">
        <v>5943</v>
      </c>
      <c r="N1743" t="str">
        <f>_xlfn.XLOOKUP(Table1[[#This Row],[Case Number]],Sheet2!$A:$A,Sheet2!$B:$B,"")</f>
        <v/>
      </c>
    </row>
    <row r="1744" spans="1:14">
      <c r="A1744" t="s">
        <v>20236</v>
      </c>
      <c r="B1744" s="1" t="s">
        <v>20237</v>
      </c>
      <c r="C1744" s="2">
        <v>45887.349027777796</v>
      </c>
      <c r="D1744" s="1" t="s">
        <v>20238</v>
      </c>
      <c r="F1744" s="2">
        <v>45884.827523148102</v>
      </c>
      <c r="I1744" s="1" t="s">
        <v>20239</v>
      </c>
      <c r="K1744" s="1" t="s">
        <v>20240</v>
      </c>
      <c r="N1744" t="str">
        <f>_xlfn.XLOOKUP(Table1[[#This Row],[Case Number]],Sheet2!$A:$A,Sheet2!$B:$B,"")</f>
        <v/>
      </c>
    </row>
    <row r="1745" spans="1:14">
      <c r="A1745" t="s">
        <v>20241</v>
      </c>
      <c r="B1745" s="1" t="s">
        <v>20242</v>
      </c>
      <c r="C1745" s="2">
        <v>45887.362754629597</v>
      </c>
      <c r="D1745" s="1" t="s">
        <v>20243</v>
      </c>
      <c r="E1745" s="1" t="s">
        <v>50</v>
      </c>
      <c r="F1745" s="2">
        <v>45884.812534722201</v>
      </c>
      <c r="G1745" s="1" t="s">
        <v>145</v>
      </c>
      <c r="H1745" s="1" t="s">
        <v>36</v>
      </c>
      <c r="I1745" s="1" t="s">
        <v>20244</v>
      </c>
      <c r="J1745" s="1" t="s">
        <v>45</v>
      </c>
      <c r="K1745" s="1" t="s">
        <v>20245</v>
      </c>
      <c r="N1745" t="str">
        <f>_xlfn.XLOOKUP(Table1[[#This Row],[Case Number]],Sheet2!$A:$A,Sheet2!$B:$B,"")</f>
        <v/>
      </c>
    </row>
    <row r="1746" spans="1:14" ht="170">
      <c r="A1746" t="s">
        <v>20246</v>
      </c>
      <c r="B1746" s="1" t="s">
        <v>20247</v>
      </c>
      <c r="C1746" s="2">
        <v>45886.675115740698</v>
      </c>
      <c r="D1746" s="1" t="s">
        <v>11192</v>
      </c>
      <c r="E1746" s="1" t="s">
        <v>19</v>
      </c>
      <c r="F1746" s="2">
        <v>45884.622349537</v>
      </c>
      <c r="G1746" s="1" t="s">
        <v>28</v>
      </c>
      <c r="H1746" s="1" t="s">
        <v>11</v>
      </c>
      <c r="I1746" s="1" t="s">
        <v>20248</v>
      </c>
      <c r="J1746" s="1" t="s">
        <v>111</v>
      </c>
      <c r="K1746" s="1" t="s">
        <v>20249</v>
      </c>
      <c r="L1746" s="3" t="s">
        <v>20250</v>
      </c>
      <c r="M1746" s="2">
        <v>45886.383402777799</v>
      </c>
      <c r="N1746" t="str">
        <f>_xlfn.XLOOKUP(Table1[[#This Row],[Case Number]],Sheet2!$A:$A,Sheet2!$B:$B,"")</f>
        <v/>
      </c>
    </row>
    <row r="1747" spans="1:14" ht="119">
      <c r="A1747" t="s">
        <v>20251</v>
      </c>
      <c r="B1747" s="1" t="s">
        <v>20252</v>
      </c>
      <c r="C1747" s="2">
        <v>45884.876701388901</v>
      </c>
      <c r="D1747" s="1" t="s">
        <v>20253</v>
      </c>
      <c r="E1747" s="1" t="s">
        <v>19</v>
      </c>
      <c r="F1747" s="2">
        <v>45884.551006944399</v>
      </c>
      <c r="G1747" s="1" t="s">
        <v>10</v>
      </c>
      <c r="H1747" s="1" t="s">
        <v>36</v>
      </c>
      <c r="I1747" s="1" t="s">
        <v>20254</v>
      </c>
      <c r="J1747" s="1" t="s">
        <v>21</v>
      </c>
      <c r="K1747" s="1" t="s">
        <v>20255</v>
      </c>
      <c r="L1747" s="3" t="s">
        <v>20256</v>
      </c>
      <c r="M1747" s="2">
        <v>45884.585011574098</v>
      </c>
      <c r="N1747" t="str">
        <f>_xlfn.XLOOKUP(Table1[[#This Row],[Case Number]],Sheet2!$A:$A,Sheet2!$B:$B,"")</f>
        <v/>
      </c>
    </row>
    <row r="1748" spans="1:14">
      <c r="A1748" t="s">
        <v>20257</v>
      </c>
      <c r="B1748" s="1" t="s">
        <v>20258</v>
      </c>
      <c r="C1748" s="2">
        <v>45884.814502314803</v>
      </c>
      <c r="D1748" s="1" t="s">
        <v>42</v>
      </c>
      <c r="E1748" s="1" t="s">
        <v>19</v>
      </c>
      <c r="F1748" s="2">
        <v>45884.517118055599</v>
      </c>
      <c r="G1748" s="1" t="s">
        <v>43</v>
      </c>
      <c r="H1748" s="1" t="s">
        <v>1817</v>
      </c>
      <c r="I1748" s="1" t="s">
        <v>20259</v>
      </c>
      <c r="J1748" s="1" t="s">
        <v>21</v>
      </c>
      <c r="K1748" s="1" t="s">
        <v>20260</v>
      </c>
      <c r="M1748" s="2">
        <v>45884.522824074098</v>
      </c>
      <c r="N1748" t="str">
        <f>_xlfn.XLOOKUP(Table1[[#This Row],[Case Number]],Sheet2!$A:$A,Sheet2!$B:$B,"")</f>
        <v/>
      </c>
    </row>
    <row r="1749" spans="1:14">
      <c r="A1749" t="s">
        <v>20261</v>
      </c>
      <c r="B1749" s="1" t="s">
        <v>20262</v>
      </c>
      <c r="C1749" s="2">
        <v>45884.809525463003</v>
      </c>
      <c r="D1749" s="1" t="s">
        <v>20263</v>
      </c>
      <c r="E1749" s="1" t="s">
        <v>19</v>
      </c>
      <c r="F1749" s="2">
        <v>45884.512442129599</v>
      </c>
      <c r="G1749" s="1" t="s">
        <v>43</v>
      </c>
      <c r="H1749" s="1" t="s">
        <v>36</v>
      </c>
      <c r="I1749" s="1" t="s">
        <v>20264</v>
      </c>
      <c r="J1749" s="1" t="s">
        <v>21</v>
      </c>
      <c r="K1749" s="1" t="s">
        <v>20265</v>
      </c>
      <c r="M1749" s="2">
        <v>45884.517835648097</v>
      </c>
      <c r="N1749" t="str">
        <f>_xlfn.XLOOKUP(Table1[[#This Row],[Case Number]],Sheet2!$A:$A,Sheet2!$B:$B,"")</f>
        <v/>
      </c>
    </row>
    <row r="1750" spans="1:14" ht="221">
      <c r="A1750" t="s">
        <v>20266</v>
      </c>
      <c r="B1750" s="1" t="s">
        <v>20267</v>
      </c>
      <c r="C1750" s="2">
        <v>45887.916168981501</v>
      </c>
      <c r="D1750" s="1" t="s">
        <v>20268</v>
      </c>
      <c r="E1750" s="1" t="s">
        <v>27</v>
      </c>
      <c r="F1750" s="2">
        <v>45884.511203703703</v>
      </c>
      <c r="G1750" s="1" t="s">
        <v>28</v>
      </c>
      <c r="H1750" s="1" t="s">
        <v>36</v>
      </c>
      <c r="I1750" s="1" t="s">
        <v>20269</v>
      </c>
      <c r="J1750" s="1" t="s">
        <v>1054</v>
      </c>
      <c r="K1750" s="1" t="s">
        <v>14338</v>
      </c>
      <c r="L1750" s="3" t="s">
        <v>20270</v>
      </c>
      <c r="N1750" t="str">
        <f>_xlfn.XLOOKUP(Table1[[#This Row],[Case Number]],Sheet2!$A:$A,Sheet2!$B:$B,"")</f>
        <v/>
      </c>
    </row>
    <row r="1751" spans="1:14">
      <c r="A1751" t="s">
        <v>20271</v>
      </c>
      <c r="B1751" s="1" t="s">
        <v>20272</v>
      </c>
      <c r="C1751" s="2">
        <v>45884.802280092597</v>
      </c>
      <c r="D1751" s="1" t="s">
        <v>20108</v>
      </c>
      <c r="E1751" s="1" t="s">
        <v>19</v>
      </c>
      <c r="F1751" s="2">
        <v>45884.510462963</v>
      </c>
      <c r="G1751" s="1" t="s">
        <v>94</v>
      </c>
      <c r="H1751" s="1" t="s">
        <v>11</v>
      </c>
      <c r="I1751" s="1" t="s">
        <v>20109</v>
      </c>
      <c r="J1751" s="1" t="s">
        <v>111</v>
      </c>
      <c r="K1751" s="1" t="s">
        <v>20273</v>
      </c>
      <c r="N1751" t="str">
        <f>_xlfn.XLOOKUP(Table1[[#This Row],[Case Number]],Sheet2!$A:$A,Sheet2!$B:$B,"")</f>
        <v>Yes</v>
      </c>
    </row>
    <row r="1752" spans="1:14" ht="409.6">
      <c r="A1752" t="s">
        <v>20274</v>
      </c>
      <c r="B1752" s="1" t="s">
        <v>20275</v>
      </c>
      <c r="C1752" s="2">
        <v>45887.421539351897</v>
      </c>
      <c r="D1752" s="1" t="s">
        <v>20098</v>
      </c>
      <c r="E1752" s="1" t="s">
        <v>19</v>
      </c>
      <c r="F1752" s="2">
        <v>45884.5061458333</v>
      </c>
      <c r="G1752" s="1" t="s">
        <v>10</v>
      </c>
      <c r="I1752" s="1" t="s">
        <v>20097</v>
      </c>
      <c r="J1752" s="1" t="s">
        <v>188</v>
      </c>
      <c r="K1752" s="1" t="s">
        <v>20276</v>
      </c>
      <c r="L1752" s="3" t="s">
        <v>20277</v>
      </c>
      <c r="M1752" s="2">
        <v>45887.129780092597</v>
      </c>
      <c r="N1752" t="str">
        <f>_xlfn.XLOOKUP(Table1[[#This Row],[Case Number]],Sheet2!$A:$A,Sheet2!$B:$B,"")</f>
        <v>Yes</v>
      </c>
    </row>
    <row r="1753" spans="1:14" ht="204">
      <c r="A1753" t="s">
        <v>20278</v>
      </c>
      <c r="B1753" s="1" t="s">
        <v>20279</v>
      </c>
      <c r="C1753" s="2">
        <v>45884.864363425899</v>
      </c>
      <c r="D1753" s="1" t="s">
        <v>2443</v>
      </c>
      <c r="E1753" s="1" t="s">
        <v>19</v>
      </c>
      <c r="F1753" s="2">
        <v>45884.502025463</v>
      </c>
      <c r="G1753" s="1" t="s">
        <v>28</v>
      </c>
      <c r="H1753" s="1" t="s">
        <v>36</v>
      </c>
      <c r="I1753" s="1" t="s">
        <v>20280</v>
      </c>
      <c r="J1753" s="1" t="s">
        <v>45</v>
      </c>
      <c r="K1753" s="1" t="s">
        <v>20281</v>
      </c>
      <c r="L1753" s="3" t="s">
        <v>20282</v>
      </c>
      <c r="M1753" s="2">
        <v>45884.572673611103</v>
      </c>
      <c r="N1753" t="str">
        <f>_xlfn.XLOOKUP(Table1[[#This Row],[Case Number]],Sheet2!$A:$A,Sheet2!$B:$B,"")</f>
        <v/>
      </c>
    </row>
    <row r="1754" spans="1:14" ht="119">
      <c r="A1754" t="s">
        <v>20283</v>
      </c>
      <c r="B1754" s="1" t="s">
        <v>20284</v>
      </c>
      <c r="C1754" s="2">
        <v>45884.870520833298</v>
      </c>
      <c r="D1754" s="1" t="s">
        <v>63</v>
      </c>
      <c r="E1754" s="1" t="s">
        <v>19</v>
      </c>
      <c r="F1754" s="2">
        <v>45884.496192129598</v>
      </c>
      <c r="G1754" s="1" t="s">
        <v>10</v>
      </c>
      <c r="I1754" s="1" t="s">
        <v>20285</v>
      </c>
      <c r="J1754" s="1" t="s">
        <v>45</v>
      </c>
      <c r="K1754" s="1" t="s">
        <v>20286</v>
      </c>
      <c r="L1754" s="3" t="s">
        <v>20287</v>
      </c>
      <c r="M1754" s="2">
        <v>45884.578831018502</v>
      </c>
      <c r="N1754" t="str">
        <f>_xlfn.XLOOKUP(Table1[[#This Row],[Case Number]],Sheet2!$A:$A,Sheet2!$B:$B,"")</f>
        <v/>
      </c>
    </row>
    <row r="1755" spans="1:14">
      <c r="A1755" t="s">
        <v>20288</v>
      </c>
      <c r="B1755" s="1" t="s">
        <v>20289</v>
      </c>
      <c r="C1755" s="2">
        <v>45884.888252314799</v>
      </c>
      <c r="D1755" s="1" t="s">
        <v>11605</v>
      </c>
      <c r="E1755" s="1" t="s">
        <v>27</v>
      </c>
      <c r="F1755" s="2">
        <v>45884.4612962963</v>
      </c>
      <c r="G1755" s="1" t="s">
        <v>10</v>
      </c>
      <c r="I1755" s="1" t="s">
        <v>20290</v>
      </c>
      <c r="J1755" s="1" t="s">
        <v>30</v>
      </c>
      <c r="K1755" s="1" t="s">
        <v>9620</v>
      </c>
      <c r="N1755" t="str">
        <f>_xlfn.XLOOKUP(Table1[[#This Row],[Case Number]],Sheet2!$A:$A,Sheet2!$B:$B,"")</f>
        <v/>
      </c>
    </row>
    <row r="1756" spans="1:14">
      <c r="A1756" t="s">
        <v>20291</v>
      </c>
      <c r="B1756" s="1" t="s">
        <v>20292</v>
      </c>
      <c r="C1756" s="2">
        <v>45887.553368055596</v>
      </c>
      <c r="D1756" s="1" t="s">
        <v>20293</v>
      </c>
      <c r="E1756" s="1" t="s">
        <v>9</v>
      </c>
      <c r="F1756" s="2">
        <v>45884.4604398148</v>
      </c>
      <c r="G1756" s="1" t="s">
        <v>43</v>
      </c>
      <c r="I1756" s="1" t="s">
        <v>20294</v>
      </c>
      <c r="J1756" s="1" t="s">
        <v>30</v>
      </c>
      <c r="K1756" s="1" t="s">
        <v>20295</v>
      </c>
      <c r="M1756" s="2">
        <v>45887.261678240699</v>
      </c>
      <c r="N1756" t="str">
        <f>_xlfn.XLOOKUP(Table1[[#This Row],[Case Number]],Sheet2!$A:$A,Sheet2!$B:$B,"")</f>
        <v/>
      </c>
    </row>
    <row r="1757" spans="1:14">
      <c r="A1757" t="s">
        <v>20296</v>
      </c>
      <c r="B1757" s="1" t="s">
        <v>20297</v>
      </c>
      <c r="C1757" s="2">
        <v>45884.743842592601</v>
      </c>
      <c r="D1757" s="1" t="s">
        <v>20298</v>
      </c>
      <c r="E1757" s="1" t="s">
        <v>27</v>
      </c>
      <c r="F1757" s="2">
        <v>45884.4518171296</v>
      </c>
      <c r="G1757" s="1" t="s">
        <v>94</v>
      </c>
      <c r="I1757" s="1" t="s">
        <v>20299</v>
      </c>
      <c r="J1757" s="1" t="s">
        <v>160</v>
      </c>
      <c r="K1757" s="1" t="s">
        <v>1335</v>
      </c>
      <c r="N1757" t="str">
        <f>_xlfn.XLOOKUP(Table1[[#This Row],[Case Number]],Sheet2!$A:$A,Sheet2!$B:$B,"")</f>
        <v/>
      </c>
    </row>
    <row r="1758" spans="1:14" ht="272">
      <c r="A1758" t="s">
        <v>20300</v>
      </c>
      <c r="B1758" s="1" t="s">
        <v>20301</v>
      </c>
      <c r="C1758" s="2">
        <v>45887.624849537002</v>
      </c>
      <c r="D1758" s="1" t="s">
        <v>20100</v>
      </c>
      <c r="E1758" s="1" t="s">
        <v>50</v>
      </c>
      <c r="F1758" s="2">
        <v>45884.4291898148</v>
      </c>
      <c r="G1758" s="1" t="s">
        <v>51</v>
      </c>
      <c r="H1758" s="1" t="s">
        <v>36</v>
      </c>
      <c r="I1758" s="1" t="s">
        <v>20099</v>
      </c>
      <c r="J1758" s="1" t="s">
        <v>38</v>
      </c>
      <c r="K1758" s="1" t="s">
        <v>2795</v>
      </c>
      <c r="L1758" s="3" t="s">
        <v>20302</v>
      </c>
      <c r="M1758" s="2">
        <v>45887.333148148202</v>
      </c>
      <c r="N1758" t="str">
        <f>_xlfn.XLOOKUP(Table1[[#This Row],[Case Number]],Sheet2!$A:$A,Sheet2!$B:$B,"")</f>
        <v>Yes</v>
      </c>
    </row>
    <row r="1759" spans="1:14" ht="221">
      <c r="A1759" t="s">
        <v>20303</v>
      </c>
      <c r="B1759" s="1" t="s">
        <v>20304</v>
      </c>
      <c r="C1759" s="2">
        <v>45884.7034837963</v>
      </c>
      <c r="D1759" s="1" t="s">
        <v>1559</v>
      </c>
      <c r="E1759" s="1" t="s">
        <v>9</v>
      </c>
      <c r="F1759" s="2">
        <v>45884.402326388903</v>
      </c>
      <c r="G1759" s="1" t="s">
        <v>28</v>
      </c>
      <c r="H1759" s="1" t="s">
        <v>36</v>
      </c>
      <c r="I1759" s="1" t="s">
        <v>20305</v>
      </c>
      <c r="J1759" s="1" t="s">
        <v>200</v>
      </c>
      <c r="K1759" s="1" t="s">
        <v>1358</v>
      </c>
      <c r="L1759" s="3" t="s">
        <v>20306</v>
      </c>
      <c r="M1759" s="2">
        <v>45884.411782407398</v>
      </c>
      <c r="N1759" t="str">
        <f>_xlfn.XLOOKUP(Table1[[#This Row],[Case Number]],Sheet2!$A:$A,Sheet2!$B:$B,"")</f>
        <v/>
      </c>
    </row>
    <row r="1760" spans="1:14" ht="289">
      <c r="A1760" t="s">
        <v>20307</v>
      </c>
      <c r="B1760" s="1" t="s">
        <v>20308</v>
      </c>
      <c r="C1760" s="2">
        <v>45884.671192129601</v>
      </c>
      <c r="D1760" s="1" t="s">
        <v>613</v>
      </c>
      <c r="E1760" s="1" t="s">
        <v>9</v>
      </c>
      <c r="F1760" s="2">
        <v>45884.378888888903</v>
      </c>
      <c r="G1760" s="1" t="s">
        <v>28</v>
      </c>
      <c r="H1760" s="1" t="s">
        <v>36</v>
      </c>
      <c r="I1760" s="1" t="s">
        <v>614</v>
      </c>
      <c r="J1760" s="1" t="s">
        <v>30</v>
      </c>
      <c r="K1760" s="1" t="s">
        <v>615</v>
      </c>
      <c r="L1760" s="3" t="s">
        <v>20309</v>
      </c>
      <c r="M1760" s="2">
        <v>45884.379502314798</v>
      </c>
      <c r="N1760" t="str">
        <f>_xlfn.XLOOKUP(Table1[[#This Row],[Case Number]],Sheet2!$A:$A,Sheet2!$B:$B,"")</f>
        <v/>
      </c>
    </row>
    <row r="1761" spans="1:14" ht="255">
      <c r="A1761" t="s">
        <v>20310</v>
      </c>
      <c r="B1761" s="1" t="s">
        <v>20311</v>
      </c>
      <c r="C1761" s="2">
        <v>45884.702013888898</v>
      </c>
      <c r="D1761" s="1" t="s">
        <v>646</v>
      </c>
      <c r="E1761" s="1" t="s">
        <v>27</v>
      </c>
      <c r="F1761" s="2">
        <v>45884.367430555598</v>
      </c>
      <c r="G1761" s="1" t="s">
        <v>28</v>
      </c>
      <c r="H1761" s="1" t="s">
        <v>36</v>
      </c>
      <c r="I1761" s="1" t="s">
        <v>20312</v>
      </c>
      <c r="J1761" s="1" t="s">
        <v>30</v>
      </c>
      <c r="K1761" s="1" t="s">
        <v>2127</v>
      </c>
      <c r="L1761" s="3" t="s">
        <v>20313</v>
      </c>
      <c r="M1761" s="2">
        <v>45884.410324074102</v>
      </c>
      <c r="N1761" t="str">
        <f>_xlfn.XLOOKUP(Table1[[#This Row],[Case Number]],Sheet2!$A:$A,Sheet2!$B:$B,"")</f>
        <v/>
      </c>
    </row>
    <row r="1762" spans="1:14" ht="136">
      <c r="A1762" t="s">
        <v>20314</v>
      </c>
      <c r="B1762" s="1" t="s">
        <v>20315</v>
      </c>
      <c r="C1762" s="2">
        <v>45887.732384259303</v>
      </c>
      <c r="D1762" s="1" t="s">
        <v>26</v>
      </c>
      <c r="E1762" s="1" t="s">
        <v>27</v>
      </c>
      <c r="F1762" s="2">
        <v>45884.320740740703</v>
      </c>
      <c r="G1762" s="1" t="s">
        <v>28</v>
      </c>
      <c r="H1762" s="1" t="s">
        <v>36</v>
      </c>
      <c r="I1762" s="1" t="s">
        <v>20110</v>
      </c>
      <c r="J1762" s="1" t="s">
        <v>30</v>
      </c>
      <c r="K1762" s="1" t="s">
        <v>20316</v>
      </c>
      <c r="L1762" s="3" t="s">
        <v>20317</v>
      </c>
      <c r="M1762" s="2">
        <v>45887.440682870401</v>
      </c>
      <c r="N1762" t="str">
        <f>_xlfn.XLOOKUP(Table1[[#This Row],[Case Number]],Sheet2!$A:$A,Sheet2!$B:$B,"")</f>
        <v>Yes</v>
      </c>
    </row>
    <row r="1763" spans="1:14" ht="221">
      <c r="A1763" t="s">
        <v>20318</v>
      </c>
      <c r="B1763" s="1" t="s">
        <v>20319</v>
      </c>
      <c r="C1763" s="2">
        <v>45887.840081018498</v>
      </c>
      <c r="D1763" s="1" t="s">
        <v>915</v>
      </c>
      <c r="E1763" s="1" t="s">
        <v>19</v>
      </c>
      <c r="F1763" s="2">
        <v>45884.317048611098</v>
      </c>
      <c r="G1763" s="1" t="s">
        <v>43</v>
      </c>
      <c r="H1763" s="1" t="s">
        <v>36</v>
      </c>
      <c r="I1763" s="1" t="s">
        <v>20320</v>
      </c>
      <c r="J1763" s="1" t="s">
        <v>21</v>
      </c>
      <c r="K1763" s="1" t="s">
        <v>11081</v>
      </c>
      <c r="L1763" s="3" t="s">
        <v>20321</v>
      </c>
      <c r="M1763" s="2">
        <v>45887.548379629603</v>
      </c>
      <c r="N1763" t="str">
        <f>_xlfn.XLOOKUP(Table1[[#This Row],[Case Number]],Sheet2!$A:$A,Sheet2!$B:$B,"")</f>
        <v/>
      </c>
    </row>
    <row r="1764" spans="1:14">
      <c r="A1764" t="s">
        <v>20322</v>
      </c>
      <c r="B1764" s="1" t="s">
        <v>20323</v>
      </c>
      <c r="C1764" s="2">
        <v>45884.567314814798</v>
      </c>
      <c r="D1764" s="1" t="s">
        <v>20324</v>
      </c>
      <c r="E1764" s="1" t="s">
        <v>19</v>
      </c>
      <c r="F1764" s="2">
        <v>45884.262060185203</v>
      </c>
      <c r="G1764" s="1" t="s">
        <v>43</v>
      </c>
      <c r="I1764" s="1" t="s">
        <v>20325</v>
      </c>
      <c r="J1764" s="1" t="s">
        <v>188</v>
      </c>
      <c r="K1764" s="1" t="s">
        <v>4656</v>
      </c>
      <c r="M1764" s="2">
        <v>45884.275613425903</v>
      </c>
      <c r="N1764" t="str">
        <f>_xlfn.XLOOKUP(Table1[[#This Row],[Case Number]],Sheet2!$A:$A,Sheet2!$B:$B,"")</f>
        <v/>
      </c>
    </row>
    <row r="1765" spans="1:14" ht="409.6">
      <c r="A1765" t="s">
        <v>20326</v>
      </c>
      <c r="B1765" s="1" t="s">
        <v>20327</v>
      </c>
      <c r="C1765" s="2">
        <v>45884.661064814798</v>
      </c>
      <c r="D1765" s="1" t="s">
        <v>20328</v>
      </c>
      <c r="E1765" s="1" t="s">
        <v>19</v>
      </c>
      <c r="F1765" s="2">
        <v>45884.153414351902</v>
      </c>
      <c r="G1765" s="1" t="s">
        <v>145</v>
      </c>
      <c r="H1765" s="1" t="s">
        <v>11</v>
      </c>
      <c r="I1765" s="1" t="s">
        <v>20329</v>
      </c>
      <c r="J1765" s="1" t="s">
        <v>200</v>
      </c>
      <c r="K1765" s="1" t="s">
        <v>1985</v>
      </c>
      <c r="L1765" s="3" t="s">
        <v>20330</v>
      </c>
      <c r="M1765" s="2">
        <v>45884.369375000002</v>
      </c>
      <c r="N1765" t="str">
        <f>_xlfn.XLOOKUP(Table1[[#This Row],[Case Number]],Sheet2!$A:$A,Sheet2!$B:$B,"")</f>
        <v/>
      </c>
    </row>
    <row r="1766" spans="1:14">
      <c r="A1766" t="s">
        <v>20331</v>
      </c>
      <c r="B1766" s="1" t="s">
        <v>20332</v>
      </c>
      <c r="C1766" s="2">
        <v>45884.351435185199</v>
      </c>
      <c r="D1766" s="1" t="s">
        <v>20333</v>
      </c>
      <c r="E1766" s="1" t="s">
        <v>50</v>
      </c>
      <c r="F1766" s="2">
        <v>45883.9121759259</v>
      </c>
      <c r="G1766" s="1" t="s">
        <v>145</v>
      </c>
      <c r="I1766" s="1" t="s">
        <v>20334</v>
      </c>
      <c r="K1766" s="1" t="s">
        <v>141</v>
      </c>
      <c r="N1766" t="str">
        <f>_xlfn.XLOOKUP(Table1[[#This Row],[Case Number]],Sheet2!$A:$A,Sheet2!$B:$B,"")</f>
        <v/>
      </c>
    </row>
    <row r="1767" spans="1:14">
      <c r="A1767" t="s">
        <v>20335</v>
      </c>
      <c r="B1767" s="1" t="s">
        <v>20336</v>
      </c>
      <c r="C1767" s="2">
        <v>45884.3906712963</v>
      </c>
      <c r="D1767" s="1" t="s">
        <v>20337</v>
      </c>
      <c r="E1767" s="1" t="s">
        <v>19</v>
      </c>
      <c r="F1767" s="2">
        <v>45883.844699074099</v>
      </c>
      <c r="G1767" s="1" t="s">
        <v>145</v>
      </c>
      <c r="I1767" s="1" t="s">
        <v>20338</v>
      </c>
      <c r="K1767" s="1" t="s">
        <v>141</v>
      </c>
      <c r="M1767" s="2">
        <v>45884.098958333299</v>
      </c>
      <c r="N1767" t="str">
        <f>_xlfn.XLOOKUP(Table1[[#This Row],[Case Number]],Sheet2!$A:$A,Sheet2!$B:$B,"")</f>
        <v/>
      </c>
    </row>
    <row r="1768" spans="1:14" ht="409.6">
      <c r="A1768" t="s">
        <v>20339</v>
      </c>
      <c r="B1768" s="1" t="s">
        <v>20340</v>
      </c>
      <c r="C1768" s="2">
        <v>45884.393958333298</v>
      </c>
      <c r="D1768" s="1" t="s">
        <v>1274</v>
      </c>
      <c r="E1768" s="1" t="s">
        <v>19</v>
      </c>
      <c r="F1768" s="2">
        <v>45883.823877314797</v>
      </c>
      <c r="G1768" s="1" t="s">
        <v>145</v>
      </c>
      <c r="I1768" s="1" t="s">
        <v>20341</v>
      </c>
      <c r="J1768" s="1" t="s">
        <v>45</v>
      </c>
      <c r="K1768" s="1" t="s">
        <v>20342</v>
      </c>
      <c r="L1768" s="3" t="s">
        <v>20343</v>
      </c>
      <c r="M1768" s="2">
        <v>45884.102245370399</v>
      </c>
      <c r="N1768" t="str">
        <f>_xlfn.XLOOKUP(Table1[[#This Row],[Case Number]],Sheet2!$A:$A,Sheet2!$B:$B,"")</f>
        <v/>
      </c>
    </row>
    <row r="1769" spans="1:14" ht="409.6">
      <c r="A1769" t="s">
        <v>20344</v>
      </c>
      <c r="B1769" s="1" t="s">
        <v>20345</v>
      </c>
      <c r="C1769" s="2">
        <v>45884.3898148148</v>
      </c>
      <c r="D1769" s="1" t="s">
        <v>20346</v>
      </c>
      <c r="E1769" s="1" t="s">
        <v>19</v>
      </c>
      <c r="F1769" s="2">
        <v>45883.815671296303</v>
      </c>
      <c r="G1769" s="1" t="s">
        <v>145</v>
      </c>
      <c r="H1769" s="1" t="s">
        <v>11</v>
      </c>
      <c r="I1769" s="1" t="s">
        <v>20347</v>
      </c>
      <c r="J1769" s="1" t="s">
        <v>111</v>
      </c>
      <c r="K1769" s="1" t="s">
        <v>20348</v>
      </c>
      <c r="L1769" s="3" t="s">
        <v>20349</v>
      </c>
      <c r="M1769" s="2">
        <v>45884.097974536999</v>
      </c>
      <c r="N1769" t="str">
        <f>_xlfn.XLOOKUP(Table1[[#This Row],[Case Number]],Sheet2!$A:$A,Sheet2!$B:$B,"")</f>
        <v/>
      </c>
    </row>
    <row r="1770" spans="1:14">
      <c r="A1770" t="s">
        <v>20350</v>
      </c>
      <c r="B1770" s="1" t="s">
        <v>20351</v>
      </c>
      <c r="C1770" s="2">
        <v>45884.341585648202</v>
      </c>
      <c r="D1770" s="1" t="s">
        <v>20352</v>
      </c>
      <c r="E1770" s="1" t="s">
        <v>19</v>
      </c>
      <c r="F1770" s="2">
        <v>45883.780046296299</v>
      </c>
      <c r="G1770" s="1" t="s">
        <v>145</v>
      </c>
      <c r="H1770" s="1" t="s">
        <v>36</v>
      </c>
      <c r="I1770" s="1" t="s">
        <v>20353</v>
      </c>
      <c r="J1770" s="1" t="s">
        <v>45</v>
      </c>
      <c r="K1770" s="1" t="s">
        <v>20354</v>
      </c>
      <c r="N1770" t="str">
        <f>_xlfn.XLOOKUP(Table1[[#This Row],[Case Number]],Sheet2!$A:$A,Sheet2!$B:$B,"")</f>
        <v/>
      </c>
    </row>
    <row r="1771" spans="1:14" ht="409.6">
      <c r="A1771" t="s">
        <v>20355</v>
      </c>
      <c r="B1771" s="1" t="s">
        <v>20356</v>
      </c>
      <c r="C1771" s="2">
        <v>45884.385173611103</v>
      </c>
      <c r="D1771" s="1" t="s">
        <v>20357</v>
      </c>
      <c r="E1771" s="1" t="s">
        <v>19</v>
      </c>
      <c r="F1771" s="2">
        <v>45883.725567129601</v>
      </c>
      <c r="G1771" s="1" t="s">
        <v>145</v>
      </c>
      <c r="H1771" s="1" t="s">
        <v>11</v>
      </c>
      <c r="I1771" s="1" t="s">
        <v>20358</v>
      </c>
      <c r="J1771" s="1" t="s">
        <v>59</v>
      </c>
      <c r="K1771" s="1" t="s">
        <v>20359</v>
      </c>
      <c r="L1771" s="3" t="s">
        <v>20360</v>
      </c>
      <c r="M1771" s="2">
        <v>45884.093414351897</v>
      </c>
      <c r="N1771" t="str">
        <f>_xlfn.XLOOKUP(Table1[[#This Row],[Case Number]],Sheet2!$A:$A,Sheet2!$B:$B,"")</f>
        <v/>
      </c>
    </row>
    <row r="1772" spans="1:14" ht="153">
      <c r="A1772" t="s">
        <v>20361</v>
      </c>
      <c r="B1772" s="1" t="s">
        <v>20362</v>
      </c>
      <c r="C1772" s="2">
        <v>45883.943414351903</v>
      </c>
      <c r="D1772" s="1" t="s">
        <v>20363</v>
      </c>
      <c r="E1772" s="1" t="s">
        <v>9</v>
      </c>
      <c r="F1772" s="2">
        <v>45883.628298611096</v>
      </c>
      <c r="G1772" s="1" t="s">
        <v>28</v>
      </c>
      <c r="H1772" s="1" t="s">
        <v>36</v>
      </c>
      <c r="I1772" s="1" t="s">
        <v>20364</v>
      </c>
      <c r="J1772" s="1" t="s">
        <v>30</v>
      </c>
      <c r="K1772" s="1" t="s">
        <v>2594</v>
      </c>
      <c r="L1772" s="3" t="s">
        <v>20365</v>
      </c>
      <c r="N1772" t="str">
        <f>_xlfn.XLOOKUP(Table1[[#This Row],[Case Number]],Sheet2!$A:$A,Sheet2!$B:$B,"")</f>
        <v/>
      </c>
    </row>
    <row r="1773" spans="1:14" ht="187">
      <c r="A1773" t="s">
        <v>20366</v>
      </c>
      <c r="B1773" s="1" t="s">
        <v>20367</v>
      </c>
      <c r="C1773" s="2">
        <v>45884.634166666699</v>
      </c>
      <c r="D1773" s="1" t="s">
        <v>26</v>
      </c>
      <c r="E1773" s="1" t="s">
        <v>27</v>
      </c>
      <c r="F1773" s="2">
        <v>45883.596388888902</v>
      </c>
      <c r="G1773" s="1" t="s">
        <v>28</v>
      </c>
      <c r="H1773" s="1" t="s">
        <v>11</v>
      </c>
      <c r="I1773" s="1" t="s">
        <v>20112</v>
      </c>
      <c r="J1773" s="1" t="s">
        <v>30</v>
      </c>
      <c r="K1773" s="1" t="s">
        <v>2127</v>
      </c>
      <c r="L1773" s="3" t="s">
        <v>20368</v>
      </c>
      <c r="M1773" s="2">
        <v>45884.342465277798</v>
      </c>
      <c r="N1773" t="str">
        <f>_xlfn.XLOOKUP(Table1[[#This Row],[Case Number]],Sheet2!$A:$A,Sheet2!$B:$B,"")</f>
        <v>Yes</v>
      </c>
    </row>
    <row r="1774" spans="1:14">
      <c r="A1774" t="s">
        <v>20369</v>
      </c>
      <c r="B1774" s="1" t="s">
        <v>20370</v>
      </c>
      <c r="C1774" s="2">
        <v>45883.938240740703</v>
      </c>
      <c r="D1774" s="1" t="s">
        <v>20371</v>
      </c>
      <c r="E1774" s="1" t="s">
        <v>19</v>
      </c>
      <c r="F1774" s="2">
        <v>45883.582037036998</v>
      </c>
      <c r="G1774" s="1" t="s">
        <v>28</v>
      </c>
      <c r="H1774" s="1" t="s">
        <v>11</v>
      </c>
      <c r="I1774" s="1" t="s">
        <v>20372</v>
      </c>
      <c r="J1774" s="1" t="s">
        <v>188</v>
      </c>
      <c r="K1774" s="1" t="s">
        <v>20373</v>
      </c>
      <c r="N1774" t="str">
        <f>_xlfn.XLOOKUP(Table1[[#This Row],[Case Number]],Sheet2!$A:$A,Sheet2!$B:$B,"")</f>
        <v/>
      </c>
    </row>
    <row r="1775" spans="1:14" ht="119">
      <c r="A1775" t="s">
        <v>20374</v>
      </c>
      <c r="B1775" s="1" t="s">
        <v>20375</v>
      </c>
      <c r="C1775" s="2">
        <v>45883.891226851898</v>
      </c>
      <c r="D1775" s="1" t="s">
        <v>2197</v>
      </c>
      <c r="E1775" s="1" t="s">
        <v>19</v>
      </c>
      <c r="F1775" s="2">
        <v>45883.560324074097</v>
      </c>
      <c r="G1775" s="1" t="s">
        <v>10</v>
      </c>
      <c r="I1775" s="1" t="s">
        <v>20376</v>
      </c>
      <c r="J1775" s="1" t="s">
        <v>45</v>
      </c>
      <c r="K1775" s="1" t="s">
        <v>20377</v>
      </c>
      <c r="L1775" s="3" t="s">
        <v>20378</v>
      </c>
      <c r="M1775" s="2">
        <v>45883.599525463003</v>
      </c>
      <c r="N1775" t="str">
        <f>_xlfn.XLOOKUP(Table1[[#This Row],[Case Number]],Sheet2!$A:$A,Sheet2!$B:$B,"")</f>
        <v/>
      </c>
    </row>
    <row r="1776" spans="1:14" ht="238">
      <c r="A1776" t="s">
        <v>20379</v>
      </c>
      <c r="B1776" s="1" t="s">
        <v>20380</v>
      </c>
      <c r="C1776" s="2">
        <v>45884.689363425903</v>
      </c>
      <c r="D1776" s="1" t="s">
        <v>26</v>
      </c>
      <c r="E1776" s="1" t="s">
        <v>27</v>
      </c>
      <c r="F1776" s="2">
        <v>45883.527615740699</v>
      </c>
      <c r="G1776" s="1" t="s">
        <v>28</v>
      </c>
      <c r="H1776" s="1" t="s">
        <v>36</v>
      </c>
      <c r="I1776" s="1" t="s">
        <v>20381</v>
      </c>
      <c r="J1776" s="1" t="s">
        <v>153</v>
      </c>
      <c r="K1776" s="1" t="s">
        <v>2759</v>
      </c>
      <c r="L1776" s="3" t="s">
        <v>20382</v>
      </c>
      <c r="M1776" s="2">
        <v>45884.3976736111</v>
      </c>
      <c r="N1776" t="str">
        <f>_xlfn.XLOOKUP(Table1[[#This Row],[Case Number]],Sheet2!$A:$A,Sheet2!$B:$B,"")</f>
        <v/>
      </c>
    </row>
    <row r="1777" spans="1:14">
      <c r="A1777" t="s">
        <v>20383</v>
      </c>
      <c r="B1777" s="1" t="s">
        <v>20384</v>
      </c>
      <c r="C1777" s="2">
        <v>45883.817974537</v>
      </c>
      <c r="D1777" s="1" t="s">
        <v>20102</v>
      </c>
      <c r="E1777" s="1" t="s">
        <v>19</v>
      </c>
      <c r="F1777" s="2">
        <v>45883.526087963</v>
      </c>
      <c r="G1777" s="1" t="s">
        <v>10</v>
      </c>
      <c r="H1777" s="1" t="s">
        <v>11</v>
      </c>
      <c r="I1777" s="1" t="s">
        <v>20101</v>
      </c>
      <c r="J1777" s="1" t="s">
        <v>38</v>
      </c>
      <c r="K1777" s="1" t="s">
        <v>659</v>
      </c>
      <c r="N1777" t="str">
        <f>_xlfn.XLOOKUP(Table1[[#This Row],[Case Number]],Sheet2!$A:$A,Sheet2!$B:$B,"")</f>
        <v>Yes</v>
      </c>
    </row>
    <row r="1778" spans="1:14" ht="255">
      <c r="A1778" t="s">
        <v>20385</v>
      </c>
      <c r="B1778" s="1" t="s">
        <v>20386</v>
      </c>
      <c r="C1778" s="2">
        <v>45883.829444444404</v>
      </c>
      <c r="D1778" s="1" t="s">
        <v>2353</v>
      </c>
      <c r="E1778" s="1" t="s">
        <v>19</v>
      </c>
      <c r="F1778" s="2">
        <v>45883.515046296299</v>
      </c>
      <c r="G1778" s="1" t="s">
        <v>94</v>
      </c>
      <c r="I1778" s="1" t="s">
        <v>20387</v>
      </c>
      <c r="J1778" s="1" t="s">
        <v>38</v>
      </c>
      <c r="K1778" s="1" t="s">
        <v>13073</v>
      </c>
      <c r="L1778" s="3" t="s">
        <v>20388</v>
      </c>
      <c r="M1778" s="2">
        <v>45883.5377546296</v>
      </c>
      <c r="N1778" t="str">
        <f>_xlfn.XLOOKUP(Table1[[#This Row],[Case Number]],Sheet2!$A:$A,Sheet2!$B:$B,"")</f>
        <v/>
      </c>
    </row>
    <row r="1779" spans="1:14" ht="187">
      <c r="A1779" t="s">
        <v>20389</v>
      </c>
      <c r="B1779" s="1" t="s">
        <v>20390</v>
      </c>
      <c r="C1779" s="2">
        <v>45883.834224537</v>
      </c>
      <c r="D1779" s="1" t="s">
        <v>14136</v>
      </c>
      <c r="E1779" s="1" t="s">
        <v>50</v>
      </c>
      <c r="F1779" s="2">
        <v>45883.499560185199</v>
      </c>
      <c r="G1779" s="1" t="s">
        <v>94</v>
      </c>
      <c r="I1779" s="1" t="s">
        <v>20391</v>
      </c>
      <c r="J1779" s="1" t="s">
        <v>13</v>
      </c>
      <c r="K1779" s="1" t="s">
        <v>20392</v>
      </c>
      <c r="L1779" s="3" t="s">
        <v>20393</v>
      </c>
      <c r="M1779" s="2">
        <v>45883.542534722197</v>
      </c>
      <c r="N1779" t="str">
        <f>_xlfn.XLOOKUP(Table1[[#This Row],[Case Number]],Sheet2!$A:$A,Sheet2!$B:$B,"")</f>
        <v/>
      </c>
    </row>
    <row r="1780" spans="1:14" ht="289">
      <c r="A1780" t="s">
        <v>20394</v>
      </c>
      <c r="B1780" s="1" t="s">
        <v>20395</v>
      </c>
      <c r="C1780" s="2">
        <v>45883.8644444444</v>
      </c>
      <c r="D1780" s="1" t="s">
        <v>20071</v>
      </c>
      <c r="E1780" s="1" t="s">
        <v>19</v>
      </c>
      <c r="F1780" s="2">
        <v>45883.488206018497</v>
      </c>
      <c r="G1780" s="1" t="s">
        <v>28</v>
      </c>
      <c r="H1780" s="1" t="s">
        <v>36</v>
      </c>
      <c r="I1780" s="1" t="s">
        <v>20396</v>
      </c>
      <c r="J1780" s="1" t="s">
        <v>30</v>
      </c>
      <c r="K1780" s="1" t="s">
        <v>20397</v>
      </c>
      <c r="L1780" s="3" t="s">
        <v>20398</v>
      </c>
      <c r="M1780" s="2">
        <v>45883.572754629597</v>
      </c>
      <c r="N1780" t="str">
        <f>_xlfn.XLOOKUP(Table1[[#This Row],[Case Number]],Sheet2!$A:$A,Sheet2!$B:$B,"")</f>
        <v/>
      </c>
    </row>
    <row r="1781" spans="1:14" ht="255">
      <c r="A1781" t="s">
        <v>20399</v>
      </c>
      <c r="B1781" s="1" t="s">
        <v>20400</v>
      </c>
      <c r="C1781" s="2">
        <v>45883.775196759299</v>
      </c>
      <c r="D1781" s="1" t="s">
        <v>882</v>
      </c>
      <c r="E1781" s="1" t="s">
        <v>19</v>
      </c>
      <c r="F1781" s="2">
        <v>45883.478356481501</v>
      </c>
      <c r="G1781" s="1" t="s">
        <v>10</v>
      </c>
      <c r="I1781" s="1" t="s">
        <v>20401</v>
      </c>
      <c r="J1781" s="1" t="s">
        <v>21</v>
      </c>
      <c r="K1781" s="1" t="s">
        <v>20402</v>
      </c>
      <c r="L1781" s="3" t="s">
        <v>20403</v>
      </c>
      <c r="M1781" s="2">
        <v>45883.483506944402</v>
      </c>
      <c r="N1781" t="str">
        <f>_xlfn.XLOOKUP(Table1[[#This Row],[Case Number]],Sheet2!$A:$A,Sheet2!$B:$B,"")</f>
        <v/>
      </c>
    </row>
    <row r="1782" spans="1:14">
      <c r="A1782" t="s">
        <v>20404</v>
      </c>
      <c r="B1782" s="1" t="s">
        <v>20405</v>
      </c>
      <c r="C1782" s="2">
        <v>45883.752233796302</v>
      </c>
      <c r="D1782" s="1" t="s">
        <v>20406</v>
      </c>
      <c r="E1782" s="1" t="s">
        <v>19</v>
      </c>
      <c r="F1782" s="2">
        <v>45883.460254629601</v>
      </c>
      <c r="G1782" s="1" t="s">
        <v>94</v>
      </c>
      <c r="I1782" s="1" t="s">
        <v>20407</v>
      </c>
      <c r="J1782" s="1" t="s">
        <v>38</v>
      </c>
      <c r="K1782" s="1" t="s">
        <v>20408</v>
      </c>
      <c r="N1782" t="str">
        <f>_xlfn.XLOOKUP(Table1[[#This Row],[Case Number]],Sheet2!$A:$A,Sheet2!$B:$B,"")</f>
        <v/>
      </c>
    </row>
    <row r="1783" spans="1:14" ht="272">
      <c r="A1783" t="s">
        <v>20409</v>
      </c>
      <c r="B1783" s="1" t="s">
        <v>20410</v>
      </c>
      <c r="C1783" s="2">
        <v>45883.750196759298</v>
      </c>
      <c r="D1783" s="1" t="s">
        <v>1310</v>
      </c>
      <c r="E1783" s="1" t="s">
        <v>19</v>
      </c>
      <c r="F1783" s="2">
        <v>45883.4546990741</v>
      </c>
      <c r="G1783" s="1" t="s">
        <v>10</v>
      </c>
      <c r="I1783" s="1" t="s">
        <v>20411</v>
      </c>
      <c r="J1783" s="1" t="s">
        <v>21</v>
      </c>
      <c r="K1783" s="1" t="s">
        <v>20412</v>
      </c>
      <c r="L1783" s="3" t="s">
        <v>20413</v>
      </c>
      <c r="M1783" s="2">
        <v>45883.4585069444</v>
      </c>
      <c r="N1783" t="str">
        <f>_xlfn.XLOOKUP(Table1[[#This Row],[Case Number]],Sheet2!$A:$A,Sheet2!$B:$B,"")</f>
        <v/>
      </c>
    </row>
    <row r="1784" spans="1:14" ht="85">
      <c r="A1784" t="s">
        <v>20414</v>
      </c>
      <c r="B1784" s="1" t="s">
        <v>20415</v>
      </c>
      <c r="C1784" s="2">
        <v>45883.7269212963</v>
      </c>
      <c r="D1784" s="1" t="s">
        <v>679</v>
      </c>
      <c r="E1784" s="1" t="s">
        <v>19</v>
      </c>
      <c r="F1784" s="2">
        <v>45883.431423611102</v>
      </c>
      <c r="G1784" s="1" t="s">
        <v>10</v>
      </c>
      <c r="H1784" s="1" t="s">
        <v>11</v>
      </c>
      <c r="I1784" s="1" t="s">
        <v>20416</v>
      </c>
      <c r="J1784" s="1" t="s">
        <v>255</v>
      </c>
      <c r="K1784" s="1" t="s">
        <v>20417</v>
      </c>
      <c r="L1784" s="3" t="s">
        <v>20418</v>
      </c>
      <c r="M1784" s="2">
        <v>45883.435231481497</v>
      </c>
      <c r="N1784" t="str">
        <f>_xlfn.XLOOKUP(Table1[[#This Row],[Case Number]],Sheet2!$A:$A,Sheet2!$B:$B,"")</f>
        <v/>
      </c>
    </row>
    <row r="1785" spans="1:14">
      <c r="A1785" t="s">
        <v>20419</v>
      </c>
      <c r="B1785" s="1" t="s">
        <v>20420</v>
      </c>
      <c r="C1785" s="2">
        <v>45883.725902777798</v>
      </c>
      <c r="D1785" s="1" t="s">
        <v>1604</v>
      </c>
      <c r="E1785" s="1" t="s">
        <v>19</v>
      </c>
      <c r="F1785" s="2">
        <v>45883.420057870397</v>
      </c>
      <c r="G1785" s="1" t="s">
        <v>43</v>
      </c>
      <c r="I1785" s="1" t="s">
        <v>20421</v>
      </c>
      <c r="J1785" s="1" t="s">
        <v>59</v>
      </c>
      <c r="K1785" s="1" t="s">
        <v>20422</v>
      </c>
      <c r="M1785" s="2">
        <v>45883.434212963002</v>
      </c>
      <c r="N1785" t="str">
        <f>_xlfn.XLOOKUP(Table1[[#This Row],[Case Number]],Sheet2!$A:$A,Sheet2!$B:$B,"")</f>
        <v/>
      </c>
    </row>
    <row r="1786" spans="1:14" ht="170">
      <c r="A1786" t="s">
        <v>20423</v>
      </c>
      <c r="B1786" s="1" t="s">
        <v>20424</v>
      </c>
      <c r="C1786" s="2">
        <v>45884.864652777796</v>
      </c>
      <c r="D1786" s="1" t="s">
        <v>20425</v>
      </c>
      <c r="E1786" s="1" t="s">
        <v>50</v>
      </c>
      <c r="F1786" s="2">
        <v>45883.3989351852</v>
      </c>
      <c r="G1786" s="1" t="s">
        <v>10</v>
      </c>
      <c r="H1786" s="1" t="s">
        <v>36</v>
      </c>
      <c r="I1786" s="1" t="s">
        <v>20426</v>
      </c>
      <c r="J1786" s="1" t="s">
        <v>200</v>
      </c>
      <c r="K1786" s="1" t="s">
        <v>20427</v>
      </c>
      <c r="L1786" s="3" t="s">
        <v>20428</v>
      </c>
      <c r="M1786" s="2">
        <v>45884.572951388902</v>
      </c>
      <c r="N1786" t="str">
        <f>_xlfn.XLOOKUP(Table1[[#This Row],[Case Number]],Sheet2!$A:$A,Sheet2!$B:$B,"")</f>
        <v/>
      </c>
    </row>
    <row r="1787" spans="1:14" ht="204">
      <c r="A1787" t="s">
        <v>20429</v>
      </c>
      <c r="B1787" s="1" t="s">
        <v>20430</v>
      </c>
      <c r="C1787" s="2">
        <v>45883.6934259259</v>
      </c>
      <c r="D1787" s="1" t="s">
        <v>814</v>
      </c>
      <c r="E1787" s="1" t="s">
        <v>19</v>
      </c>
      <c r="F1787" s="2">
        <v>45883.3972222222</v>
      </c>
      <c r="G1787" s="1" t="s">
        <v>28</v>
      </c>
      <c r="H1787" s="1" t="s">
        <v>36</v>
      </c>
      <c r="I1787" s="1" t="s">
        <v>20431</v>
      </c>
      <c r="J1787" s="1" t="s">
        <v>759</v>
      </c>
      <c r="K1787" s="1" t="s">
        <v>20432</v>
      </c>
      <c r="L1787" s="3" t="s">
        <v>20433</v>
      </c>
      <c r="M1787" s="2">
        <v>45883.401736111096</v>
      </c>
      <c r="N1787" t="str">
        <f>_xlfn.XLOOKUP(Table1[[#This Row],[Case Number]],Sheet2!$A:$A,Sheet2!$B:$B,"")</f>
        <v/>
      </c>
    </row>
    <row r="1788" spans="1:14">
      <c r="A1788" t="s">
        <v>20434</v>
      </c>
      <c r="B1788" s="1" t="s">
        <v>20435</v>
      </c>
      <c r="C1788" s="2">
        <v>45883.6890740741</v>
      </c>
      <c r="D1788" s="1" t="s">
        <v>5335</v>
      </c>
      <c r="E1788" s="1" t="s">
        <v>50</v>
      </c>
      <c r="F1788" s="2">
        <v>45883.397002314799</v>
      </c>
      <c r="G1788" s="1" t="s">
        <v>28</v>
      </c>
      <c r="H1788" s="1" t="s">
        <v>36</v>
      </c>
      <c r="I1788" s="1" t="s">
        <v>20436</v>
      </c>
      <c r="J1788" s="1" t="s">
        <v>45</v>
      </c>
      <c r="K1788" s="1" t="s">
        <v>20437</v>
      </c>
      <c r="N1788" t="str">
        <f>_xlfn.XLOOKUP(Table1[[#This Row],[Case Number]],Sheet2!$A:$A,Sheet2!$B:$B,"")</f>
        <v>Yes</v>
      </c>
    </row>
    <row r="1789" spans="1:14">
      <c r="A1789" t="s">
        <v>20438</v>
      </c>
      <c r="B1789" s="1" t="s">
        <v>20439</v>
      </c>
      <c r="C1789" s="2">
        <v>45883.683437500003</v>
      </c>
      <c r="D1789" s="1" t="s">
        <v>20440</v>
      </c>
      <c r="E1789" s="1" t="s">
        <v>19</v>
      </c>
      <c r="F1789" s="2">
        <v>45883.385636574101</v>
      </c>
      <c r="G1789" s="1" t="s">
        <v>10</v>
      </c>
      <c r="I1789" s="1" t="s">
        <v>20441</v>
      </c>
      <c r="J1789" s="1" t="s">
        <v>188</v>
      </c>
      <c r="K1789" s="1" t="s">
        <v>20373</v>
      </c>
      <c r="N1789" t="str">
        <f>_xlfn.XLOOKUP(Table1[[#This Row],[Case Number]],Sheet2!$A:$A,Sheet2!$B:$B,"")</f>
        <v/>
      </c>
    </row>
    <row r="1790" spans="1:14" ht="238">
      <c r="A1790" t="s">
        <v>20442</v>
      </c>
      <c r="B1790" s="1" t="s">
        <v>20443</v>
      </c>
      <c r="C1790" s="2">
        <v>45883.677037037</v>
      </c>
      <c r="D1790" s="1" t="s">
        <v>238</v>
      </c>
      <c r="E1790" s="1" t="s">
        <v>19</v>
      </c>
      <c r="F1790" s="2">
        <v>45883.372013888897</v>
      </c>
      <c r="G1790" s="1" t="s">
        <v>51</v>
      </c>
      <c r="H1790" s="1" t="s">
        <v>36</v>
      </c>
      <c r="I1790" s="1" t="s">
        <v>20444</v>
      </c>
      <c r="J1790" s="1" t="s">
        <v>111</v>
      </c>
      <c r="K1790" s="1" t="s">
        <v>3615</v>
      </c>
      <c r="L1790" s="3" t="s">
        <v>20445</v>
      </c>
      <c r="M1790" s="2">
        <v>45883.385335648098</v>
      </c>
      <c r="N1790" t="str">
        <f>_xlfn.XLOOKUP(Table1[[#This Row],[Case Number]],Sheet2!$A:$A,Sheet2!$B:$B,"")</f>
        <v/>
      </c>
    </row>
    <row r="1791" spans="1:14" ht="238">
      <c r="A1791" t="s">
        <v>20446</v>
      </c>
      <c r="B1791" s="1" t="s">
        <v>20447</v>
      </c>
      <c r="C1791" s="2">
        <v>45883.661134259302</v>
      </c>
      <c r="D1791" s="1" t="s">
        <v>2244</v>
      </c>
      <c r="E1791" s="1" t="s">
        <v>50</v>
      </c>
      <c r="F1791" s="2">
        <v>45883.363217592603</v>
      </c>
      <c r="G1791" s="1" t="s">
        <v>145</v>
      </c>
      <c r="I1791" s="1" t="s">
        <v>20448</v>
      </c>
      <c r="J1791" s="1" t="s">
        <v>100</v>
      </c>
      <c r="K1791" s="1" t="s">
        <v>20449</v>
      </c>
      <c r="L1791" s="3" t="s">
        <v>20450</v>
      </c>
      <c r="M1791" s="2">
        <v>45883.369456018503</v>
      </c>
      <c r="N1791" t="str">
        <f>_xlfn.XLOOKUP(Table1[[#This Row],[Case Number]],Sheet2!$A:$A,Sheet2!$B:$B,"")</f>
        <v/>
      </c>
    </row>
    <row r="1792" spans="1:14">
      <c r="A1792" t="s">
        <v>20451</v>
      </c>
      <c r="B1792" s="1" t="s">
        <v>20452</v>
      </c>
      <c r="C1792" s="2">
        <v>45883.868877314802</v>
      </c>
      <c r="D1792" s="1" t="s">
        <v>20453</v>
      </c>
      <c r="E1792" s="1" t="s">
        <v>19</v>
      </c>
      <c r="F1792" s="2">
        <v>45883.343067129601</v>
      </c>
      <c r="G1792" s="1" t="s">
        <v>43</v>
      </c>
      <c r="I1792" s="1" t="s">
        <v>20454</v>
      </c>
      <c r="J1792" s="1" t="s">
        <v>38</v>
      </c>
      <c r="K1792" s="1" t="s">
        <v>20455</v>
      </c>
      <c r="M1792" s="2">
        <v>45883.577187499999</v>
      </c>
      <c r="N1792" t="str">
        <f>_xlfn.XLOOKUP(Table1[[#This Row],[Case Number]],Sheet2!$A:$A,Sheet2!$B:$B,"")</f>
        <v/>
      </c>
    </row>
    <row r="1793" spans="1:14" ht="272">
      <c r="A1793" t="s">
        <v>20456</v>
      </c>
      <c r="B1793" s="1" t="s">
        <v>20457</v>
      </c>
      <c r="C1793" s="2">
        <v>45883.744212963</v>
      </c>
      <c r="D1793" s="1" t="s">
        <v>20458</v>
      </c>
      <c r="E1793" s="1" t="s">
        <v>9</v>
      </c>
      <c r="F1793" s="2">
        <v>45883.330578703702</v>
      </c>
      <c r="G1793" s="1" t="s">
        <v>94</v>
      </c>
      <c r="I1793" s="1" t="s">
        <v>20459</v>
      </c>
      <c r="J1793" s="1" t="s">
        <v>188</v>
      </c>
      <c r="K1793" s="1" t="s">
        <v>593</v>
      </c>
      <c r="L1793" s="3" t="s">
        <v>20460</v>
      </c>
      <c r="M1793" s="2">
        <v>45883.452523148102</v>
      </c>
      <c r="N1793" t="str">
        <f>_xlfn.XLOOKUP(Table1[[#This Row],[Case Number]],Sheet2!$A:$A,Sheet2!$B:$B,"")</f>
        <v/>
      </c>
    </row>
    <row r="1794" spans="1:14" ht="289">
      <c r="A1794" t="s">
        <v>20461</v>
      </c>
      <c r="B1794" s="1" t="s">
        <v>20462</v>
      </c>
      <c r="C1794" s="2">
        <v>45883.678240740701</v>
      </c>
      <c r="D1794" s="1" t="s">
        <v>20463</v>
      </c>
      <c r="E1794" s="1" t="s">
        <v>864</v>
      </c>
      <c r="F1794" s="2">
        <v>45883.324606481503</v>
      </c>
      <c r="G1794" s="1" t="s">
        <v>28</v>
      </c>
      <c r="H1794" s="1" t="s">
        <v>36</v>
      </c>
      <c r="I1794" s="1" t="s">
        <v>20464</v>
      </c>
      <c r="J1794" s="1" t="s">
        <v>200</v>
      </c>
      <c r="K1794" s="1" t="s">
        <v>17016</v>
      </c>
      <c r="L1794" s="3" t="s">
        <v>20465</v>
      </c>
      <c r="M1794" s="2">
        <v>45883.386539351799</v>
      </c>
      <c r="N1794" t="str">
        <f>_xlfn.XLOOKUP(Table1[[#This Row],[Case Number]],Sheet2!$A:$A,Sheet2!$B:$B,"")</f>
        <v/>
      </c>
    </row>
    <row r="1795" spans="1:14" ht="306">
      <c r="A1795" t="s">
        <v>20466</v>
      </c>
      <c r="B1795" s="1" t="s">
        <v>20467</v>
      </c>
      <c r="C1795" s="2">
        <v>45883.833078703698</v>
      </c>
      <c r="D1795" s="1" t="s">
        <v>19381</v>
      </c>
      <c r="E1795" s="1" t="s">
        <v>19</v>
      </c>
      <c r="F1795" s="2">
        <v>45883.312488425901</v>
      </c>
      <c r="G1795" s="1" t="s">
        <v>51</v>
      </c>
      <c r="H1795" s="1" t="s">
        <v>36</v>
      </c>
      <c r="I1795" s="1" t="s">
        <v>20111</v>
      </c>
      <c r="J1795" s="1" t="s">
        <v>30</v>
      </c>
      <c r="K1795" s="1" t="s">
        <v>10876</v>
      </c>
      <c r="L1795" s="3" t="s">
        <v>20468</v>
      </c>
      <c r="M1795" s="2">
        <v>45883.541388888902</v>
      </c>
      <c r="N1795" t="str">
        <f>_xlfn.XLOOKUP(Table1[[#This Row],[Case Number]],Sheet2!$A:$A,Sheet2!$B:$B,"")</f>
        <v>Yes</v>
      </c>
    </row>
    <row r="1796" spans="1:14" ht="255">
      <c r="A1796" t="s">
        <v>20469</v>
      </c>
      <c r="B1796" s="1" t="s">
        <v>20470</v>
      </c>
      <c r="C1796" s="2">
        <v>45883.610613425903</v>
      </c>
      <c r="D1796" s="1" t="s">
        <v>20471</v>
      </c>
      <c r="E1796" s="1" t="s">
        <v>50</v>
      </c>
      <c r="F1796" s="2">
        <v>45883.309710648202</v>
      </c>
      <c r="G1796" s="1" t="s">
        <v>28</v>
      </c>
      <c r="H1796" s="1" t="s">
        <v>36</v>
      </c>
      <c r="I1796" s="1" t="s">
        <v>20472</v>
      </c>
      <c r="J1796" s="1" t="s">
        <v>111</v>
      </c>
      <c r="K1796" s="1" t="s">
        <v>20473</v>
      </c>
      <c r="L1796" s="3" t="s">
        <v>20474</v>
      </c>
      <c r="M1796" s="2">
        <v>45883.318912037001</v>
      </c>
      <c r="N1796" t="str">
        <f>_xlfn.XLOOKUP(Table1[[#This Row],[Case Number]],Sheet2!$A:$A,Sheet2!$B:$B,"")</f>
        <v/>
      </c>
    </row>
    <row r="1797" spans="1:14" ht="255">
      <c r="A1797" t="s">
        <v>20475</v>
      </c>
      <c r="B1797" s="1" t="s">
        <v>20476</v>
      </c>
      <c r="C1797" s="2">
        <v>45884.700532407398</v>
      </c>
      <c r="D1797" s="1" t="s">
        <v>19911</v>
      </c>
      <c r="E1797" s="1" t="s">
        <v>19</v>
      </c>
      <c r="F1797" s="2">
        <v>45883.259016203701</v>
      </c>
      <c r="G1797" s="1" t="s">
        <v>94</v>
      </c>
      <c r="H1797" s="1" t="s">
        <v>11</v>
      </c>
      <c r="I1797" s="1" t="s">
        <v>20477</v>
      </c>
      <c r="J1797" s="1" t="s">
        <v>153</v>
      </c>
      <c r="K1797" s="1" t="s">
        <v>642</v>
      </c>
      <c r="L1797" s="3" t="s">
        <v>20478</v>
      </c>
      <c r="M1797" s="2">
        <v>45884.408831018503</v>
      </c>
      <c r="N1797" t="str">
        <f>_xlfn.XLOOKUP(Table1[[#This Row],[Case Number]],Sheet2!$A:$A,Sheet2!$B:$B,"")</f>
        <v/>
      </c>
    </row>
    <row r="1798" spans="1:14">
      <c r="A1798" t="s">
        <v>20479</v>
      </c>
      <c r="B1798" s="1" t="s">
        <v>20480</v>
      </c>
      <c r="C1798" s="2">
        <v>45883.545266203699</v>
      </c>
      <c r="D1798" s="1" t="s">
        <v>139</v>
      </c>
      <c r="F1798" s="2">
        <v>45883.251840277801</v>
      </c>
      <c r="G1798" s="1" t="s">
        <v>43</v>
      </c>
      <c r="I1798" s="1" t="s">
        <v>20481</v>
      </c>
      <c r="K1798" s="1" t="s">
        <v>141</v>
      </c>
      <c r="M1798" s="2">
        <v>45883.253564814797</v>
      </c>
      <c r="N1798" t="str">
        <f>_xlfn.XLOOKUP(Table1[[#This Row],[Case Number]],Sheet2!$A:$A,Sheet2!$B:$B,"")</f>
        <v/>
      </c>
    </row>
    <row r="1799" spans="1:14">
      <c r="A1799" t="s">
        <v>20482</v>
      </c>
      <c r="B1799" s="1" t="s">
        <v>20483</v>
      </c>
      <c r="C1799" s="2">
        <v>45883.545520833301</v>
      </c>
      <c r="D1799" s="1" t="s">
        <v>139</v>
      </c>
      <c r="F1799" s="2">
        <v>45883.251400462999</v>
      </c>
      <c r="G1799" s="1" t="s">
        <v>43</v>
      </c>
      <c r="I1799" s="1" t="s">
        <v>20484</v>
      </c>
      <c r="K1799" s="1" t="s">
        <v>141</v>
      </c>
      <c r="M1799" s="2">
        <v>45883.253831018497</v>
      </c>
      <c r="N1799" t="str">
        <f>_xlfn.XLOOKUP(Table1[[#This Row],[Case Number]],Sheet2!$A:$A,Sheet2!$B:$B,"")</f>
        <v/>
      </c>
    </row>
    <row r="1800" spans="1:14" ht="356">
      <c r="A1800" t="s">
        <v>20485</v>
      </c>
      <c r="B1800" s="1" t="s">
        <v>20486</v>
      </c>
      <c r="C1800" s="2">
        <v>45883.426053240699</v>
      </c>
      <c r="D1800" s="1" t="s">
        <v>20487</v>
      </c>
      <c r="E1800" s="1" t="s">
        <v>19</v>
      </c>
      <c r="F1800" s="2">
        <v>45883.128333333298</v>
      </c>
      <c r="G1800" s="1" t="s">
        <v>145</v>
      </c>
      <c r="I1800" s="1" t="s">
        <v>20488</v>
      </c>
      <c r="J1800" s="1" t="s">
        <v>59</v>
      </c>
      <c r="K1800" s="1" t="s">
        <v>20489</v>
      </c>
      <c r="L1800" s="3" t="s">
        <v>20490</v>
      </c>
      <c r="M1800" s="2">
        <v>45883.134351851899</v>
      </c>
      <c r="N1800" t="str">
        <f>_xlfn.XLOOKUP(Table1[[#This Row],[Case Number]],Sheet2!$A:$A,Sheet2!$B:$B,"")</f>
        <v/>
      </c>
    </row>
    <row r="1801" spans="1:14" ht="409.6">
      <c r="A1801" t="s">
        <v>20491</v>
      </c>
      <c r="B1801" s="1" t="s">
        <v>20492</v>
      </c>
      <c r="C1801" s="2">
        <v>45887.4984722222</v>
      </c>
      <c r="D1801" s="1" t="s">
        <v>1141</v>
      </c>
      <c r="E1801" s="1" t="s">
        <v>19</v>
      </c>
      <c r="F1801" s="2">
        <v>45883.0628587963</v>
      </c>
      <c r="G1801" s="1" t="s">
        <v>145</v>
      </c>
      <c r="I1801" s="1" t="s">
        <v>20493</v>
      </c>
      <c r="J1801" s="1" t="s">
        <v>188</v>
      </c>
      <c r="K1801" s="1" t="s">
        <v>189</v>
      </c>
      <c r="L1801" s="3" t="s">
        <v>20494</v>
      </c>
      <c r="M1801" s="2">
        <v>45887.206793981502</v>
      </c>
      <c r="N1801" t="str">
        <f>_xlfn.XLOOKUP(Table1[[#This Row],[Case Number]],Sheet2!$A:$A,Sheet2!$B:$B,"")</f>
        <v/>
      </c>
    </row>
    <row r="1802" spans="1:14">
      <c r="A1802" t="s">
        <v>20495</v>
      </c>
      <c r="B1802" s="1" t="s">
        <v>20496</v>
      </c>
      <c r="C1802" s="2">
        <v>45883.336099537002</v>
      </c>
      <c r="D1802" s="1" t="s">
        <v>20497</v>
      </c>
      <c r="E1802" s="1" t="s">
        <v>50</v>
      </c>
      <c r="F1802" s="2">
        <v>45882.792210648098</v>
      </c>
      <c r="G1802" s="1" t="s">
        <v>145</v>
      </c>
      <c r="I1802" s="1" t="s">
        <v>20498</v>
      </c>
      <c r="K1802" s="1" t="s">
        <v>1912</v>
      </c>
      <c r="N1802" t="str">
        <f>_xlfn.XLOOKUP(Table1[[#This Row],[Case Number]],Sheet2!$A:$A,Sheet2!$B:$B,"")</f>
        <v/>
      </c>
    </row>
    <row r="1803" spans="1:14">
      <c r="A1803" t="s">
        <v>20499</v>
      </c>
      <c r="B1803" s="1" t="s">
        <v>20500</v>
      </c>
      <c r="C1803" s="2">
        <v>45883.333391203698</v>
      </c>
      <c r="D1803" s="1" t="s">
        <v>20501</v>
      </c>
      <c r="E1803" s="1" t="s">
        <v>50</v>
      </c>
      <c r="F1803" s="2">
        <v>45882.786111111098</v>
      </c>
      <c r="G1803" s="1" t="s">
        <v>145</v>
      </c>
      <c r="I1803" s="1" t="s">
        <v>20502</v>
      </c>
      <c r="K1803" s="1" t="s">
        <v>141</v>
      </c>
      <c r="N1803" t="str">
        <f>_xlfn.XLOOKUP(Table1[[#This Row],[Case Number]],Sheet2!$A:$A,Sheet2!$B:$B,"")</f>
        <v/>
      </c>
    </row>
    <row r="1804" spans="1:14" ht="221">
      <c r="A1804" t="s">
        <v>20503</v>
      </c>
      <c r="B1804" s="1" t="s">
        <v>20504</v>
      </c>
      <c r="C1804" s="2">
        <v>45883.347662036998</v>
      </c>
      <c r="D1804" s="1" t="s">
        <v>20505</v>
      </c>
      <c r="E1804" s="1" t="s">
        <v>19</v>
      </c>
      <c r="F1804" s="2">
        <v>45882.780370370398</v>
      </c>
      <c r="G1804" s="1" t="s">
        <v>145</v>
      </c>
      <c r="I1804" s="1" t="s">
        <v>20506</v>
      </c>
      <c r="J1804" s="1" t="s">
        <v>111</v>
      </c>
      <c r="K1804" s="1" t="s">
        <v>141</v>
      </c>
      <c r="L1804" s="3" t="s">
        <v>20507</v>
      </c>
      <c r="M1804" s="2">
        <v>45883.055960648097</v>
      </c>
      <c r="N1804" t="str">
        <f>_xlfn.XLOOKUP(Table1[[#This Row],[Case Number]],Sheet2!$A:$A,Sheet2!$B:$B,"")</f>
        <v/>
      </c>
    </row>
    <row r="1805" spans="1:14" ht="289">
      <c r="A1805" t="s">
        <v>20508</v>
      </c>
      <c r="B1805" s="1" t="s">
        <v>20509</v>
      </c>
      <c r="C1805" s="2">
        <v>45883.350648148102</v>
      </c>
      <c r="D1805" s="1" t="s">
        <v>20510</v>
      </c>
      <c r="E1805" s="1" t="s">
        <v>19</v>
      </c>
      <c r="F1805" s="2">
        <v>45882.770219907397</v>
      </c>
      <c r="G1805" s="1" t="s">
        <v>145</v>
      </c>
      <c r="I1805" s="1" t="s">
        <v>20511</v>
      </c>
      <c r="K1805" s="1" t="s">
        <v>141</v>
      </c>
      <c r="L1805" s="3" t="s">
        <v>20512</v>
      </c>
      <c r="M1805" s="2">
        <v>45883.058958333299</v>
      </c>
      <c r="N1805" t="str">
        <f>_xlfn.XLOOKUP(Table1[[#This Row],[Case Number]],Sheet2!$A:$A,Sheet2!$B:$B,"")</f>
        <v/>
      </c>
    </row>
    <row r="1806" spans="1:14" ht="323">
      <c r="A1806" t="s">
        <v>6</v>
      </c>
      <c r="B1806" s="1" t="s">
        <v>7</v>
      </c>
      <c r="C1806" s="2">
        <v>45882.979560185202</v>
      </c>
      <c r="D1806" s="1" t="s">
        <v>8</v>
      </c>
      <c r="E1806" s="1" t="s">
        <v>9</v>
      </c>
      <c r="F1806" s="2">
        <v>45882.686851851897</v>
      </c>
      <c r="G1806" s="1" t="s">
        <v>10</v>
      </c>
      <c r="H1806" s="1" t="s">
        <v>11</v>
      </c>
      <c r="I1806" s="1" t="s">
        <v>12</v>
      </c>
      <c r="J1806" s="1" t="s">
        <v>13</v>
      </c>
      <c r="K1806" s="1" t="s">
        <v>14</v>
      </c>
      <c r="L1806" s="3" t="s">
        <v>15</v>
      </c>
      <c r="M1806" s="2">
        <v>45882.307476851798</v>
      </c>
      <c r="N1806" t="str">
        <f>_xlfn.XLOOKUP(Table1[[#This Row],[Case Number]],Sheet2!$A:$A,Sheet2!$B:$B,"")</f>
        <v/>
      </c>
    </row>
    <row r="1807" spans="1:14" ht="238">
      <c r="A1807" t="s">
        <v>16</v>
      </c>
      <c r="B1807" s="1" t="s">
        <v>17</v>
      </c>
      <c r="C1807" s="2">
        <v>45882.903611111098</v>
      </c>
      <c r="D1807" s="1" t="s">
        <v>18</v>
      </c>
      <c r="E1807" s="1" t="s">
        <v>19</v>
      </c>
      <c r="F1807" s="2">
        <v>45882.595914351798</v>
      </c>
      <c r="G1807" s="1" t="s">
        <v>10</v>
      </c>
      <c r="I1807" s="1" t="s">
        <v>20</v>
      </c>
      <c r="J1807" s="1" t="s">
        <v>21</v>
      </c>
      <c r="K1807" s="1" t="s">
        <v>22</v>
      </c>
      <c r="L1807" s="3" t="s">
        <v>23</v>
      </c>
      <c r="M1807" s="2">
        <v>45882.611909722204</v>
      </c>
      <c r="N1807" t="str">
        <f>_xlfn.XLOOKUP(Table1[[#This Row],[Case Number]],Sheet2!$A:$A,Sheet2!$B:$B,"")</f>
        <v/>
      </c>
    </row>
    <row r="1808" spans="1:14" ht="255">
      <c r="A1808" t="s">
        <v>24</v>
      </c>
      <c r="B1808" s="1" t="s">
        <v>25</v>
      </c>
      <c r="C1808" s="2">
        <v>45882.862951388903</v>
      </c>
      <c r="D1808" s="1" t="s">
        <v>26</v>
      </c>
      <c r="E1808" s="1" t="s">
        <v>27</v>
      </c>
      <c r="F1808" s="2">
        <v>45882.567511574103</v>
      </c>
      <c r="G1808" s="1" t="s">
        <v>28</v>
      </c>
      <c r="H1808" s="1" t="s">
        <v>11</v>
      </c>
      <c r="I1808" s="1" t="s">
        <v>29</v>
      </c>
      <c r="J1808" s="1" t="s">
        <v>30</v>
      </c>
      <c r="K1808" s="1" t="s">
        <v>31</v>
      </c>
      <c r="L1808" s="3" t="s">
        <v>32</v>
      </c>
      <c r="N1808" t="str">
        <f>_xlfn.XLOOKUP(Table1[[#This Row],[Case Number]],Sheet2!$A:$A,Sheet2!$B:$B,"")</f>
        <v/>
      </c>
    </row>
    <row r="1809" spans="1:14">
      <c r="A1809" t="s">
        <v>33</v>
      </c>
      <c r="B1809" s="1" t="s">
        <v>34</v>
      </c>
      <c r="C1809" s="2">
        <v>45882.847847222198</v>
      </c>
      <c r="D1809" s="1" t="s">
        <v>35</v>
      </c>
      <c r="E1809" s="1" t="s">
        <v>19</v>
      </c>
      <c r="F1809" s="2">
        <v>45882.555775462999</v>
      </c>
      <c r="G1809" s="1" t="s">
        <v>28</v>
      </c>
      <c r="H1809" s="1" t="s">
        <v>36</v>
      </c>
      <c r="I1809" s="1" t="s">
        <v>37</v>
      </c>
      <c r="J1809" s="1" t="s">
        <v>38</v>
      </c>
      <c r="K1809" s="1" t="s">
        <v>39</v>
      </c>
      <c r="N1809" t="str">
        <f>_xlfn.XLOOKUP(Table1[[#This Row],[Case Number]],Sheet2!$A:$A,Sheet2!$B:$B,"")</f>
        <v/>
      </c>
    </row>
    <row r="1810" spans="1:14">
      <c r="A1810" t="s">
        <v>40</v>
      </c>
      <c r="B1810" s="1" t="s">
        <v>41</v>
      </c>
      <c r="C1810" s="2">
        <v>45882.852083333302</v>
      </c>
      <c r="D1810" s="1" t="s">
        <v>42</v>
      </c>
      <c r="E1810" s="1" t="s">
        <v>19</v>
      </c>
      <c r="F1810" s="2">
        <v>45882.554618055598</v>
      </c>
      <c r="G1810" s="1" t="s">
        <v>43</v>
      </c>
      <c r="I1810" s="1" t="s">
        <v>44</v>
      </c>
      <c r="J1810" s="1" t="s">
        <v>45</v>
      </c>
      <c r="K1810" s="1" t="s">
        <v>46</v>
      </c>
      <c r="M1810" s="2">
        <v>45882.5603819444</v>
      </c>
      <c r="N1810" t="str">
        <f>_xlfn.XLOOKUP(Table1[[#This Row],[Case Number]],Sheet2!$A:$A,Sheet2!$B:$B,"")</f>
        <v/>
      </c>
    </row>
    <row r="1811" spans="1:14" ht="289">
      <c r="A1811" t="s">
        <v>47</v>
      </c>
      <c r="B1811" s="1" t="s">
        <v>48</v>
      </c>
      <c r="C1811" s="2">
        <v>45882.852627314802</v>
      </c>
      <c r="D1811" s="1" t="s">
        <v>49</v>
      </c>
      <c r="E1811" s="1" t="s">
        <v>50</v>
      </c>
      <c r="F1811" s="2">
        <v>45882.554490740702</v>
      </c>
      <c r="G1811" s="1" t="s">
        <v>51</v>
      </c>
      <c r="H1811" s="1" t="s">
        <v>11</v>
      </c>
      <c r="I1811" s="1" t="s">
        <v>52</v>
      </c>
      <c r="J1811" s="1" t="s">
        <v>21</v>
      </c>
      <c r="K1811" s="1" t="s">
        <v>53</v>
      </c>
      <c r="L1811" s="3" t="s">
        <v>54</v>
      </c>
      <c r="M1811" s="2">
        <v>45882.560937499999</v>
      </c>
      <c r="N1811" t="str">
        <f>_xlfn.XLOOKUP(Table1[[#This Row],[Case Number]],Sheet2!$A:$A,Sheet2!$B:$B,"")</f>
        <v/>
      </c>
    </row>
    <row r="1812" spans="1:14">
      <c r="A1812" t="s">
        <v>55</v>
      </c>
      <c r="B1812" s="1" t="s">
        <v>56</v>
      </c>
      <c r="C1812" s="2">
        <v>45882.842499999999</v>
      </c>
      <c r="D1812" s="1" t="s">
        <v>57</v>
      </c>
      <c r="E1812" s="1" t="s">
        <v>19</v>
      </c>
      <c r="F1812" s="2">
        <v>45882.547743055598</v>
      </c>
      <c r="G1812" s="1" t="s">
        <v>10</v>
      </c>
      <c r="H1812" s="1" t="s">
        <v>36</v>
      </c>
      <c r="I1812" s="1" t="s">
        <v>58</v>
      </c>
      <c r="J1812" s="1" t="s">
        <v>59</v>
      </c>
      <c r="K1812" s="1" t="s">
        <v>60</v>
      </c>
      <c r="N1812" t="str">
        <f>_xlfn.XLOOKUP(Table1[[#This Row],[Case Number]],Sheet2!$A:$A,Sheet2!$B:$B,"")</f>
        <v/>
      </c>
    </row>
    <row r="1813" spans="1:14" ht="272">
      <c r="A1813" t="s">
        <v>61</v>
      </c>
      <c r="B1813" s="1" t="s">
        <v>62</v>
      </c>
      <c r="C1813" s="2">
        <v>45882.864629629599</v>
      </c>
      <c r="D1813" s="1" t="s">
        <v>63</v>
      </c>
      <c r="E1813" s="1" t="s">
        <v>19</v>
      </c>
      <c r="F1813" s="2">
        <v>45882.529745370397</v>
      </c>
      <c r="G1813" s="1" t="s">
        <v>10</v>
      </c>
      <c r="I1813" s="1" t="s">
        <v>64</v>
      </c>
      <c r="J1813" s="1" t="s">
        <v>21</v>
      </c>
      <c r="K1813" s="1" t="s">
        <v>65</v>
      </c>
      <c r="L1813" s="3" t="s">
        <v>66</v>
      </c>
      <c r="M1813" s="2">
        <v>45882.572928240697</v>
      </c>
      <c r="N1813" t="str">
        <f>_xlfn.XLOOKUP(Table1[[#This Row],[Case Number]],Sheet2!$A:$A,Sheet2!$B:$B,"")</f>
        <v/>
      </c>
    </row>
    <row r="1814" spans="1:14">
      <c r="A1814" t="s">
        <v>67</v>
      </c>
      <c r="B1814" s="1" t="s">
        <v>68</v>
      </c>
      <c r="C1814" s="2">
        <v>45882.7941782407</v>
      </c>
      <c r="D1814" s="1" t="s">
        <v>69</v>
      </c>
      <c r="E1814" s="1" t="s">
        <v>50</v>
      </c>
      <c r="F1814" s="2">
        <v>45882.494062500002</v>
      </c>
      <c r="G1814" s="1" t="s">
        <v>28</v>
      </c>
      <c r="H1814" s="1" t="s">
        <v>36</v>
      </c>
      <c r="I1814" s="1" t="s">
        <v>70</v>
      </c>
      <c r="J1814" s="1" t="s">
        <v>30</v>
      </c>
      <c r="K1814" s="1" t="s">
        <v>71</v>
      </c>
      <c r="N1814" t="str">
        <f>_xlfn.XLOOKUP(Table1[[#This Row],[Case Number]],Sheet2!$A:$A,Sheet2!$B:$B,"")</f>
        <v/>
      </c>
    </row>
    <row r="1815" spans="1:14" ht="238">
      <c r="A1815" t="s">
        <v>72</v>
      </c>
      <c r="B1815" s="1" t="s">
        <v>73</v>
      </c>
      <c r="C1815" s="2">
        <v>45882.853692129604</v>
      </c>
      <c r="D1815" s="1" t="s">
        <v>74</v>
      </c>
      <c r="E1815" s="1" t="s">
        <v>19</v>
      </c>
      <c r="F1815" s="2">
        <v>45882.493506944404</v>
      </c>
      <c r="G1815" s="1" t="s">
        <v>10</v>
      </c>
      <c r="I1815" s="1" t="s">
        <v>75</v>
      </c>
      <c r="J1815" s="1" t="s">
        <v>45</v>
      </c>
      <c r="K1815" s="1" t="s">
        <v>76</v>
      </c>
      <c r="L1815" s="3" t="s">
        <v>77</v>
      </c>
      <c r="M1815" s="2">
        <v>45882.5620023148</v>
      </c>
      <c r="N1815" t="str">
        <f>_xlfn.XLOOKUP(Table1[[#This Row],[Case Number]],Sheet2!$A:$A,Sheet2!$B:$B,"")</f>
        <v/>
      </c>
    </row>
    <row r="1816" spans="1:14" ht="289">
      <c r="A1816" t="s">
        <v>78</v>
      </c>
      <c r="B1816" s="1" t="s">
        <v>79</v>
      </c>
      <c r="C1816" s="2">
        <v>45882.772847222201</v>
      </c>
      <c r="D1816" s="1" t="s">
        <v>80</v>
      </c>
      <c r="E1816" s="1" t="s">
        <v>19</v>
      </c>
      <c r="F1816" s="2">
        <v>45882.467974537001</v>
      </c>
      <c r="G1816" s="1" t="s">
        <v>10</v>
      </c>
      <c r="I1816" s="1" t="s">
        <v>81</v>
      </c>
      <c r="J1816" s="1" t="s">
        <v>21</v>
      </c>
      <c r="K1816" s="1" t="s">
        <v>82</v>
      </c>
      <c r="L1816" s="3" t="s">
        <v>83</v>
      </c>
      <c r="M1816" s="2">
        <v>45882.481145833299</v>
      </c>
      <c r="N1816" t="str">
        <f>_xlfn.XLOOKUP(Table1[[#This Row],[Case Number]],Sheet2!$A:$A,Sheet2!$B:$B,"")</f>
        <v/>
      </c>
    </row>
    <row r="1817" spans="1:14" ht="238">
      <c r="A1817" t="s">
        <v>84</v>
      </c>
      <c r="B1817" s="1" t="s">
        <v>85</v>
      </c>
      <c r="C1817" s="2">
        <v>45882.7441203704</v>
      </c>
      <c r="D1817" s="1" t="s">
        <v>86</v>
      </c>
      <c r="E1817" s="1" t="s">
        <v>27</v>
      </c>
      <c r="F1817" s="2">
        <v>45882.445844907401</v>
      </c>
      <c r="G1817" s="1" t="s">
        <v>51</v>
      </c>
      <c r="H1817" s="1" t="s">
        <v>36</v>
      </c>
      <c r="I1817" s="1" t="s">
        <v>87</v>
      </c>
      <c r="J1817" s="1" t="s">
        <v>88</v>
      </c>
      <c r="K1817" s="1" t="s">
        <v>89</v>
      </c>
      <c r="L1817" s="3" t="s">
        <v>90</v>
      </c>
      <c r="N1817" t="str">
        <f>_xlfn.XLOOKUP(Table1[[#This Row],[Case Number]],Sheet2!$A:$A,Sheet2!$B:$B,"")</f>
        <v/>
      </c>
    </row>
    <row r="1818" spans="1:14">
      <c r="A1818" t="s">
        <v>91</v>
      </c>
      <c r="B1818" s="1" t="s">
        <v>92</v>
      </c>
      <c r="C1818" s="2">
        <v>45882.732789351903</v>
      </c>
      <c r="D1818" s="1" t="s">
        <v>93</v>
      </c>
      <c r="E1818" s="1" t="s">
        <v>27</v>
      </c>
      <c r="F1818" s="2">
        <v>45882.440844907404</v>
      </c>
      <c r="G1818" s="1" t="s">
        <v>94</v>
      </c>
      <c r="I1818" s="1" t="s">
        <v>95</v>
      </c>
      <c r="J1818" s="1" t="s">
        <v>30</v>
      </c>
      <c r="K1818" s="1" t="s">
        <v>89</v>
      </c>
      <c r="M1818" s="2">
        <v>45882.338576388902</v>
      </c>
      <c r="N1818" t="str">
        <f>_xlfn.XLOOKUP(Table1[[#This Row],[Case Number]],Sheet2!$A:$A,Sheet2!$B:$B,"")</f>
        <v/>
      </c>
    </row>
    <row r="1819" spans="1:14">
      <c r="A1819" t="s">
        <v>96</v>
      </c>
      <c r="B1819" s="1" t="s">
        <v>97</v>
      </c>
      <c r="C1819" s="2">
        <v>45882.681377314802</v>
      </c>
      <c r="D1819" s="1" t="s">
        <v>98</v>
      </c>
      <c r="E1819" s="1" t="s">
        <v>50</v>
      </c>
      <c r="F1819" s="2">
        <v>45882.371041666702</v>
      </c>
      <c r="G1819" s="1" t="s">
        <v>43</v>
      </c>
      <c r="I1819" s="1" t="s">
        <v>99</v>
      </c>
      <c r="J1819" s="1" t="s">
        <v>100</v>
      </c>
      <c r="K1819" s="1" t="s">
        <v>101</v>
      </c>
      <c r="M1819" s="2">
        <v>45882.389687499999</v>
      </c>
      <c r="N1819" t="str">
        <f>_xlfn.XLOOKUP(Table1[[#This Row],[Case Number]],Sheet2!$A:$A,Sheet2!$B:$B,"")</f>
        <v/>
      </c>
    </row>
    <row r="1820" spans="1:14">
      <c r="A1820" t="s">
        <v>102</v>
      </c>
      <c r="B1820" s="1" t="s">
        <v>103</v>
      </c>
      <c r="C1820" s="2">
        <v>45882.666481481501</v>
      </c>
      <c r="D1820" s="1" t="s">
        <v>104</v>
      </c>
      <c r="E1820" s="1" t="s">
        <v>27</v>
      </c>
      <c r="F1820" s="2">
        <v>45882.370011574101</v>
      </c>
      <c r="G1820" s="1" t="s">
        <v>51</v>
      </c>
      <c r="H1820" s="1" t="s">
        <v>11</v>
      </c>
      <c r="I1820" s="1" t="s">
        <v>105</v>
      </c>
      <c r="J1820" s="1" t="s">
        <v>30</v>
      </c>
      <c r="K1820" s="1" t="s">
        <v>106</v>
      </c>
      <c r="M1820" s="2">
        <v>45881.539849537003</v>
      </c>
      <c r="N1820" t="str">
        <f>_xlfn.XLOOKUP(Table1[[#This Row],[Case Number]],Sheet2!$A:$A,Sheet2!$B:$B,"")</f>
        <v/>
      </c>
    </row>
    <row r="1821" spans="1:14" ht="204">
      <c r="A1821" t="s">
        <v>107</v>
      </c>
      <c r="B1821" s="1" t="s">
        <v>108</v>
      </c>
      <c r="C1821" s="2">
        <v>45882.647037037001</v>
      </c>
      <c r="D1821" s="1" t="s">
        <v>109</v>
      </c>
      <c r="E1821" s="1" t="s">
        <v>50</v>
      </c>
      <c r="F1821" s="2">
        <v>45882.352581018502</v>
      </c>
      <c r="G1821" s="1" t="s">
        <v>28</v>
      </c>
      <c r="H1821" s="1" t="s">
        <v>36</v>
      </c>
      <c r="I1821" s="1" t="s">
        <v>110</v>
      </c>
      <c r="J1821" s="1" t="s">
        <v>111</v>
      </c>
      <c r="K1821" s="1" t="s">
        <v>112</v>
      </c>
      <c r="L1821" s="3" t="s">
        <v>113</v>
      </c>
      <c r="M1821" s="2">
        <v>45882.355347222197</v>
      </c>
      <c r="N1821" t="str">
        <f>_xlfn.XLOOKUP(Table1[[#This Row],[Case Number]],Sheet2!$A:$A,Sheet2!$B:$B,"")</f>
        <v/>
      </c>
    </row>
    <row r="1822" spans="1:14" ht="170">
      <c r="A1822" t="s">
        <v>114</v>
      </c>
      <c r="B1822" s="1" t="s">
        <v>115</v>
      </c>
      <c r="C1822" s="2">
        <v>45882.636226851799</v>
      </c>
      <c r="D1822" s="1" t="s">
        <v>116</v>
      </c>
      <c r="E1822" s="1" t="s">
        <v>20090</v>
      </c>
      <c r="F1822" s="2">
        <v>45882.343807870398</v>
      </c>
      <c r="G1822" s="1" t="s">
        <v>28</v>
      </c>
      <c r="H1822" s="1" t="s">
        <v>36</v>
      </c>
      <c r="I1822" s="1" t="s">
        <v>117</v>
      </c>
      <c r="J1822" s="1" t="s">
        <v>118</v>
      </c>
      <c r="K1822" s="1" t="s">
        <v>119</v>
      </c>
      <c r="L1822" s="3" t="s">
        <v>120</v>
      </c>
      <c r="N1822" t="str">
        <f>_xlfn.XLOOKUP(Table1[[#This Row],[Case Number]],Sheet2!$A:$A,Sheet2!$B:$B,"")</f>
        <v/>
      </c>
    </row>
    <row r="1823" spans="1:14">
      <c r="A1823" t="s">
        <v>121</v>
      </c>
      <c r="B1823" s="1" t="s">
        <v>122</v>
      </c>
      <c r="C1823" s="2">
        <v>45882.769270833298</v>
      </c>
      <c r="D1823" s="1" t="s">
        <v>123</v>
      </c>
      <c r="E1823" s="1" t="s">
        <v>50</v>
      </c>
      <c r="F1823" s="2">
        <v>45882.337893518503</v>
      </c>
      <c r="G1823" s="1" t="s">
        <v>43</v>
      </c>
      <c r="I1823" s="1" t="s">
        <v>124</v>
      </c>
      <c r="J1823" s="1" t="s">
        <v>21</v>
      </c>
      <c r="K1823" s="1" t="s">
        <v>125</v>
      </c>
      <c r="M1823" s="2">
        <v>45882.477569444403</v>
      </c>
      <c r="N1823" t="str">
        <f>_xlfn.XLOOKUP(Table1[[#This Row],[Case Number]],Sheet2!$A:$A,Sheet2!$B:$B,"")</f>
        <v/>
      </c>
    </row>
    <row r="1824" spans="1:14" ht="238">
      <c r="A1824" t="s">
        <v>126</v>
      </c>
      <c r="B1824" s="1" t="s">
        <v>127</v>
      </c>
      <c r="C1824" s="2">
        <v>45882.620185185202</v>
      </c>
      <c r="D1824" s="1" t="s">
        <v>128</v>
      </c>
      <c r="E1824" s="1" t="s">
        <v>9</v>
      </c>
      <c r="F1824" s="2">
        <v>45882.326793981498</v>
      </c>
      <c r="G1824" s="1" t="s">
        <v>28</v>
      </c>
      <c r="H1824" s="1" t="s">
        <v>36</v>
      </c>
      <c r="I1824" s="1" t="s">
        <v>129</v>
      </c>
      <c r="J1824" s="1" t="s">
        <v>111</v>
      </c>
      <c r="K1824" s="1" t="s">
        <v>130</v>
      </c>
      <c r="L1824" s="3" t="s">
        <v>131</v>
      </c>
      <c r="M1824" s="2">
        <v>45882.3284837963</v>
      </c>
      <c r="N1824" t="str">
        <f>_xlfn.XLOOKUP(Table1[[#This Row],[Case Number]],Sheet2!$A:$A,Sheet2!$B:$B,"")</f>
        <v/>
      </c>
    </row>
    <row r="1825" spans="1:14">
      <c r="A1825" t="s">
        <v>132</v>
      </c>
      <c r="B1825" s="1" t="s">
        <v>133</v>
      </c>
      <c r="C1825" s="2">
        <v>45882.769456018497</v>
      </c>
      <c r="D1825" s="1" t="s">
        <v>134</v>
      </c>
      <c r="E1825" s="1" t="s">
        <v>27</v>
      </c>
      <c r="F1825" s="2">
        <v>45882.267037037003</v>
      </c>
      <c r="G1825" s="1" t="s">
        <v>43</v>
      </c>
      <c r="I1825" s="1" t="s">
        <v>135</v>
      </c>
      <c r="J1825" s="1" t="s">
        <v>30</v>
      </c>
      <c r="K1825" s="1" t="s">
        <v>136</v>
      </c>
      <c r="M1825" s="2">
        <v>45882.477766203701</v>
      </c>
      <c r="N1825" t="str">
        <f>_xlfn.XLOOKUP(Table1[[#This Row],[Case Number]],Sheet2!$A:$A,Sheet2!$B:$B,"")</f>
        <v/>
      </c>
    </row>
    <row r="1826" spans="1:14">
      <c r="A1826" t="s">
        <v>137</v>
      </c>
      <c r="B1826" s="1" t="s">
        <v>138</v>
      </c>
      <c r="C1826" s="2">
        <v>45882.545289351903</v>
      </c>
      <c r="D1826" s="1" t="s">
        <v>139</v>
      </c>
      <c r="F1826" s="2">
        <v>45882.251793981501</v>
      </c>
      <c r="G1826" s="1" t="s">
        <v>94</v>
      </c>
      <c r="I1826" s="1" t="s">
        <v>140</v>
      </c>
      <c r="K1826" s="1" t="s">
        <v>141</v>
      </c>
      <c r="M1826" s="2">
        <v>45882.253587963001</v>
      </c>
      <c r="N1826" t="str">
        <f>_xlfn.XLOOKUP(Table1[[#This Row],[Case Number]],Sheet2!$A:$A,Sheet2!$B:$B,"")</f>
        <v/>
      </c>
    </row>
    <row r="1827" spans="1:14" ht="323">
      <c r="A1827" t="s">
        <v>142</v>
      </c>
      <c r="B1827" s="1" t="s">
        <v>143</v>
      </c>
      <c r="C1827" s="2">
        <v>45882.498946759297</v>
      </c>
      <c r="D1827" s="1" t="s">
        <v>144</v>
      </c>
      <c r="E1827" s="1" t="s">
        <v>19</v>
      </c>
      <c r="F1827" s="2">
        <v>45882.199849536999</v>
      </c>
      <c r="G1827" s="1" t="s">
        <v>145</v>
      </c>
      <c r="I1827" s="1" t="s">
        <v>146</v>
      </c>
      <c r="J1827" s="1" t="s">
        <v>45</v>
      </c>
      <c r="K1827" s="1" t="s">
        <v>147</v>
      </c>
      <c r="L1827" s="3" t="s">
        <v>148</v>
      </c>
      <c r="M1827" s="2">
        <v>45882.207245370402</v>
      </c>
      <c r="N1827" t="str">
        <f>_xlfn.XLOOKUP(Table1[[#This Row],[Case Number]],Sheet2!$A:$A,Sheet2!$B:$B,"")</f>
        <v/>
      </c>
    </row>
    <row r="1828" spans="1:14" ht="204">
      <c r="A1828" t="s">
        <v>149</v>
      </c>
      <c r="B1828" s="1" t="s">
        <v>150</v>
      </c>
      <c r="C1828" s="2">
        <v>45882.4605787037</v>
      </c>
      <c r="D1828" s="1" t="s">
        <v>151</v>
      </c>
      <c r="E1828" s="1" t="s">
        <v>50</v>
      </c>
      <c r="F1828" s="2">
        <v>45882.160729166702</v>
      </c>
      <c r="G1828" s="1" t="s">
        <v>145</v>
      </c>
      <c r="H1828" s="1" t="s">
        <v>36</v>
      </c>
      <c r="I1828" s="1" t="s">
        <v>152</v>
      </c>
      <c r="J1828" s="1" t="s">
        <v>153</v>
      </c>
      <c r="K1828" s="1" t="s">
        <v>154</v>
      </c>
      <c r="L1828" s="3" t="s">
        <v>155</v>
      </c>
      <c r="M1828" s="2">
        <v>45882.168877314798</v>
      </c>
      <c r="N1828" t="str">
        <f>_xlfn.XLOOKUP(Table1[[#This Row],[Case Number]],Sheet2!$A:$A,Sheet2!$B:$B,"")</f>
        <v/>
      </c>
    </row>
    <row r="1829" spans="1:14">
      <c r="A1829" t="s">
        <v>156</v>
      </c>
      <c r="B1829" s="1" t="s">
        <v>157</v>
      </c>
      <c r="C1829" s="2">
        <v>45882.4073726852</v>
      </c>
      <c r="D1829" s="1" t="s">
        <v>158</v>
      </c>
      <c r="E1829" s="1" t="s">
        <v>19</v>
      </c>
      <c r="F1829" s="2">
        <v>45882.085370370398</v>
      </c>
      <c r="G1829" s="1" t="s">
        <v>145</v>
      </c>
      <c r="I1829" s="1" t="s">
        <v>159</v>
      </c>
      <c r="J1829" s="1" t="s">
        <v>160</v>
      </c>
      <c r="K1829" s="1" t="s">
        <v>161</v>
      </c>
      <c r="N1829" t="str">
        <f>_xlfn.XLOOKUP(Table1[[#This Row],[Case Number]],Sheet2!$A:$A,Sheet2!$B:$B,"")</f>
        <v/>
      </c>
    </row>
    <row r="1830" spans="1:14" ht="289">
      <c r="A1830" t="s">
        <v>162</v>
      </c>
      <c r="B1830" s="1" t="s">
        <v>163</v>
      </c>
      <c r="C1830" s="2">
        <v>45882.374085648102</v>
      </c>
      <c r="D1830" s="1" t="s">
        <v>164</v>
      </c>
      <c r="E1830" s="1" t="s">
        <v>9</v>
      </c>
      <c r="F1830" s="2">
        <v>45882.060694444401</v>
      </c>
      <c r="G1830" s="1" t="s">
        <v>145</v>
      </c>
      <c r="H1830" s="1" t="s">
        <v>11</v>
      </c>
      <c r="I1830" s="1" t="s">
        <v>165</v>
      </c>
      <c r="J1830" s="1" t="s">
        <v>111</v>
      </c>
      <c r="K1830" s="1" t="s">
        <v>166</v>
      </c>
      <c r="L1830" s="3" t="s">
        <v>167</v>
      </c>
      <c r="M1830" s="2">
        <v>45877.269282407397</v>
      </c>
      <c r="N1830" t="str">
        <f>_xlfn.XLOOKUP(Table1[[#This Row],[Case Number]],Sheet2!$A:$A,Sheet2!$B:$B,"")</f>
        <v/>
      </c>
    </row>
    <row r="1831" spans="1:14" ht="272">
      <c r="A1831" t="s">
        <v>168</v>
      </c>
      <c r="B1831" s="1" t="s">
        <v>169</v>
      </c>
      <c r="C1831" s="2">
        <v>45882.373900462997</v>
      </c>
      <c r="D1831" s="1" t="s">
        <v>170</v>
      </c>
      <c r="E1831" s="1" t="s">
        <v>19</v>
      </c>
      <c r="F1831" s="2">
        <v>45881.996724536999</v>
      </c>
      <c r="G1831" s="1" t="s">
        <v>145</v>
      </c>
      <c r="H1831" s="1" t="s">
        <v>36</v>
      </c>
      <c r="I1831" s="1" t="s">
        <v>171</v>
      </c>
      <c r="J1831" s="1" t="s">
        <v>45</v>
      </c>
      <c r="K1831" s="1" t="s">
        <v>172</v>
      </c>
      <c r="L1831" s="3" t="s">
        <v>173</v>
      </c>
      <c r="M1831" s="2">
        <v>45882.082152777803</v>
      </c>
      <c r="N1831" t="str">
        <f>_xlfn.XLOOKUP(Table1[[#This Row],[Case Number]],Sheet2!$A:$A,Sheet2!$B:$B,"")</f>
        <v/>
      </c>
    </row>
    <row r="1832" spans="1:14">
      <c r="A1832" t="s">
        <v>174</v>
      </c>
      <c r="B1832" s="1" t="s">
        <v>175</v>
      </c>
      <c r="C1832" s="2">
        <v>45882.338703703703</v>
      </c>
      <c r="D1832" s="1" t="s">
        <v>176</v>
      </c>
      <c r="E1832" s="1" t="s">
        <v>19</v>
      </c>
      <c r="F1832" s="2">
        <v>45881.9533912037</v>
      </c>
      <c r="G1832" s="1" t="s">
        <v>145</v>
      </c>
      <c r="H1832" s="1" t="s">
        <v>36</v>
      </c>
      <c r="I1832" s="1" t="s">
        <v>177</v>
      </c>
      <c r="J1832" s="1" t="s">
        <v>160</v>
      </c>
      <c r="K1832" s="1" t="s">
        <v>178</v>
      </c>
      <c r="N1832" t="str">
        <f>_xlfn.XLOOKUP(Table1[[#This Row],[Case Number]],Sheet2!$A:$A,Sheet2!$B:$B,"")</f>
        <v/>
      </c>
    </row>
    <row r="1833" spans="1:14">
      <c r="A1833" t="s">
        <v>179</v>
      </c>
      <c r="B1833" s="1" t="s">
        <v>180</v>
      </c>
      <c r="C1833" s="2">
        <v>45882.338726851798</v>
      </c>
      <c r="D1833" s="1" t="s">
        <v>181</v>
      </c>
      <c r="E1833" s="1" t="s">
        <v>19</v>
      </c>
      <c r="F1833" s="2">
        <v>45881.806550925903</v>
      </c>
      <c r="G1833" s="1" t="s">
        <v>145</v>
      </c>
      <c r="I1833" s="1" t="s">
        <v>182</v>
      </c>
      <c r="J1833" s="1" t="s">
        <v>45</v>
      </c>
      <c r="K1833" s="1" t="s">
        <v>183</v>
      </c>
      <c r="N1833" t="str">
        <f>_xlfn.XLOOKUP(Table1[[#This Row],[Case Number]],Sheet2!$A:$A,Sheet2!$B:$B,"")</f>
        <v/>
      </c>
    </row>
    <row r="1834" spans="1:14" ht="340">
      <c r="A1834" t="s">
        <v>184</v>
      </c>
      <c r="B1834" s="1" t="s">
        <v>185</v>
      </c>
      <c r="C1834" s="2">
        <v>45882.391446759299</v>
      </c>
      <c r="D1834" s="1" t="s">
        <v>186</v>
      </c>
      <c r="E1834" s="1" t="s">
        <v>19</v>
      </c>
      <c r="F1834" s="2">
        <v>45881.769236111097</v>
      </c>
      <c r="G1834" s="1" t="s">
        <v>10</v>
      </c>
      <c r="H1834" s="1" t="s">
        <v>11</v>
      </c>
      <c r="I1834" s="1" t="s">
        <v>187</v>
      </c>
      <c r="J1834" s="1" t="s">
        <v>188</v>
      </c>
      <c r="K1834" s="1" t="s">
        <v>189</v>
      </c>
      <c r="L1834" s="3" t="s">
        <v>190</v>
      </c>
      <c r="M1834" s="2">
        <v>45882.0996759259</v>
      </c>
      <c r="N1834" t="str">
        <f>_xlfn.XLOOKUP(Table1[[#This Row],[Case Number]],Sheet2!$A:$A,Sheet2!$B:$B,"")</f>
        <v/>
      </c>
    </row>
    <row r="1835" spans="1:14">
      <c r="A1835" t="s">
        <v>191</v>
      </c>
      <c r="B1835" s="1" t="s">
        <v>192</v>
      </c>
      <c r="C1835" s="2">
        <v>45882.0457523148</v>
      </c>
      <c r="D1835" s="1" t="s">
        <v>193</v>
      </c>
      <c r="E1835" s="1" t="s">
        <v>19</v>
      </c>
      <c r="F1835" s="2">
        <v>45881.749212962997</v>
      </c>
      <c r="G1835" s="1" t="s">
        <v>10</v>
      </c>
      <c r="H1835" s="1" t="s">
        <v>11</v>
      </c>
      <c r="I1835" s="1" t="s">
        <v>194</v>
      </c>
      <c r="J1835" s="1" t="s">
        <v>160</v>
      </c>
      <c r="K1835" s="1" t="s">
        <v>195</v>
      </c>
      <c r="N1835" t="str">
        <f>_xlfn.XLOOKUP(Table1[[#This Row],[Case Number]],Sheet2!$A:$A,Sheet2!$B:$B,"")</f>
        <v/>
      </c>
    </row>
    <row r="1836" spans="1:14">
      <c r="A1836" t="s">
        <v>196</v>
      </c>
      <c r="B1836" s="1" t="s">
        <v>197</v>
      </c>
      <c r="C1836" s="2">
        <v>45882.024768518502</v>
      </c>
      <c r="D1836" s="1" t="s">
        <v>198</v>
      </c>
      <c r="E1836" s="1" t="s">
        <v>50</v>
      </c>
      <c r="F1836" s="2">
        <v>45881.710555555597</v>
      </c>
      <c r="G1836" s="1" t="s">
        <v>10</v>
      </c>
      <c r="H1836" s="1" t="s">
        <v>11</v>
      </c>
      <c r="I1836" s="1" t="s">
        <v>199</v>
      </c>
      <c r="J1836" s="1" t="s">
        <v>200</v>
      </c>
      <c r="K1836" s="1" t="s">
        <v>201</v>
      </c>
      <c r="N1836" t="str">
        <f>_xlfn.XLOOKUP(Table1[[#This Row],[Case Number]],Sheet2!$A:$A,Sheet2!$B:$B,"")</f>
        <v/>
      </c>
    </row>
    <row r="1837" spans="1:14" ht="340">
      <c r="A1837" t="s">
        <v>202</v>
      </c>
      <c r="B1837" s="1" t="s">
        <v>203</v>
      </c>
      <c r="C1837" s="2">
        <v>45881.915266203701</v>
      </c>
      <c r="D1837" s="1" t="s">
        <v>204</v>
      </c>
      <c r="E1837" s="1" t="s">
        <v>19</v>
      </c>
      <c r="F1837" s="2">
        <v>45881.575173611098</v>
      </c>
      <c r="G1837" s="1" t="s">
        <v>10</v>
      </c>
      <c r="H1837" s="1" t="s">
        <v>11</v>
      </c>
      <c r="I1837" s="1" t="s">
        <v>205</v>
      </c>
      <c r="J1837" s="1" t="s">
        <v>21</v>
      </c>
      <c r="K1837" s="1" t="s">
        <v>206</v>
      </c>
      <c r="L1837" s="3" t="s">
        <v>207</v>
      </c>
      <c r="M1837" s="2">
        <v>45881.623564814799</v>
      </c>
      <c r="N1837" t="str">
        <f>_xlfn.XLOOKUP(Table1[[#This Row],[Case Number]],Sheet2!$A:$A,Sheet2!$B:$B,"")</f>
        <v/>
      </c>
    </row>
    <row r="1838" spans="1:14">
      <c r="A1838" t="s">
        <v>208</v>
      </c>
      <c r="B1838" s="1" t="s">
        <v>209</v>
      </c>
      <c r="C1838" s="2">
        <v>45881.818344907399</v>
      </c>
      <c r="D1838" s="1" t="s">
        <v>98</v>
      </c>
      <c r="E1838" s="1" t="s">
        <v>50</v>
      </c>
      <c r="F1838" s="2">
        <v>45881.513090277796</v>
      </c>
      <c r="G1838" s="1" t="s">
        <v>43</v>
      </c>
      <c r="I1838" s="1" t="s">
        <v>210</v>
      </c>
      <c r="J1838" s="1" t="s">
        <v>100</v>
      </c>
      <c r="K1838" s="1" t="s">
        <v>211</v>
      </c>
      <c r="M1838" s="2">
        <v>45881.526655092603</v>
      </c>
      <c r="N1838" t="str">
        <f>_xlfn.XLOOKUP(Table1[[#This Row],[Case Number]],Sheet2!$A:$A,Sheet2!$B:$B,"")</f>
        <v/>
      </c>
    </row>
    <row r="1839" spans="1:14" ht="272">
      <c r="A1839" t="s">
        <v>212</v>
      </c>
      <c r="B1839" s="1" t="s">
        <v>213</v>
      </c>
      <c r="C1839" s="2">
        <v>45881.905324074098</v>
      </c>
      <c r="D1839" s="1" t="s">
        <v>214</v>
      </c>
      <c r="E1839" s="1" t="s">
        <v>20090</v>
      </c>
      <c r="F1839" s="2">
        <v>45881.5069560185</v>
      </c>
      <c r="G1839" s="1" t="s">
        <v>10</v>
      </c>
      <c r="I1839" s="1" t="s">
        <v>215</v>
      </c>
      <c r="J1839" s="1" t="s">
        <v>200</v>
      </c>
      <c r="K1839" s="1" t="s">
        <v>216</v>
      </c>
      <c r="L1839" s="3" t="s">
        <v>217</v>
      </c>
      <c r="M1839" s="2">
        <v>45881.613622685203</v>
      </c>
      <c r="N1839" t="str">
        <f>_xlfn.XLOOKUP(Table1[[#This Row],[Case Number]],Sheet2!$A:$A,Sheet2!$B:$B,"")</f>
        <v/>
      </c>
    </row>
    <row r="1840" spans="1:14" ht="238">
      <c r="A1840" t="s">
        <v>218</v>
      </c>
      <c r="B1840" s="1" t="s">
        <v>219</v>
      </c>
      <c r="C1840" s="2">
        <v>45881.800960648201</v>
      </c>
      <c r="D1840" s="1" t="s">
        <v>220</v>
      </c>
      <c r="E1840" s="1" t="s">
        <v>27</v>
      </c>
      <c r="F1840" s="2">
        <v>45881.489178240699</v>
      </c>
      <c r="G1840" s="1" t="s">
        <v>94</v>
      </c>
      <c r="I1840" s="1" t="s">
        <v>221</v>
      </c>
      <c r="J1840" s="1" t="s">
        <v>88</v>
      </c>
      <c r="K1840" s="1" t="s">
        <v>222</v>
      </c>
      <c r="L1840" s="3" t="s">
        <v>223</v>
      </c>
      <c r="M1840" s="2">
        <v>45881.509270833303</v>
      </c>
      <c r="N1840" t="str">
        <f>_xlfn.XLOOKUP(Table1[[#This Row],[Case Number]],Sheet2!$A:$A,Sheet2!$B:$B,"")</f>
        <v/>
      </c>
    </row>
    <row r="1841" spans="1:14" ht="187">
      <c r="A1841" t="s">
        <v>224</v>
      </c>
      <c r="B1841" s="1" t="s">
        <v>225</v>
      </c>
      <c r="C1841" s="2">
        <v>45882.013275463003</v>
      </c>
      <c r="D1841" s="1" t="s">
        <v>226</v>
      </c>
      <c r="E1841" s="1" t="s">
        <v>19</v>
      </c>
      <c r="F1841" s="2">
        <v>45881.481828703698</v>
      </c>
      <c r="G1841" s="1" t="s">
        <v>10</v>
      </c>
      <c r="H1841" s="1" t="s">
        <v>36</v>
      </c>
      <c r="I1841" s="1" t="s">
        <v>227</v>
      </c>
      <c r="J1841" s="1" t="s">
        <v>21</v>
      </c>
      <c r="K1841" s="1" t="s">
        <v>228</v>
      </c>
      <c r="L1841" s="3" t="s">
        <v>229</v>
      </c>
      <c r="M1841" s="2">
        <v>45881.721585648098</v>
      </c>
      <c r="N1841" t="str">
        <f>_xlfn.XLOOKUP(Table1[[#This Row],[Case Number]],Sheet2!$A:$A,Sheet2!$B:$B,"")</f>
        <v/>
      </c>
    </row>
    <row r="1842" spans="1:14" ht="170">
      <c r="A1842" t="s">
        <v>230</v>
      </c>
      <c r="B1842" s="1" t="s">
        <v>231</v>
      </c>
      <c r="C1842" s="2">
        <v>45881.758645833303</v>
      </c>
      <c r="D1842" s="1" t="s">
        <v>232</v>
      </c>
      <c r="E1842" s="1" t="s">
        <v>50</v>
      </c>
      <c r="F1842" s="2">
        <v>45881.466145833299</v>
      </c>
      <c r="G1842" s="1" t="s">
        <v>51</v>
      </c>
      <c r="H1842" s="1" t="s">
        <v>36</v>
      </c>
      <c r="I1842" s="1" t="s">
        <v>233</v>
      </c>
      <c r="J1842" s="1" t="s">
        <v>30</v>
      </c>
      <c r="K1842" s="1" t="s">
        <v>234</v>
      </c>
      <c r="L1842" s="3" t="s">
        <v>235</v>
      </c>
      <c r="N1842" t="str">
        <f>_xlfn.XLOOKUP(Table1[[#This Row],[Case Number]],Sheet2!$A:$A,Sheet2!$B:$B,"")</f>
        <v/>
      </c>
    </row>
    <row r="1843" spans="1:14" ht="356">
      <c r="A1843" t="s">
        <v>236</v>
      </c>
      <c r="B1843" s="1" t="s">
        <v>237</v>
      </c>
      <c r="C1843" s="2">
        <v>45881.739027777803</v>
      </c>
      <c r="D1843" s="1" t="s">
        <v>238</v>
      </c>
      <c r="E1843" s="1" t="s">
        <v>19</v>
      </c>
      <c r="F1843" s="2">
        <v>45881.443113425899</v>
      </c>
      <c r="G1843" s="1" t="s">
        <v>51</v>
      </c>
      <c r="H1843" s="1" t="s">
        <v>36</v>
      </c>
      <c r="I1843" s="1" t="s">
        <v>239</v>
      </c>
      <c r="J1843" s="1" t="s">
        <v>111</v>
      </c>
      <c r="K1843" s="1" t="s">
        <v>240</v>
      </c>
      <c r="L1843" s="3" t="s">
        <v>241</v>
      </c>
      <c r="M1843" s="2">
        <v>45881.447337963</v>
      </c>
      <c r="N1843" t="str">
        <f>_xlfn.XLOOKUP(Table1[[#This Row],[Case Number]],Sheet2!$A:$A,Sheet2!$B:$B,"")</f>
        <v/>
      </c>
    </row>
    <row r="1844" spans="1:14">
      <c r="A1844" t="s">
        <v>242</v>
      </c>
      <c r="B1844" s="1" t="s">
        <v>243</v>
      </c>
      <c r="C1844" s="2">
        <v>45881.725648148102</v>
      </c>
      <c r="D1844" s="1" t="s">
        <v>244</v>
      </c>
      <c r="E1844" s="1" t="s">
        <v>20090</v>
      </c>
      <c r="F1844" s="2">
        <v>45881.424421296302</v>
      </c>
      <c r="G1844" s="1" t="s">
        <v>10</v>
      </c>
      <c r="I1844" s="1" t="s">
        <v>245</v>
      </c>
      <c r="J1844" s="1" t="s">
        <v>200</v>
      </c>
      <c r="K1844" s="1" t="s">
        <v>246</v>
      </c>
      <c r="N1844" t="str">
        <f>_xlfn.XLOOKUP(Table1[[#This Row],[Case Number]],Sheet2!$A:$A,Sheet2!$B:$B,"")</f>
        <v/>
      </c>
    </row>
    <row r="1845" spans="1:14">
      <c r="A1845" t="s">
        <v>247</v>
      </c>
      <c r="B1845" s="1" t="s">
        <v>248</v>
      </c>
      <c r="C1845" s="2">
        <v>45881.7411111111</v>
      </c>
      <c r="D1845" s="1" t="s">
        <v>238</v>
      </c>
      <c r="E1845" s="1" t="s">
        <v>19</v>
      </c>
      <c r="F1845" s="2">
        <v>45881.424386574101</v>
      </c>
      <c r="G1845" s="1" t="s">
        <v>43</v>
      </c>
      <c r="I1845" s="1" t="s">
        <v>249</v>
      </c>
      <c r="J1845" s="1" t="s">
        <v>111</v>
      </c>
      <c r="K1845" s="1" t="s">
        <v>250</v>
      </c>
      <c r="M1845" s="2">
        <v>45881.449409722198</v>
      </c>
      <c r="N1845" t="str">
        <f>_xlfn.XLOOKUP(Table1[[#This Row],[Case Number]],Sheet2!$A:$A,Sheet2!$B:$B,"")</f>
        <v/>
      </c>
    </row>
    <row r="1846" spans="1:14" ht="85">
      <c r="A1846" t="s">
        <v>251</v>
      </c>
      <c r="B1846" s="1" t="s">
        <v>252</v>
      </c>
      <c r="C1846" s="2">
        <v>45881.714803240699</v>
      </c>
      <c r="D1846" s="1" t="s">
        <v>253</v>
      </c>
      <c r="E1846" s="1" t="s">
        <v>19</v>
      </c>
      <c r="F1846" s="2">
        <v>45881.4147800926</v>
      </c>
      <c r="G1846" s="1" t="s">
        <v>43</v>
      </c>
      <c r="I1846" s="1" t="s">
        <v>254</v>
      </c>
      <c r="J1846" s="1" t="s">
        <v>255</v>
      </c>
      <c r="K1846" s="1" t="s">
        <v>256</v>
      </c>
      <c r="L1846" s="3" t="s">
        <v>257</v>
      </c>
      <c r="M1846" s="2">
        <v>45881.423113425903</v>
      </c>
      <c r="N1846" t="str">
        <f>_xlfn.XLOOKUP(Table1[[#This Row],[Case Number]],Sheet2!$A:$A,Sheet2!$B:$B,"")</f>
        <v/>
      </c>
    </row>
    <row r="1847" spans="1:14" ht="323">
      <c r="A1847" t="s">
        <v>258</v>
      </c>
      <c r="B1847" s="1" t="s">
        <v>259</v>
      </c>
      <c r="C1847" s="2">
        <v>45882.728969907403</v>
      </c>
      <c r="D1847" s="1" t="s">
        <v>260</v>
      </c>
      <c r="E1847" s="1" t="s">
        <v>19</v>
      </c>
      <c r="F1847" s="2">
        <v>45881.385983796303</v>
      </c>
      <c r="G1847" s="1" t="s">
        <v>94</v>
      </c>
      <c r="H1847" s="1" t="s">
        <v>11</v>
      </c>
      <c r="I1847" s="1" t="s">
        <v>261</v>
      </c>
      <c r="J1847" s="1" t="s">
        <v>38</v>
      </c>
      <c r="K1847" s="1" t="s">
        <v>262</v>
      </c>
      <c r="L1847" s="3" t="s">
        <v>263</v>
      </c>
      <c r="M1847" s="2">
        <v>45882.437268518501</v>
      </c>
      <c r="N1847" t="str">
        <f>_xlfn.XLOOKUP(Table1[[#This Row],[Case Number]],Sheet2!$A:$A,Sheet2!$B:$B,"")</f>
        <v/>
      </c>
    </row>
    <row r="1848" spans="1:14">
      <c r="A1848" t="s">
        <v>264</v>
      </c>
      <c r="B1848" s="1" t="s">
        <v>265</v>
      </c>
      <c r="C1848" s="2">
        <v>45881.632256944402</v>
      </c>
      <c r="D1848" s="1" t="s">
        <v>266</v>
      </c>
      <c r="E1848" s="1" t="s">
        <v>50</v>
      </c>
      <c r="F1848" s="2">
        <v>45881.331400463001</v>
      </c>
      <c r="G1848" s="1" t="s">
        <v>43</v>
      </c>
      <c r="H1848" s="1" t="s">
        <v>11</v>
      </c>
      <c r="I1848" s="1" t="s">
        <v>267</v>
      </c>
      <c r="J1848" s="1" t="s">
        <v>45</v>
      </c>
      <c r="K1848" s="1" t="s">
        <v>268</v>
      </c>
      <c r="M1848" s="2">
        <v>45881.340555555602</v>
      </c>
      <c r="N1848" t="str">
        <f>_xlfn.XLOOKUP(Table1[[#This Row],[Case Number]],Sheet2!$A:$A,Sheet2!$B:$B,"")</f>
        <v/>
      </c>
    </row>
    <row r="1849" spans="1:14">
      <c r="A1849" t="s">
        <v>269</v>
      </c>
      <c r="B1849" s="1" t="s">
        <v>270</v>
      </c>
      <c r="C1849" s="2">
        <v>45882.730590277803</v>
      </c>
      <c r="D1849" s="1" t="s">
        <v>271</v>
      </c>
      <c r="E1849" s="1" t="s">
        <v>50</v>
      </c>
      <c r="F1849" s="2">
        <v>45881.313101851898</v>
      </c>
      <c r="G1849" s="1" t="s">
        <v>94</v>
      </c>
      <c r="I1849" s="1" t="s">
        <v>272</v>
      </c>
      <c r="J1849" s="1" t="s">
        <v>21</v>
      </c>
      <c r="K1849" s="1" t="s">
        <v>273</v>
      </c>
      <c r="M1849" s="2">
        <v>45882.438888888901</v>
      </c>
      <c r="N1849" t="str">
        <f>_xlfn.XLOOKUP(Table1[[#This Row],[Case Number]],Sheet2!$A:$A,Sheet2!$B:$B,"")</f>
        <v/>
      </c>
    </row>
    <row r="1850" spans="1:14" ht="356">
      <c r="A1850" t="s">
        <v>274</v>
      </c>
      <c r="B1850" s="1" t="s">
        <v>275</v>
      </c>
      <c r="C1850" s="2">
        <v>45881.588796296302</v>
      </c>
      <c r="D1850" s="1" t="s">
        <v>276</v>
      </c>
      <c r="E1850" s="1" t="s">
        <v>19</v>
      </c>
      <c r="F1850" s="2">
        <v>45881.290798611102</v>
      </c>
      <c r="G1850" s="1" t="s">
        <v>51</v>
      </c>
      <c r="H1850" s="1" t="s">
        <v>11</v>
      </c>
      <c r="I1850" s="1" t="s">
        <v>277</v>
      </c>
      <c r="J1850" s="1" t="s">
        <v>21</v>
      </c>
      <c r="K1850" s="1" t="s">
        <v>278</v>
      </c>
      <c r="L1850" s="3" t="s">
        <v>279</v>
      </c>
      <c r="M1850" s="2">
        <v>45881.297106481499</v>
      </c>
      <c r="N1850" t="str">
        <f>_xlfn.XLOOKUP(Table1[[#This Row],[Case Number]],Sheet2!$A:$A,Sheet2!$B:$B,"")</f>
        <v/>
      </c>
    </row>
    <row r="1851" spans="1:14" ht="340">
      <c r="A1851" t="s">
        <v>280</v>
      </c>
      <c r="B1851" s="1" t="s">
        <v>281</v>
      </c>
      <c r="C1851" s="2">
        <v>45881.584097222199</v>
      </c>
      <c r="D1851" s="1" t="s">
        <v>282</v>
      </c>
      <c r="E1851" s="1" t="s">
        <v>19</v>
      </c>
      <c r="F1851" s="2">
        <v>45881.2886111111</v>
      </c>
      <c r="G1851" s="1" t="s">
        <v>145</v>
      </c>
      <c r="I1851" s="1" t="s">
        <v>283</v>
      </c>
      <c r="J1851" s="1" t="s">
        <v>21</v>
      </c>
      <c r="K1851" s="1" t="s">
        <v>284</v>
      </c>
      <c r="L1851" s="3" t="s">
        <v>285</v>
      </c>
      <c r="M1851" s="2">
        <v>45881.292395833298</v>
      </c>
      <c r="N1851" t="str">
        <f>_xlfn.XLOOKUP(Table1[[#This Row],[Case Number]],Sheet2!$A:$A,Sheet2!$B:$B,"")</f>
        <v/>
      </c>
    </row>
    <row r="1852" spans="1:14">
      <c r="A1852" t="s">
        <v>286</v>
      </c>
      <c r="B1852" s="1" t="s">
        <v>287</v>
      </c>
      <c r="C1852" s="2">
        <v>45881.590081018498</v>
      </c>
      <c r="D1852" s="1" t="s">
        <v>288</v>
      </c>
      <c r="E1852" s="1" t="s">
        <v>27</v>
      </c>
      <c r="F1852" s="2">
        <v>45881.255856481497</v>
      </c>
      <c r="G1852" s="1" t="s">
        <v>94</v>
      </c>
      <c r="I1852" s="1" t="s">
        <v>289</v>
      </c>
      <c r="J1852" s="1" t="s">
        <v>45</v>
      </c>
      <c r="K1852" s="1" t="s">
        <v>290</v>
      </c>
      <c r="N1852" t="str">
        <f>_xlfn.XLOOKUP(Table1[[#This Row],[Case Number]],Sheet2!$A:$A,Sheet2!$B:$B,"")</f>
        <v/>
      </c>
    </row>
    <row r="1853" spans="1:14" ht="153">
      <c r="A1853" t="s">
        <v>291</v>
      </c>
      <c r="B1853" s="1" t="s">
        <v>292</v>
      </c>
      <c r="C1853" s="2">
        <v>45881.557650463001</v>
      </c>
      <c r="D1853" s="1" t="s">
        <v>293</v>
      </c>
      <c r="E1853" s="1" t="s">
        <v>19</v>
      </c>
      <c r="F1853" s="2">
        <v>45881.252581018503</v>
      </c>
      <c r="G1853" s="1" t="s">
        <v>43</v>
      </c>
      <c r="I1853" s="1" t="s">
        <v>294</v>
      </c>
      <c r="J1853" s="1" t="s">
        <v>21</v>
      </c>
      <c r="K1853" s="1" t="s">
        <v>295</v>
      </c>
      <c r="L1853" s="3" t="s">
        <v>296</v>
      </c>
      <c r="M1853" s="2">
        <v>45881.265960648103</v>
      </c>
      <c r="N1853" t="str">
        <f>_xlfn.XLOOKUP(Table1[[#This Row],[Case Number]],Sheet2!$A:$A,Sheet2!$B:$B,"")</f>
        <v/>
      </c>
    </row>
    <row r="1854" spans="1:14" ht="289">
      <c r="A1854" t="s">
        <v>297</v>
      </c>
      <c r="B1854" s="1" t="s">
        <v>298</v>
      </c>
      <c r="C1854" s="2">
        <v>45882.559953703698</v>
      </c>
      <c r="D1854" s="1" t="s">
        <v>299</v>
      </c>
      <c r="E1854" s="1" t="s">
        <v>19</v>
      </c>
      <c r="F1854" s="2">
        <v>45881.223379629599</v>
      </c>
      <c r="G1854" s="1" t="s">
        <v>94</v>
      </c>
      <c r="I1854" s="1" t="s">
        <v>300</v>
      </c>
      <c r="K1854" s="1" t="s">
        <v>301</v>
      </c>
      <c r="L1854" s="3" t="s">
        <v>302</v>
      </c>
      <c r="M1854" s="2">
        <v>45882.268252314803</v>
      </c>
      <c r="N1854" t="str">
        <f>_xlfn.XLOOKUP(Table1[[#This Row],[Case Number]],Sheet2!$A:$A,Sheet2!$B:$B,"")</f>
        <v/>
      </c>
    </row>
    <row r="1855" spans="1:14">
      <c r="A1855" t="s">
        <v>303</v>
      </c>
      <c r="B1855" s="1" t="s">
        <v>304</v>
      </c>
      <c r="C1855" s="2">
        <v>45881.515011574098</v>
      </c>
      <c r="D1855" s="1" t="s">
        <v>305</v>
      </c>
      <c r="E1855" s="1" t="s">
        <v>50</v>
      </c>
      <c r="F1855" s="2">
        <v>45881.221261574101</v>
      </c>
      <c r="G1855" s="1" t="s">
        <v>145</v>
      </c>
      <c r="I1855" s="1" t="s">
        <v>306</v>
      </c>
      <c r="J1855" s="1" t="s">
        <v>38</v>
      </c>
      <c r="K1855" s="1" t="s">
        <v>307</v>
      </c>
      <c r="N1855" t="str">
        <f>_xlfn.XLOOKUP(Table1[[#This Row],[Case Number]],Sheet2!$A:$A,Sheet2!$B:$B,"")</f>
        <v/>
      </c>
    </row>
    <row r="1856" spans="1:14">
      <c r="A1856" t="s">
        <v>308</v>
      </c>
      <c r="B1856" s="1" t="s">
        <v>309</v>
      </c>
      <c r="C1856" s="2">
        <v>45881.492627314801</v>
      </c>
      <c r="D1856" s="1" t="s">
        <v>310</v>
      </c>
      <c r="E1856" s="1" t="s">
        <v>50</v>
      </c>
      <c r="F1856" s="2">
        <v>45881.1789236111</v>
      </c>
      <c r="G1856" s="1" t="s">
        <v>145</v>
      </c>
      <c r="I1856" s="1" t="s">
        <v>311</v>
      </c>
      <c r="K1856" s="1" t="s">
        <v>312</v>
      </c>
      <c r="N1856" t="str">
        <f>_xlfn.XLOOKUP(Table1[[#This Row],[Case Number]],Sheet2!$A:$A,Sheet2!$B:$B,"")</f>
        <v/>
      </c>
    </row>
    <row r="1857" spans="1:14">
      <c r="A1857" t="s">
        <v>313</v>
      </c>
      <c r="B1857" s="1" t="s">
        <v>314</v>
      </c>
      <c r="C1857" s="2">
        <v>45881.470428240696</v>
      </c>
      <c r="D1857" s="1" t="s">
        <v>315</v>
      </c>
      <c r="E1857" s="1" t="s">
        <v>50</v>
      </c>
      <c r="F1857" s="2">
        <v>45881.178368055596</v>
      </c>
      <c r="G1857" s="1" t="s">
        <v>145</v>
      </c>
      <c r="I1857" s="1" t="s">
        <v>316</v>
      </c>
      <c r="J1857" s="1" t="s">
        <v>45</v>
      </c>
      <c r="K1857" s="1" t="s">
        <v>317</v>
      </c>
      <c r="N1857" t="str">
        <f>_xlfn.XLOOKUP(Table1[[#This Row],[Case Number]],Sheet2!$A:$A,Sheet2!$B:$B,"")</f>
        <v/>
      </c>
    </row>
    <row r="1858" spans="1:14" ht="306">
      <c r="A1858" t="s">
        <v>318</v>
      </c>
      <c r="B1858" s="1" t="s">
        <v>319</v>
      </c>
      <c r="C1858" s="2">
        <v>45881.4311689815</v>
      </c>
      <c r="D1858" s="1" t="s">
        <v>320</v>
      </c>
      <c r="E1858" s="1" t="s">
        <v>19</v>
      </c>
      <c r="F1858" s="2">
        <v>45881.135983796303</v>
      </c>
      <c r="G1858" s="1" t="s">
        <v>145</v>
      </c>
      <c r="I1858" s="1" t="s">
        <v>321</v>
      </c>
      <c r="J1858" s="1" t="s">
        <v>111</v>
      </c>
      <c r="K1858" s="1" t="s">
        <v>322</v>
      </c>
      <c r="L1858" s="3" t="s">
        <v>323</v>
      </c>
      <c r="M1858" s="2">
        <v>45881.139479166697</v>
      </c>
      <c r="N1858" t="str">
        <f>_xlfn.XLOOKUP(Table1[[#This Row],[Case Number]],Sheet2!$A:$A,Sheet2!$B:$B,"")</f>
        <v/>
      </c>
    </row>
    <row r="1859" spans="1:14" ht="306">
      <c r="A1859" t="s">
        <v>324</v>
      </c>
      <c r="B1859" s="1" t="s">
        <v>325</v>
      </c>
      <c r="C1859" s="2">
        <v>45881.4467939815</v>
      </c>
      <c r="D1859" s="1" t="s">
        <v>164</v>
      </c>
      <c r="E1859" s="1" t="s">
        <v>50</v>
      </c>
      <c r="F1859" s="2">
        <v>45881.112777777802</v>
      </c>
      <c r="G1859" s="1" t="s">
        <v>145</v>
      </c>
      <c r="H1859" s="1" t="s">
        <v>36</v>
      </c>
      <c r="I1859" s="1" t="s">
        <v>326</v>
      </c>
      <c r="J1859" s="1" t="s">
        <v>327</v>
      </c>
      <c r="K1859" s="1" t="s">
        <v>328</v>
      </c>
      <c r="L1859" s="3" t="s">
        <v>329</v>
      </c>
      <c r="M1859" s="2">
        <v>45881.155092592599</v>
      </c>
      <c r="N1859" t="str">
        <f>_xlfn.XLOOKUP(Table1[[#This Row],[Case Number]],Sheet2!$A:$A,Sheet2!$B:$B,"")</f>
        <v/>
      </c>
    </row>
    <row r="1860" spans="1:14">
      <c r="A1860" t="s">
        <v>330</v>
      </c>
      <c r="B1860" s="1" t="s">
        <v>331</v>
      </c>
      <c r="C1860" s="2">
        <v>45881.360567129603</v>
      </c>
      <c r="D1860" s="1" t="s">
        <v>332</v>
      </c>
      <c r="E1860" s="1" t="s">
        <v>19</v>
      </c>
      <c r="F1860" s="2">
        <v>45881.009872685201</v>
      </c>
      <c r="G1860" s="1" t="s">
        <v>145</v>
      </c>
      <c r="I1860" s="1" t="s">
        <v>333</v>
      </c>
      <c r="K1860" s="1" t="s">
        <v>141</v>
      </c>
      <c r="M1860" s="2">
        <v>45881.0686921296</v>
      </c>
      <c r="N1860" t="str">
        <f>_xlfn.XLOOKUP(Table1[[#This Row],[Case Number]],Sheet2!$A:$A,Sheet2!$B:$B,"")</f>
        <v/>
      </c>
    </row>
    <row r="1861" spans="1:14" ht="238">
      <c r="A1861" t="s">
        <v>334</v>
      </c>
      <c r="B1861" s="1" t="s">
        <v>335</v>
      </c>
      <c r="C1861" s="2">
        <v>45881.364293981504</v>
      </c>
      <c r="D1861" s="1" t="s">
        <v>336</v>
      </c>
      <c r="E1861" s="1" t="s">
        <v>19</v>
      </c>
      <c r="F1861" s="2">
        <v>45880.964594907397</v>
      </c>
      <c r="G1861" s="1" t="s">
        <v>145</v>
      </c>
      <c r="I1861" s="1" t="s">
        <v>337</v>
      </c>
      <c r="K1861" s="1" t="s">
        <v>141</v>
      </c>
      <c r="L1861" s="3" t="s">
        <v>338</v>
      </c>
      <c r="M1861" s="2">
        <v>45881.072546296302</v>
      </c>
      <c r="N1861" t="str">
        <f>_xlfn.XLOOKUP(Table1[[#This Row],[Case Number]],Sheet2!$A:$A,Sheet2!$B:$B,"")</f>
        <v/>
      </c>
    </row>
    <row r="1862" spans="1:14" ht="272">
      <c r="A1862" t="s">
        <v>339</v>
      </c>
      <c r="B1862" s="1" t="s">
        <v>340</v>
      </c>
      <c r="C1862" s="2">
        <v>45881.380358796298</v>
      </c>
      <c r="D1862" s="1" t="s">
        <v>80</v>
      </c>
      <c r="E1862" s="1" t="s">
        <v>19</v>
      </c>
      <c r="F1862" s="2">
        <v>45880.850208333301</v>
      </c>
      <c r="G1862" s="1" t="s">
        <v>145</v>
      </c>
      <c r="I1862" s="1" t="s">
        <v>341</v>
      </c>
      <c r="J1862" s="1" t="s">
        <v>45</v>
      </c>
      <c r="K1862" s="1" t="s">
        <v>342</v>
      </c>
      <c r="L1862" s="3" t="s">
        <v>343</v>
      </c>
      <c r="M1862" s="2">
        <v>45881.0886342593</v>
      </c>
      <c r="N1862" t="str">
        <f>_xlfn.XLOOKUP(Table1[[#This Row],[Case Number]],Sheet2!$A:$A,Sheet2!$B:$B,"")</f>
        <v/>
      </c>
    </row>
    <row r="1863" spans="1:14">
      <c r="A1863" t="s">
        <v>344</v>
      </c>
      <c r="B1863" s="1" t="s">
        <v>345</v>
      </c>
      <c r="C1863" s="2">
        <v>45881.341412037</v>
      </c>
      <c r="D1863" s="1" t="s">
        <v>346</v>
      </c>
      <c r="E1863" s="1" t="s">
        <v>19</v>
      </c>
      <c r="F1863" s="2">
        <v>45880.840787036999</v>
      </c>
      <c r="G1863" s="1" t="s">
        <v>145</v>
      </c>
      <c r="I1863" s="1" t="s">
        <v>347</v>
      </c>
      <c r="K1863" s="1" t="s">
        <v>348</v>
      </c>
      <c r="N1863" t="str">
        <f>_xlfn.XLOOKUP(Table1[[#This Row],[Case Number]],Sheet2!$A:$A,Sheet2!$B:$B,"")</f>
        <v/>
      </c>
    </row>
    <row r="1864" spans="1:14" ht="306">
      <c r="A1864" t="s">
        <v>349</v>
      </c>
      <c r="B1864" s="1" t="s">
        <v>350</v>
      </c>
      <c r="C1864" s="2">
        <v>45882.343414351897</v>
      </c>
      <c r="D1864" s="1" t="s">
        <v>351</v>
      </c>
      <c r="E1864" s="1" t="s">
        <v>19</v>
      </c>
      <c r="F1864" s="2">
        <v>45880.776712963001</v>
      </c>
      <c r="G1864" s="1" t="s">
        <v>145</v>
      </c>
      <c r="H1864" s="1" t="s">
        <v>36</v>
      </c>
      <c r="I1864" s="1" t="s">
        <v>352</v>
      </c>
      <c r="J1864" s="1" t="s">
        <v>188</v>
      </c>
      <c r="K1864" s="1" t="s">
        <v>353</v>
      </c>
      <c r="L1864" s="3" t="s">
        <v>354</v>
      </c>
      <c r="M1864" s="2">
        <v>45882.051712963003</v>
      </c>
      <c r="N1864" t="str">
        <f>_xlfn.XLOOKUP(Table1[[#This Row],[Case Number]],Sheet2!$A:$A,Sheet2!$B:$B,"")</f>
        <v/>
      </c>
    </row>
    <row r="1865" spans="1:14" ht="272">
      <c r="A1865" t="s">
        <v>355</v>
      </c>
      <c r="B1865" s="1" t="s">
        <v>356</v>
      </c>
      <c r="C1865" s="2">
        <v>45882.7194212963</v>
      </c>
      <c r="D1865" s="1" t="s">
        <v>357</v>
      </c>
      <c r="E1865" s="1" t="s">
        <v>19</v>
      </c>
      <c r="F1865" s="2">
        <v>45880.597152777802</v>
      </c>
      <c r="G1865" s="1" t="s">
        <v>10</v>
      </c>
      <c r="H1865" s="1" t="s">
        <v>36</v>
      </c>
      <c r="I1865" s="1" t="s">
        <v>358</v>
      </c>
      <c r="J1865" s="1" t="s">
        <v>45</v>
      </c>
      <c r="K1865" s="1" t="s">
        <v>359</v>
      </c>
      <c r="L1865" s="3" t="s">
        <v>360</v>
      </c>
      <c r="M1865" s="2">
        <v>45882.427719907399</v>
      </c>
      <c r="N1865" t="str">
        <f>_xlfn.XLOOKUP(Table1[[#This Row],[Case Number]],Sheet2!$A:$A,Sheet2!$B:$B,"")</f>
        <v/>
      </c>
    </row>
    <row r="1866" spans="1:14" ht="340">
      <c r="A1866" t="s">
        <v>361</v>
      </c>
      <c r="B1866" s="1" t="s">
        <v>362</v>
      </c>
      <c r="C1866" s="2">
        <v>45881.860324074099</v>
      </c>
      <c r="D1866" s="1" t="s">
        <v>363</v>
      </c>
      <c r="E1866" s="1" t="s">
        <v>19</v>
      </c>
      <c r="F1866" s="2">
        <v>45880.592187499999</v>
      </c>
      <c r="G1866" s="1" t="s">
        <v>10</v>
      </c>
      <c r="H1866" s="1" t="s">
        <v>11</v>
      </c>
      <c r="I1866" s="1" t="s">
        <v>364</v>
      </c>
      <c r="J1866" s="1" t="s">
        <v>88</v>
      </c>
      <c r="K1866" s="1" t="s">
        <v>365</v>
      </c>
      <c r="L1866" s="3" t="s">
        <v>366</v>
      </c>
      <c r="M1866" s="2">
        <v>45881.568634259304</v>
      </c>
      <c r="N1866" t="str">
        <f>_xlfn.XLOOKUP(Table1[[#This Row],[Case Number]],Sheet2!$A:$A,Sheet2!$B:$B,"")</f>
        <v/>
      </c>
    </row>
    <row r="1867" spans="1:14">
      <c r="A1867" t="s">
        <v>367</v>
      </c>
      <c r="B1867" s="1" t="s">
        <v>368</v>
      </c>
      <c r="C1867" s="2">
        <v>45880.872650463003</v>
      </c>
      <c r="D1867" s="1" t="s">
        <v>369</v>
      </c>
      <c r="E1867" s="1" t="s">
        <v>27</v>
      </c>
      <c r="F1867" s="2">
        <v>45880.569398148102</v>
      </c>
      <c r="G1867" s="1" t="s">
        <v>43</v>
      </c>
      <c r="H1867" s="1" t="s">
        <v>36</v>
      </c>
      <c r="I1867" s="1" t="s">
        <v>370</v>
      </c>
      <c r="J1867" s="1" t="s">
        <v>30</v>
      </c>
      <c r="K1867" s="1" t="s">
        <v>89</v>
      </c>
      <c r="M1867" s="2">
        <v>45880.580960648098</v>
      </c>
      <c r="N1867" t="str">
        <f>_xlfn.XLOOKUP(Table1[[#This Row],[Case Number]],Sheet2!$A:$A,Sheet2!$B:$B,"")</f>
        <v/>
      </c>
    </row>
    <row r="1868" spans="1:14" ht="340">
      <c r="A1868" t="s">
        <v>371</v>
      </c>
      <c r="B1868" s="1" t="s">
        <v>372</v>
      </c>
      <c r="C1868" s="2">
        <v>45880.875381944403</v>
      </c>
      <c r="D1868" s="1" t="s">
        <v>276</v>
      </c>
      <c r="E1868" s="1" t="s">
        <v>19</v>
      </c>
      <c r="F1868" s="2">
        <v>45880.566608796304</v>
      </c>
      <c r="G1868" s="1" t="s">
        <v>51</v>
      </c>
      <c r="H1868" s="1" t="s">
        <v>36</v>
      </c>
      <c r="I1868" s="1" t="s">
        <v>373</v>
      </c>
      <c r="J1868" s="1" t="s">
        <v>45</v>
      </c>
      <c r="K1868" s="1" t="s">
        <v>374</v>
      </c>
      <c r="L1868" s="3" t="s">
        <v>375</v>
      </c>
      <c r="M1868" s="2">
        <v>45880.583680555603</v>
      </c>
      <c r="N1868" t="str">
        <f>_xlfn.XLOOKUP(Table1[[#This Row],[Case Number]],Sheet2!$A:$A,Sheet2!$B:$B,"")</f>
        <v/>
      </c>
    </row>
    <row r="1869" spans="1:14" ht="68">
      <c r="A1869" t="s">
        <v>376</v>
      </c>
      <c r="B1869" s="1" t="s">
        <v>377</v>
      </c>
      <c r="C1869" s="2">
        <v>45880.851527777799</v>
      </c>
      <c r="D1869" s="1" t="s">
        <v>378</v>
      </c>
      <c r="E1869" s="1" t="s">
        <v>50</v>
      </c>
      <c r="F1869" s="2">
        <v>45880.557800925897</v>
      </c>
      <c r="G1869" s="1" t="s">
        <v>28</v>
      </c>
      <c r="H1869" s="1" t="s">
        <v>36</v>
      </c>
      <c r="I1869" s="1" t="s">
        <v>379</v>
      </c>
      <c r="J1869" s="1" t="s">
        <v>111</v>
      </c>
      <c r="K1869" s="1" t="s">
        <v>312</v>
      </c>
      <c r="L1869" s="3" t="s">
        <v>380</v>
      </c>
      <c r="M1869" s="2">
        <v>45880.559837963003</v>
      </c>
      <c r="N1869" t="str">
        <f>_xlfn.XLOOKUP(Table1[[#This Row],[Case Number]],Sheet2!$A:$A,Sheet2!$B:$B,"")</f>
        <v/>
      </c>
    </row>
    <row r="1870" spans="1:14" ht="306">
      <c r="A1870" t="s">
        <v>381</v>
      </c>
      <c r="B1870" s="1" t="s">
        <v>382</v>
      </c>
      <c r="C1870" s="2">
        <v>45881.577638888899</v>
      </c>
      <c r="D1870" s="1" t="s">
        <v>383</v>
      </c>
      <c r="E1870" s="1" t="s">
        <v>19</v>
      </c>
      <c r="F1870" s="2">
        <v>45880.5535185185</v>
      </c>
      <c r="G1870" s="1" t="s">
        <v>51</v>
      </c>
      <c r="H1870" s="1" t="s">
        <v>36</v>
      </c>
      <c r="I1870" s="1" t="s">
        <v>384</v>
      </c>
      <c r="J1870" s="1" t="s">
        <v>188</v>
      </c>
      <c r="K1870" s="1" t="s">
        <v>385</v>
      </c>
      <c r="L1870" s="3" t="s">
        <v>386</v>
      </c>
      <c r="M1870" s="2">
        <v>45881.285949074103</v>
      </c>
      <c r="N1870" t="str">
        <f>_xlfn.XLOOKUP(Table1[[#This Row],[Case Number]],Sheet2!$A:$A,Sheet2!$B:$B,"")</f>
        <v/>
      </c>
    </row>
    <row r="1871" spans="1:14">
      <c r="A1871" t="s">
        <v>387</v>
      </c>
      <c r="B1871" s="1" t="s">
        <v>388</v>
      </c>
      <c r="C1871" s="2">
        <v>45880.836574074099</v>
      </c>
      <c r="D1871" s="1" t="s">
        <v>389</v>
      </c>
      <c r="E1871" s="1" t="s">
        <v>19</v>
      </c>
      <c r="F1871" s="2">
        <v>45880.543206018498</v>
      </c>
      <c r="G1871" s="1" t="s">
        <v>10</v>
      </c>
      <c r="H1871" s="1" t="s">
        <v>11</v>
      </c>
      <c r="I1871" s="1" t="s">
        <v>390</v>
      </c>
      <c r="J1871" s="1" t="s">
        <v>188</v>
      </c>
      <c r="K1871" s="1" t="s">
        <v>391</v>
      </c>
      <c r="N1871" t="str">
        <f>_xlfn.XLOOKUP(Table1[[#This Row],[Case Number]],Sheet2!$A:$A,Sheet2!$B:$B,"")</f>
        <v/>
      </c>
    </row>
    <row r="1872" spans="1:14" ht="289">
      <c r="A1872" t="s">
        <v>392</v>
      </c>
      <c r="B1872" s="1" t="s">
        <v>393</v>
      </c>
      <c r="C1872" s="2">
        <v>45880.817372685196</v>
      </c>
      <c r="D1872" s="1" t="s">
        <v>357</v>
      </c>
      <c r="E1872" s="1" t="s">
        <v>19</v>
      </c>
      <c r="F1872" s="2">
        <v>45880.522256944401</v>
      </c>
      <c r="G1872" s="1" t="s">
        <v>28</v>
      </c>
      <c r="H1872" s="1" t="s">
        <v>36</v>
      </c>
      <c r="I1872" s="1" t="s">
        <v>394</v>
      </c>
      <c r="J1872" s="1" t="s">
        <v>45</v>
      </c>
      <c r="K1872" s="1" t="s">
        <v>395</v>
      </c>
      <c r="L1872" s="3" t="s">
        <v>396</v>
      </c>
      <c r="M1872" s="2">
        <v>45880.5256828704</v>
      </c>
      <c r="N1872" t="str">
        <f>_xlfn.XLOOKUP(Table1[[#This Row],[Case Number]],Sheet2!$A:$A,Sheet2!$B:$B,"")</f>
        <v/>
      </c>
    </row>
    <row r="1873" spans="1:14" ht="170">
      <c r="A1873" t="s">
        <v>397</v>
      </c>
      <c r="B1873" s="1" t="s">
        <v>398</v>
      </c>
      <c r="C1873" s="2">
        <v>45880.928645833301</v>
      </c>
      <c r="D1873" s="1" t="s">
        <v>26</v>
      </c>
      <c r="E1873" s="1" t="s">
        <v>27</v>
      </c>
      <c r="F1873" s="2">
        <v>45880.4898032407</v>
      </c>
      <c r="G1873" s="1" t="s">
        <v>28</v>
      </c>
      <c r="H1873" s="1" t="s">
        <v>36</v>
      </c>
      <c r="I1873" s="1" t="s">
        <v>399</v>
      </c>
      <c r="J1873" s="1" t="s">
        <v>30</v>
      </c>
      <c r="K1873" s="1" t="s">
        <v>400</v>
      </c>
      <c r="L1873" s="3" t="s">
        <v>401</v>
      </c>
      <c r="M1873" s="2">
        <v>45880.636956018498</v>
      </c>
      <c r="N1873" t="str">
        <f>_xlfn.XLOOKUP(Table1[[#This Row],[Case Number]],Sheet2!$A:$A,Sheet2!$B:$B,"")</f>
        <v/>
      </c>
    </row>
    <row r="1874" spans="1:14">
      <c r="A1874" t="s">
        <v>402</v>
      </c>
      <c r="B1874" s="1" t="s">
        <v>403</v>
      </c>
      <c r="C1874" s="2">
        <v>45880.769965277803</v>
      </c>
      <c r="D1874" s="1" t="s">
        <v>383</v>
      </c>
      <c r="E1874" s="1" t="s">
        <v>19</v>
      </c>
      <c r="F1874" s="2">
        <v>45880.456898148099</v>
      </c>
      <c r="G1874" s="1" t="s">
        <v>10</v>
      </c>
      <c r="I1874" s="1" t="s">
        <v>404</v>
      </c>
      <c r="J1874" s="1" t="s">
        <v>188</v>
      </c>
      <c r="K1874" s="1" t="s">
        <v>405</v>
      </c>
      <c r="N1874" t="str">
        <f>_xlfn.XLOOKUP(Table1[[#This Row],[Case Number]],Sheet2!$A:$A,Sheet2!$B:$B,"")</f>
        <v/>
      </c>
    </row>
    <row r="1875" spans="1:14" ht="85">
      <c r="A1875" t="s">
        <v>406</v>
      </c>
      <c r="B1875" s="1" t="s">
        <v>407</v>
      </c>
      <c r="C1875" s="2">
        <v>45880.748981481498</v>
      </c>
      <c r="D1875" s="1" t="s">
        <v>408</v>
      </c>
      <c r="E1875" s="1" t="s">
        <v>19</v>
      </c>
      <c r="F1875" s="2">
        <v>45880.454895833303</v>
      </c>
      <c r="G1875" s="1" t="s">
        <v>94</v>
      </c>
      <c r="I1875" s="1" t="s">
        <v>409</v>
      </c>
      <c r="J1875" s="1" t="s">
        <v>255</v>
      </c>
      <c r="K1875" s="1" t="s">
        <v>410</v>
      </c>
      <c r="L1875" s="3" t="s">
        <v>411</v>
      </c>
      <c r="M1875" s="2">
        <v>45880.457291666702</v>
      </c>
      <c r="N1875" t="str">
        <f>_xlfn.XLOOKUP(Table1[[#This Row],[Case Number]],Sheet2!$A:$A,Sheet2!$B:$B,"")</f>
        <v/>
      </c>
    </row>
    <row r="1876" spans="1:14">
      <c r="A1876" t="s">
        <v>412</v>
      </c>
      <c r="B1876" s="1" t="s">
        <v>413</v>
      </c>
      <c r="C1876" s="2">
        <v>45880.876319444404</v>
      </c>
      <c r="D1876" s="1" t="s">
        <v>414</v>
      </c>
      <c r="E1876" s="1" t="s">
        <v>415</v>
      </c>
      <c r="F1876" s="2">
        <v>45880.441527777803</v>
      </c>
      <c r="G1876" s="1" t="s">
        <v>43</v>
      </c>
      <c r="I1876" s="1" t="s">
        <v>416</v>
      </c>
      <c r="J1876" s="1" t="s">
        <v>30</v>
      </c>
      <c r="K1876" s="1" t="s">
        <v>417</v>
      </c>
      <c r="M1876" s="2">
        <v>45880.5846296296</v>
      </c>
      <c r="N1876" t="str">
        <f>_xlfn.XLOOKUP(Table1[[#This Row],[Case Number]],Sheet2!$A:$A,Sheet2!$B:$B,"")</f>
        <v/>
      </c>
    </row>
    <row r="1877" spans="1:14">
      <c r="A1877" t="s">
        <v>418</v>
      </c>
      <c r="B1877" s="1" t="s">
        <v>419</v>
      </c>
      <c r="C1877" s="2">
        <v>45880.723379629599</v>
      </c>
      <c r="D1877" s="1" t="s">
        <v>420</v>
      </c>
      <c r="E1877" s="1" t="s">
        <v>27</v>
      </c>
      <c r="F1877" s="2">
        <v>45880.429745370398</v>
      </c>
      <c r="G1877" s="1" t="s">
        <v>94</v>
      </c>
      <c r="I1877" s="1" t="s">
        <v>421</v>
      </c>
      <c r="J1877" s="1" t="s">
        <v>38</v>
      </c>
      <c r="K1877" s="1" t="s">
        <v>422</v>
      </c>
      <c r="N1877" t="str">
        <f>_xlfn.XLOOKUP(Table1[[#This Row],[Case Number]],Sheet2!$A:$A,Sheet2!$B:$B,"")</f>
        <v/>
      </c>
    </row>
    <row r="1878" spans="1:14" ht="306">
      <c r="A1878" t="s">
        <v>423</v>
      </c>
      <c r="B1878" s="1" t="s">
        <v>424</v>
      </c>
      <c r="C1878" s="2">
        <v>45882.729363425897</v>
      </c>
      <c r="D1878" s="1" t="s">
        <v>425</v>
      </c>
      <c r="E1878" s="1" t="s">
        <v>19</v>
      </c>
      <c r="F1878" s="2">
        <v>45880.407187500001</v>
      </c>
      <c r="G1878" s="1" t="s">
        <v>94</v>
      </c>
      <c r="I1878" s="1" t="s">
        <v>426</v>
      </c>
      <c r="J1878" s="1" t="s">
        <v>188</v>
      </c>
      <c r="K1878" s="1" t="s">
        <v>427</v>
      </c>
      <c r="L1878" s="3" t="s">
        <v>428</v>
      </c>
      <c r="M1878" s="2">
        <v>45882.437662037002</v>
      </c>
      <c r="N1878" t="str">
        <f>_xlfn.XLOOKUP(Table1[[#This Row],[Case Number]],Sheet2!$A:$A,Sheet2!$B:$B,"")</f>
        <v/>
      </c>
    </row>
    <row r="1879" spans="1:14" ht="289">
      <c r="A1879" t="s">
        <v>429</v>
      </c>
      <c r="B1879" s="1" t="s">
        <v>430</v>
      </c>
      <c r="C1879" s="2">
        <v>45881.678541666697</v>
      </c>
      <c r="D1879" s="1" t="s">
        <v>431</v>
      </c>
      <c r="E1879" s="1" t="s">
        <v>19</v>
      </c>
      <c r="F1879" s="2">
        <v>45880.403495370403</v>
      </c>
      <c r="G1879" s="1" t="s">
        <v>28</v>
      </c>
      <c r="H1879" s="1" t="s">
        <v>36</v>
      </c>
      <c r="I1879" s="1" t="s">
        <v>432</v>
      </c>
      <c r="J1879" s="1" t="s">
        <v>188</v>
      </c>
      <c r="K1879" s="1" t="s">
        <v>433</v>
      </c>
      <c r="L1879" s="3" t="s">
        <v>434</v>
      </c>
      <c r="M1879" s="2">
        <v>45881.386840277803</v>
      </c>
      <c r="N1879" t="str">
        <f>_xlfn.XLOOKUP(Table1[[#This Row],[Case Number]],Sheet2!$A:$A,Sheet2!$B:$B,"")</f>
        <v>Yes</v>
      </c>
    </row>
    <row r="1880" spans="1:14">
      <c r="A1880" t="s">
        <v>435</v>
      </c>
      <c r="B1880" s="1" t="s">
        <v>436</v>
      </c>
      <c r="C1880" s="2">
        <v>45880.698379629597</v>
      </c>
      <c r="D1880" s="1" t="s">
        <v>437</v>
      </c>
      <c r="E1880" s="1" t="s">
        <v>19</v>
      </c>
      <c r="F1880" s="2">
        <v>45880.399907407402</v>
      </c>
      <c r="G1880" s="1" t="s">
        <v>28</v>
      </c>
      <c r="I1880" s="1" t="s">
        <v>438</v>
      </c>
      <c r="J1880" s="1" t="s">
        <v>160</v>
      </c>
      <c r="K1880" s="1" t="s">
        <v>427</v>
      </c>
      <c r="N1880" t="str">
        <f>_xlfn.XLOOKUP(Table1[[#This Row],[Case Number]],Sheet2!$A:$A,Sheet2!$B:$B,"")</f>
        <v/>
      </c>
    </row>
    <row r="1881" spans="1:14" ht="255">
      <c r="A1881" t="s">
        <v>439</v>
      </c>
      <c r="B1881" s="1" t="s">
        <v>440</v>
      </c>
      <c r="C1881" s="2">
        <v>45880.822997685202</v>
      </c>
      <c r="D1881" s="1" t="s">
        <v>441</v>
      </c>
      <c r="E1881" s="1" t="s">
        <v>27</v>
      </c>
      <c r="F1881" s="2">
        <v>45880.391851851899</v>
      </c>
      <c r="G1881" s="1" t="s">
        <v>94</v>
      </c>
      <c r="I1881" s="1" t="s">
        <v>442</v>
      </c>
      <c r="J1881" s="1" t="s">
        <v>443</v>
      </c>
      <c r="K1881" s="1" t="s">
        <v>444</v>
      </c>
      <c r="L1881" s="3" t="s">
        <v>445</v>
      </c>
      <c r="M1881" s="2">
        <v>45880.5312962963</v>
      </c>
      <c r="N1881" t="str">
        <f>_xlfn.XLOOKUP(Table1[[#This Row],[Case Number]],Sheet2!$A:$A,Sheet2!$B:$B,"")</f>
        <v/>
      </c>
    </row>
    <row r="1882" spans="1:14" ht="340">
      <c r="A1882" t="s">
        <v>446</v>
      </c>
      <c r="B1882" s="1" t="s">
        <v>447</v>
      </c>
      <c r="C1882" s="2">
        <v>45880.6694907407</v>
      </c>
      <c r="D1882" s="1" t="s">
        <v>448</v>
      </c>
      <c r="E1882" s="1" t="s">
        <v>19</v>
      </c>
      <c r="F1882" s="2">
        <v>45880.369016203702</v>
      </c>
      <c r="G1882" s="1" t="s">
        <v>51</v>
      </c>
      <c r="H1882" s="1" t="s">
        <v>11</v>
      </c>
      <c r="I1882" s="1" t="s">
        <v>449</v>
      </c>
      <c r="J1882" s="1" t="s">
        <v>30</v>
      </c>
      <c r="K1882" s="1" t="s">
        <v>450</v>
      </c>
      <c r="L1882" s="3" t="s">
        <v>451</v>
      </c>
      <c r="M1882" s="2">
        <v>45880.377800925897</v>
      </c>
      <c r="N1882" t="str">
        <f>_xlfn.XLOOKUP(Table1[[#This Row],[Case Number]],Sheet2!$A:$A,Sheet2!$B:$B,"")</f>
        <v/>
      </c>
    </row>
    <row r="1883" spans="1:14">
      <c r="A1883" t="s">
        <v>452</v>
      </c>
      <c r="B1883" s="1" t="s">
        <v>453</v>
      </c>
      <c r="C1883" s="2">
        <v>45880.876006944403</v>
      </c>
      <c r="D1883" s="1" t="s">
        <v>454</v>
      </c>
      <c r="E1883" s="1" t="s">
        <v>19</v>
      </c>
      <c r="F1883" s="2">
        <v>45880.359895833302</v>
      </c>
      <c r="G1883" s="1" t="s">
        <v>43</v>
      </c>
      <c r="I1883" s="1" t="s">
        <v>455</v>
      </c>
      <c r="J1883" s="1" t="s">
        <v>21</v>
      </c>
      <c r="K1883" s="1" t="s">
        <v>456</v>
      </c>
      <c r="M1883" s="2">
        <v>45880.5843171296</v>
      </c>
      <c r="N1883" t="str">
        <f>_xlfn.XLOOKUP(Table1[[#This Row],[Case Number]],Sheet2!$A:$A,Sheet2!$B:$B,"")</f>
        <v/>
      </c>
    </row>
    <row r="1884" spans="1:14" ht="204">
      <c r="A1884" t="s">
        <v>457</v>
      </c>
      <c r="B1884" s="1" t="s">
        <v>458</v>
      </c>
      <c r="C1884" s="2">
        <v>45880.612256944398</v>
      </c>
      <c r="D1884" s="1" t="s">
        <v>459</v>
      </c>
      <c r="E1884" s="1" t="s">
        <v>19</v>
      </c>
      <c r="F1884" s="2">
        <v>45880.308321759301</v>
      </c>
      <c r="G1884" s="1" t="s">
        <v>94</v>
      </c>
      <c r="H1884" s="1" t="s">
        <v>36</v>
      </c>
      <c r="I1884" s="1" t="s">
        <v>460</v>
      </c>
      <c r="K1884" s="1" t="s">
        <v>461</v>
      </c>
      <c r="L1884" s="3" t="s">
        <v>462</v>
      </c>
      <c r="M1884" s="2">
        <v>45880.320555555598</v>
      </c>
      <c r="N1884" t="str">
        <f>_xlfn.XLOOKUP(Table1[[#This Row],[Case Number]],Sheet2!$A:$A,Sheet2!$B:$B,"")</f>
        <v/>
      </c>
    </row>
    <row r="1885" spans="1:14" ht="85">
      <c r="A1885" t="s">
        <v>463</v>
      </c>
      <c r="B1885" s="1" t="s">
        <v>464</v>
      </c>
      <c r="C1885" s="2">
        <v>45880.593379629601</v>
      </c>
      <c r="D1885" s="1" t="s">
        <v>253</v>
      </c>
      <c r="E1885" s="1" t="s">
        <v>19</v>
      </c>
      <c r="F1885" s="2">
        <v>45880.299027777801</v>
      </c>
      <c r="G1885" s="1" t="s">
        <v>43</v>
      </c>
      <c r="I1885" s="1" t="s">
        <v>465</v>
      </c>
      <c r="J1885" s="1" t="s">
        <v>466</v>
      </c>
      <c r="K1885" s="1" t="s">
        <v>467</v>
      </c>
      <c r="L1885" s="3" t="s">
        <v>468</v>
      </c>
      <c r="M1885" s="2">
        <v>45880.301689814798</v>
      </c>
      <c r="N1885" t="str">
        <f>_xlfn.XLOOKUP(Table1[[#This Row],[Case Number]],Sheet2!$A:$A,Sheet2!$B:$B,"")</f>
        <v/>
      </c>
    </row>
    <row r="1886" spans="1:14" ht="306">
      <c r="A1886" t="s">
        <v>469</v>
      </c>
      <c r="B1886" s="1" t="s">
        <v>470</v>
      </c>
      <c r="C1886" s="2">
        <v>45882.730057870402</v>
      </c>
      <c r="D1886" s="1" t="s">
        <v>471</v>
      </c>
      <c r="E1886" s="1" t="s">
        <v>50</v>
      </c>
      <c r="F1886" s="2">
        <v>45880.275752314803</v>
      </c>
      <c r="G1886" s="1" t="s">
        <v>94</v>
      </c>
      <c r="I1886" s="1" t="s">
        <v>472</v>
      </c>
      <c r="J1886" s="1" t="s">
        <v>160</v>
      </c>
      <c r="K1886" s="1" t="s">
        <v>473</v>
      </c>
      <c r="L1886" s="3" t="s">
        <v>474</v>
      </c>
      <c r="M1886" s="2">
        <v>45882.438368055598</v>
      </c>
      <c r="N1886" t="str">
        <f>_xlfn.XLOOKUP(Table1[[#This Row],[Case Number]],Sheet2!$A:$A,Sheet2!$B:$B,"")</f>
        <v/>
      </c>
    </row>
    <row r="1887" spans="1:14" ht="85">
      <c r="A1887" t="s">
        <v>475</v>
      </c>
      <c r="B1887" s="1" t="s">
        <v>476</v>
      </c>
      <c r="C1887" s="2">
        <v>45880.569629629601</v>
      </c>
      <c r="D1887" s="1" t="s">
        <v>253</v>
      </c>
      <c r="E1887" s="1" t="s">
        <v>19</v>
      </c>
      <c r="F1887" s="2">
        <v>45880.271527777797</v>
      </c>
      <c r="G1887" s="1" t="s">
        <v>43</v>
      </c>
      <c r="I1887" s="1" t="s">
        <v>477</v>
      </c>
      <c r="J1887" s="1" t="s">
        <v>255</v>
      </c>
      <c r="K1887" s="1" t="s">
        <v>478</v>
      </c>
      <c r="L1887" s="3" t="s">
        <v>479</v>
      </c>
      <c r="M1887" s="2">
        <v>45880.277939814798</v>
      </c>
      <c r="N1887" t="str">
        <f>_xlfn.XLOOKUP(Table1[[#This Row],[Case Number]],Sheet2!$A:$A,Sheet2!$B:$B,"")</f>
        <v/>
      </c>
    </row>
    <row r="1888" spans="1:14" ht="289">
      <c r="A1888" t="s">
        <v>480</v>
      </c>
      <c r="B1888" s="1" t="s">
        <v>481</v>
      </c>
      <c r="C1888" s="2">
        <v>45880.528854166703</v>
      </c>
      <c r="D1888" s="1" t="s">
        <v>482</v>
      </c>
      <c r="E1888" s="1" t="s">
        <v>19</v>
      </c>
      <c r="F1888" s="2">
        <v>45880.229861111096</v>
      </c>
      <c r="G1888" s="1" t="s">
        <v>145</v>
      </c>
      <c r="I1888" s="1" t="s">
        <v>483</v>
      </c>
      <c r="J1888" s="1" t="s">
        <v>45</v>
      </c>
      <c r="K1888" s="1" t="s">
        <v>484</v>
      </c>
      <c r="L1888" s="3" t="s">
        <v>485</v>
      </c>
      <c r="M1888" s="2">
        <v>45880.237152777801</v>
      </c>
      <c r="N1888" t="str">
        <f>_xlfn.XLOOKUP(Table1[[#This Row],[Case Number]],Sheet2!$A:$A,Sheet2!$B:$B,"")</f>
        <v/>
      </c>
    </row>
    <row r="1889" spans="1:14" ht="323">
      <c r="A1889" t="s">
        <v>486</v>
      </c>
      <c r="B1889" s="1" t="s">
        <v>487</v>
      </c>
      <c r="C1889" s="2">
        <v>45880.361400463</v>
      </c>
      <c r="D1889" s="1" t="s">
        <v>488</v>
      </c>
      <c r="E1889" s="1" t="s">
        <v>19</v>
      </c>
      <c r="F1889" s="2">
        <v>45879.960057870398</v>
      </c>
      <c r="G1889" s="1" t="s">
        <v>145</v>
      </c>
      <c r="I1889" s="1" t="s">
        <v>489</v>
      </c>
      <c r="K1889" s="1" t="s">
        <v>141</v>
      </c>
      <c r="L1889" s="3" t="s">
        <v>490</v>
      </c>
      <c r="M1889" s="2">
        <v>45880.069699074098</v>
      </c>
      <c r="N1889" t="str">
        <f>_xlfn.XLOOKUP(Table1[[#This Row],[Case Number]],Sheet2!$A:$A,Sheet2!$B:$B,"")</f>
        <v/>
      </c>
    </row>
    <row r="1890" spans="1:14">
      <c r="A1890" t="s">
        <v>491</v>
      </c>
      <c r="B1890" s="1" t="s">
        <v>492</v>
      </c>
      <c r="C1890" s="2">
        <v>45880.346377314803</v>
      </c>
      <c r="D1890" s="1" t="s">
        <v>493</v>
      </c>
      <c r="E1890" s="1" t="s">
        <v>19</v>
      </c>
      <c r="F1890" s="2">
        <v>45879.9116782407</v>
      </c>
      <c r="G1890" s="1" t="s">
        <v>145</v>
      </c>
      <c r="I1890" s="1" t="s">
        <v>494</v>
      </c>
      <c r="K1890" s="1" t="s">
        <v>141</v>
      </c>
      <c r="N1890" t="str">
        <f>_xlfn.XLOOKUP(Table1[[#This Row],[Case Number]],Sheet2!$A:$A,Sheet2!$B:$B,"")</f>
        <v/>
      </c>
    </row>
    <row r="1891" spans="1:14" ht="255">
      <c r="A1891" t="s">
        <v>495</v>
      </c>
      <c r="B1891" s="1" t="s">
        <v>496</v>
      </c>
      <c r="C1891" s="2">
        <v>45880.357106481497</v>
      </c>
      <c r="D1891" s="1" t="s">
        <v>497</v>
      </c>
      <c r="E1891" s="1" t="s">
        <v>19</v>
      </c>
      <c r="F1891" s="2">
        <v>45879.892835648097</v>
      </c>
      <c r="G1891" s="1" t="s">
        <v>145</v>
      </c>
      <c r="I1891" s="1" t="s">
        <v>498</v>
      </c>
      <c r="J1891" s="1" t="s">
        <v>111</v>
      </c>
      <c r="K1891" s="1" t="s">
        <v>141</v>
      </c>
      <c r="L1891" s="3" t="s">
        <v>499</v>
      </c>
      <c r="M1891" s="2">
        <v>45880.065393518496</v>
      </c>
      <c r="N1891" t="str">
        <f>_xlfn.XLOOKUP(Table1[[#This Row],[Case Number]],Sheet2!$A:$A,Sheet2!$B:$B,"")</f>
        <v/>
      </c>
    </row>
    <row r="1892" spans="1:14" ht="136">
      <c r="A1892" t="s">
        <v>500</v>
      </c>
      <c r="B1892" s="1" t="s">
        <v>501</v>
      </c>
      <c r="C1892" s="2">
        <v>45880.399143518502</v>
      </c>
      <c r="D1892" s="1" t="s">
        <v>502</v>
      </c>
      <c r="E1892" s="1" t="s">
        <v>415</v>
      </c>
      <c r="F1892" s="2">
        <v>45879.401747685202</v>
      </c>
      <c r="G1892" s="1" t="s">
        <v>145</v>
      </c>
      <c r="H1892" s="1" t="s">
        <v>36</v>
      </c>
      <c r="I1892" s="1" t="s">
        <v>503</v>
      </c>
      <c r="J1892" s="1" t="s">
        <v>30</v>
      </c>
      <c r="K1892" s="1" t="s">
        <v>504</v>
      </c>
      <c r="L1892" s="3" t="s">
        <v>505</v>
      </c>
      <c r="M1892" s="2">
        <v>45880.107418981497</v>
      </c>
      <c r="N1892" t="str">
        <f>_xlfn.XLOOKUP(Table1[[#This Row],[Case Number]],Sheet2!$A:$A,Sheet2!$B:$B,"")</f>
        <v/>
      </c>
    </row>
    <row r="1893" spans="1:14" ht="306">
      <c r="A1893" t="s">
        <v>506</v>
      </c>
      <c r="B1893" s="1" t="s">
        <v>507</v>
      </c>
      <c r="C1893" s="2">
        <v>45880.353553240697</v>
      </c>
      <c r="D1893" s="1" t="s">
        <v>508</v>
      </c>
      <c r="E1893" s="1" t="s">
        <v>19</v>
      </c>
      <c r="F1893" s="2">
        <v>45878.904930555596</v>
      </c>
      <c r="G1893" s="1" t="s">
        <v>145</v>
      </c>
      <c r="H1893" s="1" t="s">
        <v>11</v>
      </c>
      <c r="I1893" s="1" t="s">
        <v>509</v>
      </c>
      <c r="J1893" s="1" t="s">
        <v>59</v>
      </c>
      <c r="K1893" s="1" t="s">
        <v>510</v>
      </c>
      <c r="L1893" s="3" t="s">
        <v>511</v>
      </c>
      <c r="M1893" s="2">
        <v>45880.061840277798</v>
      </c>
      <c r="N1893" t="str">
        <f>_xlfn.XLOOKUP(Table1[[#This Row],[Case Number]],Sheet2!$A:$A,Sheet2!$B:$B,"")</f>
        <v/>
      </c>
    </row>
    <row r="1894" spans="1:14" ht="170">
      <c r="A1894" t="s">
        <v>512</v>
      </c>
      <c r="B1894" s="1" t="s">
        <v>513</v>
      </c>
      <c r="C1894" s="2">
        <v>45880.839699074102</v>
      </c>
      <c r="D1894" s="1" t="s">
        <v>514</v>
      </c>
      <c r="E1894" s="1" t="s">
        <v>415</v>
      </c>
      <c r="F1894" s="2">
        <v>45877.771446759303</v>
      </c>
      <c r="G1894" s="1" t="s">
        <v>10</v>
      </c>
      <c r="H1894" s="1" t="s">
        <v>36</v>
      </c>
      <c r="I1894" s="1" t="s">
        <v>515</v>
      </c>
      <c r="J1894" s="1" t="s">
        <v>153</v>
      </c>
      <c r="K1894" s="1" t="s">
        <v>516</v>
      </c>
      <c r="L1894" s="3" t="s">
        <v>517</v>
      </c>
      <c r="M1894" s="2">
        <v>45880.548009259299</v>
      </c>
      <c r="N1894" t="str">
        <f>_xlfn.XLOOKUP(Table1[[#This Row],[Case Number]],Sheet2!$A:$A,Sheet2!$B:$B,"")</f>
        <v/>
      </c>
    </row>
    <row r="1895" spans="1:14" ht="255">
      <c r="A1895" t="s">
        <v>518</v>
      </c>
      <c r="B1895" s="1" t="s">
        <v>519</v>
      </c>
      <c r="C1895" s="2">
        <v>45881.434999999998</v>
      </c>
      <c r="D1895" s="1" t="s">
        <v>520</v>
      </c>
      <c r="E1895" s="1" t="s">
        <v>50</v>
      </c>
      <c r="F1895" s="2">
        <v>45877.603877314803</v>
      </c>
      <c r="G1895" s="1" t="s">
        <v>10</v>
      </c>
      <c r="I1895" s="1" t="s">
        <v>521</v>
      </c>
      <c r="J1895" s="1" t="s">
        <v>30</v>
      </c>
      <c r="K1895" s="1" t="s">
        <v>522</v>
      </c>
      <c r="L1895" s="3" t="s">
        <v>523</v>
      </c>
      <c r="M1895" s="2">
        <v>45881.143298611103</v>
      </c>
      <c r="N1895" t="str">
        <f>_xlfn.XLOOKUP(Table1[[#This Row],[Case Number]],Sheet2!$A:$A,Sheet2!$B:$B,"")</f>
        <v/>
      </c>
    </row>
    <row r="1896" spans="1:14" ht="356">
      <c r="A1896" t="s">
        <v>524</v>
      </c>
      <c r="B1896" s="1" t="s">
        <v>525</v>
      </c>
      <c r="C1896" s="2">
        <v>45877.909502314797</v>
      </c>
      <c r="D1896" s="1" t="s">
        <v>357</v>
      </c>
      <c r="E1896" s="1" t="s">
        <v>19</v>
      </c>
      <c r="F1896" s="2">
        <v>45877.596747685202</v>
      </c>
      <c r="G1896" s="1" t="s">
        <v>28</v>
      </c>
      <c r="H1896" s="1" t="s">
        <v>11</v>
      </c>
      <c r="I1896" s="1" t="s">
        <v>526</v>
      </c>
      <c r="J1896" s="1" t="s">
        <v>45</v>
      </c>
      <c r="K1896" s="1" t="s">
        <v>527</v>
      </c>
      <c r="L1896" s="3" t="s">
        <v>528</v>
      </c>
      <c r="M1896" s="2">
        <v>45877.617824074099</v>
      </c>
      <c r="N1896" t="str">
        <f>_xlfn.XLOOKUP(Table1[[#This Row],[Case Number]],Sheet2!$A:$A,Sheet2!$B:$B,"")</f>
        <v/>
      </c>
    </row>
    <row r="1897" spans="1:14">
      <c r="A1897" t="s">
        <v>529</v>
      </c>
      <c r="B1897" s="1" t="s">
        <v>530</v>
      </c>
      <c r="C1897" s="2">
        <v>45877.877210648097</v>
      </c>
      <c r="D1897" s="1" t="s">
        <v>531</v>
      </c>
      <c r="E1897" s="1" t="s">
        <v>19</v>
      </c>
      <c r="F1897" s="2">
        <v>45877.556435185201</v>
      </c>
      <c r="G1897" s="1" t="s">
        <v>43</v>
      </c>
      <c r="I1897" s="1" t="s">
        <v>532</v>
      </c>
      <c r="J1897" s="1" t="s">
        <v>200</v>
      </c>
      <c r="K1897" s="1" t="s">
        <v>533</v>
      </c>
      <c r="M1897" s="2">
        <v>45877.585520833301</v>
      </c>
      <c r="N1897" t="str">
        <f>_xlfn.XLOOKUP(Table1[[#This Row],[Case Number]],Sheet2!$A:$A,Sheet2!$B:$B,"")</f>
        <v/>
      </c>
    </row>
    <row r="1898" spans="1:14" ht="255">
      <c r="A1898" t="s">
        <v>534</v>
      </c>
      <c r="B1898" s="1" t="s">
        <v>535</v>
      </c>
      <c r="C1898" s="2">
        <v>45880.658171296302</v>
      </c>
      <c r="D1898" s="1" t="s">
        <v>536</v>
      </c>
      <c r="E1898" s="1" t="s">
        <v>27</v>
      </c>
      <c r="F1898" s="2">
        <v>45877.551076388903</v>
      </c>
      <c r="G1898" s="1" t="s">
        <v>51</v>
      </c>
      <c r="H1898" s="1" t="s">
        <v>11</v>
      </c>
      <c r="I1898" s="1" t="s">
        <v>537</v>
      </c>
      <c r="J1898" s="1" t="s">
        <v>88</v>
      </c>
      <c r="K1898" s="1" t="s">
        <v>538</v>
      </c>
      <c r="L1898" s="3" t="s">
        <v>539</v>
      </c>
      <c r="M1898" s="2">
        <v>45880.366493055597</v>
      </c>
      <c r="N1898" t="str">
        <f>_xlfn.XLOOKUP(Table1[[#This Row],[Case Number]],Sheet2!$A:$A,Sheet2!$B:$B,"")</f>
        <v>Yes</v>
      </c>
    </row>
    <row r="1899" spans="1:14" ht="255">
      <c r="A1899" t="s">
        <v>540</v>
      </c>
      <c r="B1899" s="1" t="s">
        <v>541</v>
      </c>
      <c r="C1899" s="2">
        <v>45880.9558217593</v>
      </c>
      <c r="D1899" s="1" t="s">
        <v>542</v>
      </c>
      <c r="E1899" s="1" t="s">
        <v>19</v>
      </c>
      <c r="F1899" s="2">
        <v>45877.550474536998</v>
      </c>
      <c r="G1899" s="1" t="s">
        <v>10</v>
      </c>
      <c r="H1899" s="1" t="s">
        <v>11</v>
      </c>
      <c r="I1899" s="1" t="s">
        <v>543</v>
      </c>
      <c r="J1899" s="1" t="s">
        <v>160</v>
      </c>
      <c r="K1899" s="1" t="s">
        <v>544</v>
      </c>
      <c r="L1899" s="3" t="s">
        <v>545</v>
      </c>
      <c r="M1899" s="2">
        <v>45880.664131944402</v>
      </c>
      <c r="N1899" t="str">
        <f>_xlfn.XLOOKUP(Table1[[#This Row],[Case Number]],Sheet2!$A:$A,Sheet2!$B:$B,"")</f>
        <v/>
      </c>
    </row>
    <row r="1900" spans="1:14" ht="255">
      <c r="A1900" t="s">
        <v>546</v>
      </c>
      <c r="B1900" s="1" t="s">
        <v>547</v>
      </c>
      <c r="C1900" s="2">
        <v>45877.840127314797</v>
      </c>
      <c r="D1900" s="1" t="s">
        <v>49</v>
      </c>
      <c r="E1900" s="1" t="s">
        <v>50</v>
      </c>
      <c r="F1900" s="2">
        <v>45877.545671296299</v>
      </c>
      <c r="G1900" s="1" t="s">
        <v>51</v>
      </c>
      <c r="H1900" s="1" t="s">
        <v>11</v>
      </c>
      <c r="I1900" s="1" t="s">
        <v>548</v>
      </c>
      <c r="J1900" s="1" t="s">
        <v>100</v>
      </c>
      <c r="K1900" s="1" t="s">
        <v>549</v>
      </c>
      <c r="L1900" s="3" t="s">
        <v>550</v>
      </c>
      <c r="M1900" s="2">
        <v>45877.548437500001</v>
      </c>
      <c r="N1900" t="str">
        <f>_xlfn.XLOOKUP(Table1[[#This Row],[Case Number]],Sheet2!$A:$A,Sheet2!$B:$B,"")</f>
        <v/>
      </c>
    </row>
    <row r="1901" spans="1:14" ht="306">
      <c r="A1901" t="s">
        <v>551</v>
      </c>
      <c r="B1901" s="1" t="s">
        <v>552</v>
      </c>
      <c r="C1901" s="2">
        <v>45877.805937500001</v>
      </c>
      <c r="D1901" s="1" t="s">
        <v>170</v>
      </c>
      <c r="E1901" s="1" t="s">
        <v>19</v>
      </c>
      <c r="F1901" s="2">
        <v>45877.5065046296</v>
      </c>
      <c r="G1901" s="1" t="s">
        <v>10</v>
      </c>
      <c r="I1901" s="1" t="s">
        <v>553</v>
      </c>
      <c r="J1901" s="1" t="s">
        <v>21</v>
      </c>
      <c r="K1901" s="1" t="s">
        <v>554</v>
      </c>
      <c r="L1901" s="3" t="s">
        <v>555</v>
      </c>
      <c r="M1901" s="2">
        <v>45877.514259259297</v>
      </c>
      <c r="N1901" t="str">
        <f>_xlfn.XLOOKUP(Table1[[#This Row],[Case Number]],Sheet2!$A:$A,Sheet2!$B:$B,"")</f>
        <v/>
      </c>
    </row>
    <row r="1902" spans="1:14" ht="187">
      <c r="A1902" t="s">
        <v>556</v>
      </c>
      <c r="B1902" s="1" t="s">
        <v>557</v>
      </c>
      <c r="C1902" s="2">
        <v>45877.787499999999</v>
      </c>
      <c r="D1902" s="1" t="s">
        <v>558</v>
      </c>
      <c r="E1902" s="1" t="s">
        <v>415</v>
      </c>
      <c r="F1902" s="2">
        <v>45877.492175925901</v>
      </c>
      <c r="G1902" s="1" t="s">
        <v>28</v>
      </c>
      <c r="H1902" s="1" t="s">
        <v>36</v>
      </c>
      <c r="I1902" s="1" t="s">
        <v>559</v>
      </c>
      <c r="J1902" s="1" t="s">
        <v>153</v>
      </c>
      <c r="K1902" s="1" t="s">
        <v>560</v>
      </c>
      <c r="L1902" s="3" t="s">
        <v>561</v>
      </c>
      <c r="M1902" s="2">
        <v>45877.495810185203</v>
      </c>
      <c r="N1902" t="str">
        <f>_xlfn.XLOOKUP(Table1[[#This Row],[Case Number]],Sheet2!$A:$A,Sheet2!$B:$B,"")</f>
        <v/>
      </c>
    </row>
    <row r="1903" spans="1:14">
      <c r="A1903" t="s">
        <v>562</v>
      </c>
      <c r="B1903" s="1" t="s">
        <v>563</v>
      </c>
      <c r="C1903" s="2">
        <v>45877.786689814799</v>
      </c>
      <c r="D1903" s="1" t="s">
        <v>564</v>
      </c>
      <c r="E1903" s="1" t="s">
        <v>20090</v>
      </c>
      <c r="F1903" s="2">
        <v>45877.481226851902</v>
      </c>
      <c r="G1903" s="1" t="s">
        <v>43</v>
      </c>
      <c r="H1903" s="1" t="s">
        <v>11</v>
      </c>
      <c r="I1903" s="1" t="s">
        <v>565</v>
      </c>
      <c r="J1903" s="1" t="s">
        <v>118</v>
      </c>
      <c r="K1903" s="1" t="s">
        <v>566</v>
      </c>
      <c r="M1903" s="2">
        <v>45877.495000000003</v>
      </c>
      <c r="N1903" t="str">
        <f>_xlfn.XLOOKUP(Table1[[#This Row],[Case Number]],Sheet2!$A:$A,Sheet2!$B:$B,"")</f>
        <v/>
      </c>
    </row>
    <row r="1904" spans="1:14" ht="306">
      <c r="A1904" t="s">
        <v>567</v>
      </c>
      <c r="B1904" s="1" t="s">
        <v>568</v>
      </c>
      <c r="C1904" s="2">
        <v>45877.915752314802</v>
      </c>
      <c r="D1904" s="1" t="s">
        <v>569</v>
      </c>
      <c r="E1904" s="1" t="s">
        <v>19</v>
      </c>
      <c r="F1904" s="2">
        <v>45877.459097222199</v>
      </c>
      <c r="G1904" s="1" t="s">
        <v>28</v>
      </c>
      <c r="H1904" s="1" t="s">
        <v>36</v>
      </c>
      <c r="I1904" s="1" t="s">
        <v>570</v>
      </c>
      <c r="J1904" s="1" t="s">
        <v>38</v>
      </c>
      <c r="K1904" s="1" t="s">
        <v>571</v>
      </c>
      <c r="L1904" s="3" t="s">
        <v>572</v>
      </c>
      <c r="M1904" s="2">
        <v>45877.624074074098</v>
      </c>
      <c r="N1904" t="str">
        <f>_xlfn.XLOOKUP(Table1[[#This Row],[Case Number]],Sheet2!$A:$A,Sheet2!$B:$B,"")</f>
        <v/>
      </c>
    </row>
    <row r="1905" spans="1:14" ht="323">
      <c r="A1905" t="s">
        <v>573</v>
      </c>
      <c r="B1905" s="1" t="s">
        <v>574</v>
      </c>
      <c r="C1905" s="2">
        <v>45882.731006944399</v>
      </c>
      <c r="D1905" s="1" t="s">
        <v>575</v>
      </c>
      <c r="E1905" s="1" t="s">
        <v>19</v>
      </c>
      <c r="F1905" s="2">
        <v>45877.399282407401</v>
      </c>
      <c r="G1905" s="1" t="s">
        <v>94</v>
      </c>
      <c r="I1905" s="1" t="s">
        <v>576</v>
      </c>
      <c r="J1905" s="1" t="s">
        <v>45</v>
      </c>
      <c r="K1905" s="1" t="s">
        <v>577</v>
      </c>
      <c r="L1905" s="3" t="s">
        <v>578</v>
      </c>
      <c r="M1905" s="2">
        <v>45882.439317129603</v>
      </c>
      <c r="N1905" t="str">
        <f>_xlfn.XLOOKUP(Table1[[#This Row],[Case Number]],Sheet2!$A:$A,Sheet2!$B:$B,"")</f>
        <v/>
      </c>
    </row>
    <row r="1906" spans="1:14">
      <c r="A1906" t="s">
        <v>579</v>
      </c>
      <c r="B1906" s="1" t="s">
        <v>580</v>
      </c>
      <c r="C1906" s="2">
        <v>45877.632430555597</v>
      </c>
      <c r="D1906" s="1" t="s">
        <v>581</v>
      </c>
      <c r="E1906" s="1" t="s">
        <v>19</v>
      </c>
      <c r="F1906" s="2">
        <v>45877.334490740701</v>
      </c>
      <c r="G1906" s="1" t="s">
        <v>43</v>
      </c>
      <c r="I1906" s="1" t="s">
        <v>582</v>
      </c>
      <c r="J1906" s="1" t="s">
        <v>45</v>
      </c>
      <c r="K1906" s="1" t="s">
        <v>583</v>
      </c>
      <c r="M1906" s="2">
        <v>45877.340740740699</v>
      </c>
      <c r="N1906" t="str">
        <f>_xlfn.XLOOKUP(Table1[[#This Row],[Case Number]],Sheet2!$A:$A,Sheet2!$B:$B,"")</f>
        <v/>
      </c>
    </row>
    <row r="1907" spans="1:14" ht="306">
      <c r="A1907" t="s">
        <v>584</v>
      </c>
      <c r="B1907" s="1" t="s">
        <v>585</v>
      </c>
      <c r="C1907" s="2">
        <v>45877.613576388903</v>
      </c>
      <c r="D1907" s="1" t="s">
        <v>276</v>
      </c>
      <c r="E1907" s="1" t="s">
        <v>19</v>
      </c>
      <c r="F1907" s="2">
        <v>45877.316701388903</v>
      </c>
      <c r="G1907" s="1" t="s">
        <v>51</v>
      </c>
      <c r="H1907" s="1" t="s">
        <v>36</v>
      </c>
      <c r="I1907" s="1" t="s">
        <v>586</v>
      </c>
      <c r="J1907" s="1" t="s">
        <v>21</v>
      </c>
      <c r="K1907" s="1" t="s">
        <v>587</v>
      </c>
      <c r="L1907" s="3" t="s">
        <v>588</v>
      </c>
      <c r="M1907" s="2">
        <v>45877.3218865741</v>
      </c>
      <c r="N1907" t="str">
        <f>_xlfn.XLOOKUP(Table1[[#This Row],[Case Number]],Sheet2!$A:$A,Sheet2!$B:$B,"")</f>
        <v/>
      </c>
    </row>
    <row r="1908" spans="1:14" ht="255">
      <c r="A1908" t="s">
        <v>589</v>
      </c>
      <c r="B1908" s="1" t="s">
        <v>590</v>
      </c>
      <c r="C1908" s="2">
        <v>45877.771655092598</v>
      </c>
      <c r="D1908" s="1" t="s">
        <v>591</v>
      </c>
      <c r="E1908" s="1" t="s">
        <v>9</v>
      </c>
      <c r="F1908" s="2">
        <v>45877.288402777798</v>
      </c>
      <c r="G1908" s="1" t="s">
        <v>94</v>
      </c>
      <c r="I1908" s="1" t="s">
        <v>592</v>
      </c>
      <c r="J1908" s="1" t="s">
        <v>188</v>
      </c>
      <c r="K1908" s="1" t="s">
        <v>593</v>
      </c>
      <c r="L1908" s="3" t="s">
        <v>594</v>
      </c>
      <c r="M1908" s="2">
        <v>45877.479930555601</v>
      </c>
      <c r="N1908" t="str">
        <f>_xlfn.XLOOKUP(Table1[[#This Row],[Case Number]],Sheet2!$A:$A,Sheet2!$B:$B,"")</f>
        <v>Yes</v>
      </c>
    </row>
    <row r="1909" spans="1:14" ht="221">
      <c r="A1909" t="s">
        <v>595</v>
      </c>
      <c r="B1909" s="1" t="s">
        <v>596</v>
      </c>
      <c r="C1909" s="2">
        <v>45877.585115740701</v>
      </c>
      <c r="D1909" s="1" t="s">
        <v>597</v>
      </c>
      <c r="E1909" s="1" t="s">
        <v>27</v>
      </c>
      <c r="F1909" s="2">
        <v>45877.274768518502</v>
      </c>
      <c r="G1909" s="1" t="s">
        <v>51</v>
      </c>
      <c r="H1909" s="1" t="s">
        <v>11</v>
      </c>
      <c r="I1909" s="1" t="s">
        <v>598</v>
      </c>
      <c r="J1909" s="1" t="s">
        <v>200</v>
      </c>
      <c r="K1909" s="1" t="s">
        <v>599</v>
      </c>
      <c r="L1909" s="3" t="s">
        <v>600</v>
      </c>
      <c r="M1909" s="2">
        <v>45877.293414351901</v>
      </c>
      <c r="N1909" t="str">
        <f>_xlfn.XLOOKUP(Table1[[#This Row],[Case Number]],Sheet2!$A:$A,Sheet2!$B:$B,"")</f>
        <v/>
      </c>
    </row>
    <row r="1910" spans="1:14" ht="221">
      <c r="A1910" t="s">
        <v>601</v>
      </c>
      <c r="B1910" s="1" t="s">
        <v>602</v>
      </c>
      <c r="C1910" s="2">
        <v>45877.559178240699</v>
      </c>
      <c r="D1910" s="1" t="s">
        <v>603</v>
      </c>
      <c r="E1910" s="1" t="s">
        <v>9</v>
      </c>
      <c r="F1910" s="2">
        <v>45877.257974537002</v>
      </c>
      <c r="G1910" s="1" t="s">
        <v>43</v>
      </c>
      <c r="I1910" s="1" t="s">
        <v>604</v>
      </c>
      <c r="K1910" s="1" t="s">
        <v>605</v>
      </c>
      <c r="L1910" s="3" t="s">
        <v>606</v>
      </c>
      <c r="M1910" s="2">
        <v>45877.267476851899</v>
      </c>
      <c r="N1910" t="str">
        <f>_xlfn.XLOOKUP(Table1[[#This Row],[Case Number]],Sheet2!$A:$A,Sheet2!$B:$B,"")</f>
        <v/>
      </c>
    </row>
    <row r="1911" spans="1:14">
      <c r="A1911" t="s">
        <v>607</v>
      </c>
      <c r="B1911" s="1" t="s">
        <v>608</v>
      </c>
      <c r="C1911" s="2">
        <v>45877.337905092601</v>
      </c>
      <c r="D1911" s="1" t="s">
        <v>609</v>
      </c>
      <c r="E1911" s="1" t="s">
        <v>19</v>
      </c>
      <c r="F1911" s="2">
        <v>45876.994490740697</v>
      </c>
      <c r="G1911" s="1" t="s">
        <v>145</v>
      </c>
      <c r="I1911" s="1" t="s">
        <v>610</v>
      </c>
      <c r="K1911" s="1" t="s">
        <v>141</v>
      </c>
      <c r="N1911" t="str">
        <f>_xlfn.XLOOKUP(Table1[[#This Row],[Case Number]],Sheet2!$A:$A,Sheet2!$B:$B,"")</f>
        <v/>
      </c>
    </row>
    <row r="1912" spans="1:14">
      <c r="A1912" t="s">
        <v>611</v>
      </c>
      <c r="B1912" s="1" t="s">
        <v>612</v>
      </c>
      <c r="C1912" s="2">
        <v>45878.085069444402</v>
      </c>
      <c r="D1912" s="1" t="s">
        <v>613</v>
      </c>
      <c r="E1912" s="1" t="s">
        <v>9</v>
      </c>
      <c r="F1912" s="2">
        <v>45876.763043981497</v>
      </c>
      <c r="G1912" s="1" t="s">
        <v>28</v>
      </c>
      <c r="H1912" s="1" t="s">
        <v>36</v>
      </c>
      <c r="I1912" s="1" t="s">
        <v>614</v>
      </c>
      <c r="J1912" s="1" t="s">
        <v>30</v>
      </c>
      <c r="K1912" s="1" t="s">
        <v>615</v>
      </c>
      <c r="N1912" t="str">
        <f>_xlfn.XLOOKUP(Table1[[#This Row],[Case Number]],Sheet2!$A:$A,Sheet2!$B:$B,"")</f>
        <v/>
      </c>
    </row>
    <row r="1913" spans="1:14">
      <c r="A1913" t="s">
        <v>616</v>
      </c>
      <c r="B1913" s="1" t="s">
        <v>617</v>
      </c>
      <c r="C1913" s="2">
        <v>45877.337951388901</v>
      </c>
      <c r="D1913" s="1" t="s">
        <v>618</v>
      </c>
      <c r="E1913" s="1" t="s">
        <v>19</v>
      </c>
      <c r="F1913" s="2">
        <v>45876.679525462998</v>
      </c>
      <c r="G1913" s="1" t="s">
        <v>145</v>
      </c>
      <c r="I1913" s="1" t="s">
        <v>619</v>
      </c>
      <c r="J1913" s="1" t="s">
        <v>160</v>
      </c>
      <c r="K1913" s="1" t="s">
        <v>620</v>
      </c>
      <c r="N1913" t="str">
        <f>_xlfn.XLOOKUP(Table1[[#This Row],[Case Number]],Sheet2!$A:$A,Sheet2!$B:$B,"")</f>
        <v/>
      </c>
    </row>
    <row r="1914" spans="1:14" ht="289">
      <c r="A1914" t="s">
        <v>621</v>
      </c>
      <c r="B1914" s="1" t="s">
        <v>622</v>
      </c>
      <c r="C1914" s="2">
        <v>45878.029120370396</v>
      </c>
      <c r="D1914" s="1" t="s">
        <v>623</v>
      </c>
      <c r="E1914" s="1" t="s">
        <v>19</v>
      </c>
      <c r="F1914" s="2">
        <v>45876.600381944401</v>
      </c>
      <c r="G1914" s="1" t="s">
        <v>10</v>
      </c>
      <c r="H1914" s="1" t="s">
        <v>36</v>
      </c>
      <c r="I1914" s="1" t="s">
        <v>624</v>
      </c>
      <c r="J1914" s="1" t="s">
        <v>30</v>
      </c>
      <c r="K1914" s="1" t="s">
        <v>625</v>
      </c>
      <c r="L1914" s="3" t="s">
        <v>626</v>
      </c>
      <c r="M1914" s="2">
        <v>45877.737418981502</v>
      </c>
      <c r="N1914" t="str">
        <f>_xlfn.XLOOKUP(Table1[[#This Row],[Case Number]],Sheet2!$A:$A,Sheet2!$B:$B,"")</f>
        <v/>
      </c>
    </row>
    <row r="1915" spans="1:14" ht="306">
      <c r="A1915" t="s">
        <v>627</v>
      </c>
      <c r="B1915" s="1" t="s">
        <v>628</v>
      </c>
      <c r="C1915" s="2">
        <v>45876.891608796301</v>
      </c>
      <c r="D1915" s="1" t="s">
        <v>69</v>
      </c>
      <c r="E1915" s="1" t="s">
        <v>50</v>
      </c>
      <c r="F1915" s="2">
        <v>45876.593310185199</v>
      </c>
      <c r="G1915" s="1" t="s">
        <v>28</v>
      </c>
      <c r="H1915" s="1" t="s">
        <v>36</v>
      </c>
      <c r="I1915" s="1" t="s">
        <v>629</v>
      </c>
      <c r="J1915" s="1" t="s">
        <v>30</v>
      </c>
      <c r="K1915" s="1" t="s">
        <v>630</v>
      </c>
      <c r="L1915" s="3" t="s">
        <v>631</v>
      </c>
      <c r="M1915" s="2">
        <v>45876.599918981497</v>
      </c>
      <c r="N1915" t="str">
        <f>_xlfn.XLOOKUP(Table1[[#This Row],[Case Number]],Sheet2!$A:$A,Sheet2!$B:$B,"")</f>
        <v/>
      </c>
    </row>
    <row r="1916" spans="1:14" ht="238">
      <c r="A1916" t="s">
        <v>632</v>
      </c>
      <c r="B1916" s="1" t="s">
        <v>633</v>
      </c>
      <c r="C1916" s="2">
        <v>45876.923287037003</v>
      </c>
      <c r="D1916" s="1" t="s">
        <v>634</v>
      </c>
      <c r="E1916" s="1" t="s">
        <v>19</v>
      </c>
      <c r="F1916" s="2">
        <v>45876.590613425898</v>
      </c>
      <c r="G1916" s="1" t="s">
        <v>10</v>
      </c>
      <c r="H1916" s="1" t="s">
        <v>36</v>
      </c>
      <c r="I1916" s="1" t="s">
        <v>635</v>
      </c>
      <c r="J1916" s="1" t="s">
        <v>45</v>
      </c>
      <c r="K1916" s="1" t="s">
        <v>636</v>
      </c>
      <c r="L1916" s="3" t="s">
        <v>637</v>
      </c>
      <c r="M1916" s="2">
        <v>45876.6315972222</v>
      </c>
      <c r="N1916" t="str">
        <f>_xlfn.XLOOKUP(Table1[[#This Row],[Case Number]],Sheet2!$A:$A,Sheet2!$B:$B,"")</f>
        <v/>
      </c>
    </row>
    <row r="1917" spans="1:14" ht="289">
      <c r="A1917" t="s">
        <v>638</v>
      </c>
      <c r="B1917" s="1" t="s">
        <v>639</v>
      </c>
      <c r="C1917" s="2">
        <v>45876.848541666703</v>
      </c>
      <c r="D1917" s="1" t="s">
        <v>640</v>
      </c>
      <c r="E1917" s="1" t="s">
        <v>19</v>
      </c>
      <c r="F1917" s="2">
        <v>45876.545601851903</v>
      </c>
      <c r="G1917" s="1" t="s">
        <v>28</v>
      </c>
      <c r="H1917" s="1" t="s">
        <v>11</v>
      </c>
      <c r="I1917" s="1" t="s">
        <v>641</v>
      </c>
      <c r="J1917" s="1" t="s">
        <v>45</v>
      </c>
      <c r="K1917" s="1" t="s">
        <v>642</v>
      </c>
      <c r="L1917" s="3" t="s">
        <v>643</v>
      </c>
      <c r="M1917" s="2">
        <v>45876.556851851798</v>
      </c>
      <c r="N1917" t="str">
        <f>_xlfn.XLOOKUP(Table1[[#This Row],[Case Number]],Sheet2!$A:$A,Sheet2!$B:$B,"")</f>
        <v/>
      </c>
    </row>
    <row r="1918" spans="1:14">
      <c r="A1918" t="s">
        <v>644</v>
      </c>
      <c r="B1918" s="1" t="s">
        <v>645</v>
      </c>
      <c r="C1918" s="2">
        <v>45881.8187384259</v>
      </c>
      <c r="D1918" s="1" t="s">
        <v>646</v>
      </c>
      <c r="E1918" s="1" t="s">
        <v>27</v>
      </c>
      <c r="F1918" s="2">
        <v>45876.512615740699</v>
      </c>
      <c r="G1918" s="1" t="s">
        <v>94</v>
      </c>
      <c r="I1918" s="1" t="s">
        <v>647</v>
      </c>
      <c r="J1918" s="1" t="s">
        <v>30</v>
      </c>
      <c r="K1918" s="1" t="s">
        <v>648</v>
      </c>
      <c r="M1918" s="2">
        <v>45881.527048611097</v>
      </c>
      <c r="N1918" t="str">
        <f>_xlfn.XLOOKUP(Table1[[#This Row],[Case Number]],Sheet2!$A:$A,Sheet2!$B:$B,"")</f>
        <v/>
      </c>
    </row>
    <row r="1919" spans="1:14" ht="255">
      <c r="A1919" t="s">
        <v>649</v>
      </c>
      <c r="B1919" s="1" t="s">
        <v>650</v>
      </c>
      <c r="C1919" s="2">
        <v>45876.824872685203</v>
      </c>
      <c r="D1919" s="1" t="s">
        <v>651</v>
      </c>
      <c r="E1919" s="1" t="s">
        <v>652</v>
      </c>
      <c r="F1919" s="2">
        <v>45876.508275462998</v>
      </c>
      <c r="G1919" s="1" t="s">
        <v>28</v>
      </c>
      <c r="H1919" s="1" t="s">
        <v>36</v>
      </c>
      <c r="I1919" s="1" t="s">
        <v>653</v>
      </c>
      <c r="J1919" s="1" t="s">
        <v>30</v>
      </c>
      <c r="K1919" s="1" t="s">
        <v>71</v>
      </c>
      <c r="L1919" s="3" t="s">
        <v>654</v>
      </c>
      <c r="M1919" s="2">
        <v>45876.533171296302</v>
      </c>
      <c r="N1919" t="str">
        <f>_xlfn.XLOOKUP(Table1[[#This Row],[Case Number]],Sheet2!$A:$A,Sheet2!$B:$B,"")</f>
        <v/>
      </c>
    </row>
    <row r="1920" spans="1:14" ht="289">
      <c r="A1920" t="s">
        <v>655</v>
      </c>
      <c r="B1920" s="1" t="s">
        <v>656</v>
      </c>
      <c r="C1920" s="2">
        <v>45876.797037037002</v>
      </c>
      <c r="D1920" s="1" t="s">
        <v>657</v>
      </c>
      <c r="E1920" s="1" t="s">
        <v>19</v>
      </c>
      <c r="F1920" s="2">
        <v>45876.464490740698</v>
      </c>
      <c r="G1920" s="1" t="s">
        <v>28</v>
      </c>
      <c r="H1920" s="1" t="s">
        <v>36</v>
      </c>
      <c r="I1920" s="1" t="s">
        <v>658</v>
      </c>
      <c r="J1920" s="1" t="s">
        <v>38</v>
      </c>
      <c r="K1920" s="1" t="s">
        <v>659</v>
      </c>
      <c r="L1920" s="3" t="s">
        <v>660</v>
      </c>
      <c r="M1920" s="2">
        <v>45876.505335648202</v>
      </c>
      <c r="N1920" t="str">
        <f>_xlfn.XLOOKUP(Table1[[#This Row],[Case Number]],Sheet2!$A:$A,Sheet2!$B:$B,"")</f>
        <v/>
      </c>
    </row>
    <row r="1921" spans="1:14" ht="323">
      <c r="A1921" t="s">
        <v>661</v>
      </c>
      <c r="B1921" s="1" t="s">
        <v>662</v>
      </c>
      <c r="C1921" s="2">
        <v>45876.729166666701</v>
      </c>
      <c r="D1921" s="1" t="s">
        <v>482</v>
      </c>
      <c r="E1921" s="1" t="s">
        <v>19</v>
      </c>
      <c r="F1921" s="2">
        <v>45876.427453703698</v>
      </c>
      <c r="G1921" s="1" t="s">
        <v>10</v>
      </c>
      <c r="I1921" s="1" t="s">
        <v>663</v>
      </c>
      <c r="J1921" s="1" t="s">
        <v>30</v>
      </c>
      <c r="K1921" s="1" t="s">
        <v>664</v>
      </c>
      <c r="L1921" s="3" t="s">
        <v>665</v>
      </c>
      <c r="M1921" s="2">
        <v>45876.4374537037</v>
      </c>
      <c r="N1921" t="str">
        <f>_xlfn.XLOOKUP(Table1[[#This Row],[Case Number]],Sheet2!$A:$A,Sheet2!$B:$B,"")</f>
        <v/>
      </c>
    </row>
    <row r="1922" spans="1:14" ht="306">
      <c r="A1922" t="s">
        <v>666</v>
      </c>
      <c r="B1922" s="1" t="s">
        <v>667</v>
      </c>
      <c r="C1922" s="2">
        <v>45876.7339236111</v>
      </c>
      <c r="D1922" s="1" t="s">
        <v>668</v>
      </c>
      <c r="E1922" s="1" t="s">
        <v>19</v>
      </c>
      <c r="F1922" s="2">
        <v>45876.425844907397</v>
      </c>
      <c r="G1922" s="1" t="s">
        <v>94</v>
      </c>
      <c r="I1922" s="1" t="s">
        <v>669</v>
      </c>
      <c r="J1922" s="1" t="s">
        <v>111</v>
      </c>
      <c r="K1922" s="1" t="s">
        <v>670</v>
      </c>
      <c r="L1922" s="3" t="s">
        <v>671</v>
      </c>
      <c r="M1922" s="2">
        <v>45876.442233796297</v>
      </c>
      <c r="N1922" t="str">
        <f>_xlfn.XLOOKUP(Table1[[#This Row],[Case Number]],Sheet2!$A:$A,Sheet2!$B:$B,"")</f>
        <v/>
      </c>
    </row>
    <row r="1923" spans="1:14">
      <c r="A1923" t="s">
        <v>672</v>
      </c>
      <c r="B1923" s="1" t="s">
        <v>673</v>
      </c>
      <c r="C1923" s="2">
        <v>45876.726863425902</v>
      </c>
      <c r="D1923" s="1" t="s">
        <v>674</v>
      </c>
      <c r="E1923" s="1" t="s">
        <v>19</v>
      </c>
      <c r="F1923" s="2">
        <v>45876.4221875</v>
      </c>
      <c r="G1923" s="1" t="s">
        <v>43</v>
      </c>
      <c r="H1923" s="1" t="s">
        <v>36</v>
      </c>
      <c r="I1923" s="1" t="s">
        <v>675</v>
      </c>
      <c r="J1923" s="1" t="s">
        <v>45</v>
      </c>
      <c r="K1923" s="1" t="s">
        <v>676</v>
      </c>
      <c r="M1923" s="2">
        <v>45876.435173611098</v>
      </c>
      <c r="N1923" t="str">
        <f>_xlfn.XLOOKUP(Table1[[#This Row],[Case Number]],Sheet2!$A:$A,Sheet2!$B:$B,"")</f>
        <v/>
      </c>
    </row>
    <row r="1924" spans="1:14" ht="85">
      <c r="A1924" t="s">
        <v>677</v>
      </c>
      <c r="B1924" s="1" t="s">
        <v>678</v>
      </c>
      <c r="C1924" s="2">
        <v>45876.714259259301</v>
      </c>
      <c r="D1924" s="1" t="s">
        <v>679</v>
      </c>
      <c r="E1924" s="1" t="s">
        <v>19</v>
      </c>
      <c r="F1924" s="2">
        <v>45876.420405092598</v>
      </c>
      <c r="G1924" s="1" t="s">
        <v>10</v>
      </c>
      <c r="H1924" s="1" t="s">
        <v>11</v>
      </c>
      <c r="I1924" s="1" t="s">
        <v>680</v>
      </c>
      <c r="J1924" s="1" t="s">
        <v>255</v>
      </c>
      <c r="K1924" s="1" t="s">
        <v>681</v>
      </c>
      <c r="L1924" s="3" t="s">
        <v>682</v>
      </c>
      <c r="M1924" s="2">
        <v>45876.422581018502</v>
      </c>
      <c r="N1924" t="str">
        <f>_xlfn.XLOOKUP(Table1[[#This Row],[Case Number]],Sheet2!$A:$A,Sheet2!$B:$B,"")</f>
        <v/>
      </c>
    </row>
    <row r="1925" spans="1:14" ht="272">
      <c r="A1925" t="s">
        <v>683</v>
      </c>
      <c r="B1925" s="1" t="s">
        <v>684</v>
      </c>
      <c r="C1925" s="2">
        <v>45876.696539351899</v>
      </c>
      <c r="D1925" s="1" t="s">
        <v>685</v>
      </c>
      <c r="E1925" s="1" t="s">
        <v>19</v>
      </c>
      <c r="F1925" s="2">
        <v>45876.3996064815</v>
      </c>
      <c r="G1925" s="1" t="s">
        <v>51</v>
      </c>
      <c r="H1925" s="1" t="s">
        <v>11</v>
      </c>
      <c r="I1925" s="1" t="s">
        <v>686</v>
      </c>
      <c r="J1925" s="1" t="s">
        <v>30</v>
      </c>
      <c r="K1925" s="1" t="s">
        <v>687</v>
      </c>
      <c r="L1925" s="3" t="s">
        <v>688</v>
      </c>
      <c r="M1925" s="2">
        <v>45876.404849537001</v>
      </c>
      <c r="N1925" t="str">
        <f>_xlfn.XLOOKUP(Table1[[#This Row],[Case Number]],Sheet2!$A:$A,Sheet2!$B:$B,"")</f>
        <v/>
      </c>
    </row>
    <row r="1926" spans="1:14" ht="306">
      <c r="A1926" t="s">
        <v>689</v>
      </c>
      <c r="B1926" s="1" t="s">
        <v>690</v>
      </c>
      <c r="C1926" s="2">
        <v>45877.755648148202</v>
      </c>
      <c r="D1926" s="1" t="s">
        <v>691</v>
      </c>
      <c r="E1926" s="1" t="s">
        <v>50</v>
      </c>
      <c r="F1926" s="2">
        <v>45876.379965277803</v>
      </c>
      <c r="G1926" s="1" t="s">
        <v>10</v>
      </c>
      <c r="I1926" s="1" t="s">
        <v>692</v>
      </c>
      <c r="J1926" s="1" t="s">
        <v>200</v>
      </c>
      <c r="K1926" s="1" t="s">
        <v>693</v>
      </c>
      <c r="L1926" s="3" t="s">
        <v>694</v>
      </c>
      <c r="M1926" s="2">
        <v>45877.463958333297</v>
      </c>
      <c r="N1926" t="str">
        <f>_xlfn.XLOOKUP(Table1[[#This Row],[Case Number]],Sheet2!$A:$A,Sheet2!$B:$B,"")</f>
        <v/>
      </c>
    </row>
    <row r="1927" spans="1:14" ht="372">
      <c r="A1927" t="s">
        <v>695</v>
      </c>
      <c r="B1927" s="1" t="s">
        <v>696</v>
      </c>
      <c r="C1927" s="2">
        <v>45876.691469907397</v>
      </c>
      <c r="D1927" s="1" t="s">
        <v>116</v>
      </c>
      <c r="E1927" s="1" t="s">
        <v>20090</v>
      </c>
      <c r="F1927" s="2">
        <v>45876.378310185202</v>
      </c>
      <c r="G1927" s="1" t="s">
        <v>28</v>
      </c>
      <c r="H1927" s="1" t="s">
        <v>11</v>
      </c>
      <c r="I1927" s="1" t="s">
        <v>697</v>
      </c>
      <c r="J1927" s="1" t="s">
        <v>118</v>
      </c>
      <c r="K1927" s="1" t="s">
        <v>698</v>
      </c>
      <c r="L1927" s="3" t="s">
        <v>699</v>
      </c>
      <c r="M1927" s="2">
        <v>45876.399780092601</v>
      </c>
      <c r="N1927" t="str">
        <f>_xlfn.XLOOKUP(Table1[[#This Row],[Case Number]],Sheet2!$A:$A,Sheet2!$B:$B,"")</f>
        <v/>
      </c>
    </row>
    <row r="1928" spans="1:14">
      <c r="A1928" t="s">
        <v>700</v>
      </c>
      <c r="B1928" s="1" t="s">
        <v>701</v>
      </c>
      <c r="C1928" s="2">
        <v>45876.659560185202</v>
      </c>
      <c r="D1928" s="1" t="s">
        <v>702</v>
      </c>
      <c r="E1928" s="1" t="s">
        <v>27</v>
      </c>
      <c r="F1928" s="2">
        <v>45876.365428240701</v>
      </c>
      <c r="G1928" s="1" t="s">
        <v>145</v>
      </c>
      <c r="I1928" s="1" t="s">
        <v>703</v>
      </c>
      <c r="K1928" s="1" t="s">
        <v>538</v>
      </c>
      <c r="N1928" t="str">
        <f>_xlfn.XLOOKUP(Table1[[#This Row],[Case Number]],Sheet2!$A:$A,Sheet2!$B:$B,"")</f>
        <v/>
      </c>
    </row>
    <row r="1929" spans="1:14" ht="323">
      <c r="A1929" t="s">
        <v>704</v>
      </c>
      <c r="B1929" s="1" t="s">
        <v>705</v>
      </c>
      <c r="C1929" s="2">
        <v>45876.662280092598</v>
      </c>
      <c r="D1929" s="1" t="s">
        <v>482</v>
      </c>
      <c r="E1929" s="1" t="s">
        <v>19</v>
      </c>
      <c r="F1929" s="2">
        <v>45876.364039351902</v>
      </c>
      <c r="G1929" s="1" t="s">
        <v>10</v>
      </c>
      <c r="I1929" s="1" t="s">
        <v>706</v>
      </c>
      <c r="J1929" s="1" t="s">
        <v>21</v>
      </c>
      <c r="K1929" s="1" t="s">
        <v>707</v>
      </c>
      <c r="L1929" s="3" t="s">
        <v>708</v>
      </c>
      <c r="M1929" s="2">
        <v>45876.370590277802</v>
      </c>
      <c r="N1929" t="str">
        <f>_xlfn.XLOOKUP(Table1[[#This Row],[Case Number]],Sheet2!$A:$A,Sheet2!$B:$B,"")</f>
        <v/>
      </c>
    </row>
    <row r="1930" spans="1:14">
      <c r="A1930" t="s">
        <v>709</v>
      </c>
      <c r="B1930" s="1" t="s">
        <v>710</v>
      </c>
      <c r="C1930" s="2">
        <v>45876.628935185203</v>
      </c>
      <c r="D1930" s="1" t="s">
        <v>134</v>
      </c>
      <c r="E1930" s="1" t="s">
        <v>27</v>
      </c>
      <c r="F1930" s="2">
        <v>45876.323958333298</v>
      </c>
      <c r="G1930" s="1" t="s">
        <v>43</v>
      </c>
      <c r="I1930" s="1" t="s">
        <v>711</v>
      </c>
      <c r="J1930" s="1" t="s">
        <v>30</v>
      </c>
      <c r="K1930" s="1" t="s">
        <v>648</v>
      </c>
      <c r="M1930" s="2">
        <v>45876.337233796301</v>
      </c>
      <c r="N1930" t="str">
        <f>_xlfn.XLOOKUP(Table1[[#This Row],[Case Number]],Sheet2!$A:$A,Sheet2!$B:$B,"")</f>
        <v/>
      </c>
    </row>
    <row r="1931" spans="1:14" ht="356">
      <c r="A1931" t="s">
        <v>712</v>
      </c>
      <c r="B1931" s="1" t="s">
        <v>713</v>
      </c>
      <c r="C1931" s="2">
        <v>45880.6555324074</v>
      </c>
      <c r="D1931" s="1" t="s">
        <v>714</v>
      </c>
      <c r="E1931" s="1" t="s">
        <v>19</v>
      </c>
      <c r="F1931" s="2">
        <v>45876.319131944401</v>
      </c>
      <c r="G1931" s="1" t="s">
        <v>28</v>
      </c>
      <c r="H1931" s="1" t="s">
        <v>36</v>
      </c>
      <c r="I1931" s="1" t="s">
        <v>715</v>
      </c>
      <c r="J1931" s="1" t="s">
        <v>200</v>
      </c>
      <c r="K1931" s="1" t="s">
        <v>716</v>
      </c>
      <c r="L1931" s="3" t="s">
        <v>717</v>
      </c>
      <c r="M1931" s="2">
        <v>45880.363842592596</v>
      </c>
      <c r="N1931" t="str">
        <f>_xlfn.XLOOKUP(Table1[[#This Row],[Case Number]],Sheet2!$A:$A,Sheet2!$B:$B,"")</f>
        <v/>
      </c>
    </row>
    <row r="1932" spans="1:14" ht="404">
      <c r="A1932" t="s">
        <v>718</v>
      </c>
      <c r="B1932" s="1" t="s">
        <v>719</v>
      </c>
      <c r="C1932" s="2">
        <v>45876.588854166701</v>
      </c>
      <c r="D1932" s="1" t="s">
        <v>720</v>
      </c>
      <c r="E1932" s="1" t="s">
        <v>20090</v>
      </c>
      <c r="F1932" s="2">
        <v>45876.296956018501</v>
      </c>
      <c r="G1932" s="1" t="s">
        <v>28</v>
      </c>
      <c r="H1932" s="1" t="s">
        <v>36</v>
      </c>
      <c r="I1932" s="1" t="s">
        <v>721</v>
      </c>
      <c r="J1932" s="1" t="s">
        <v>118</v>
      </c>
      <c r="K1932" s="1" t="s">
        <v>722</v>
      </c>
      <c r="L1932" s="3" t="s">
        <v>723</v>
      </c>
      <c r="M1932" s="2">
        <v>45876.297175925902</v>
      </c>
      <c r="N1932" t="str">
        <f>_xlfn.XLOOKUP(Table1[[#This Row],[Case Number]],Sheet2!$A:$A,Sheet2!$B:$B,"")</f>
        <v/>
      </c>
    </row>
    <row r="1933" spans="1:14" ht="255">
      <c r="A1933" t="s">
        <v>724</v>
      </c>
      <c r="B1933" s="1" t="s">
        <v>725</v>
      </c>
      <c r="C1933" s="2">
        <v>45876.767453703702</v>
      </c>
      <c r="D1933" s="1" t="s">
        <v>726</v>
      </c>
      <c r="E1933" s="1" t="s">
        <v>27</v>
      </c>
      <c r="F1933" s="2">
        <v>45876.295925925901</v>
      </c>
      <c r="G1933" s="1" t="s">
        <v>51</v>
      </c>
      <c r="H1933" s="1" t="s">
        <v>11</v>
      </c>
      <c r="I1933" s="1" t="s">
        <v>727</v>
      </c>
      <c r="J1933" s="1" t="s">
        <v>30</v>
      </c>
      <c r="K1933" s="1" t="s">
        <v>728</v>
      </c>
      <c r="L1933" s="3" t="s">
        <v>729</v>
      </c>
      <c r="M1933" s="2">
        <v>45876.4757523148</v>
      </c>
      <c r="N1933" t="str">
        <f>_xlfn.XLOOKUP(Table1[[#This Row],[Case Number]],Sheet2!$A:$A,Sheet2!$B:$B,"")</f>
        <v>Yes</v>
      </c>
    </row>
    <row r="1934" spans="1:14">
      <c r="A1934" t="s">
        <v>730</v>
      </c>
      <c r="B1934" s="1" t="s">
        <v>731</v>
      </c>
      <c r="C1934" s="2">
        <v>45876.573796296303</v>
      </c>
      <c r="D1934" s="1" t="s">
        <v>732</v>
      </c>
      <c r="E1934" s="1" t="s">
        <v>27</v>
      </c>
      <c r="F1934" s="2">
        <v>45876.275636574101</v>
      </c>
      <c r="G1934" s="1" t="s">
        <v>43</v>
      </c>
      <c r="I1934" s="1" t="s">
        <v>733</v>
      </c>
      <c r="J1934" s="1" t="s">
        <v>30</v>
      </c>
      <c r="K1934" s="1" t="s">
        <v>734</v>
      </c>
      <c r="N1934" t="str">
        <f>_xlfn.XLOOKUP(Table1[[#This Row],[Case Number]],Sheet2!$A:$A,Sheet2!$B:$B,"")</f>
        <v/>
      </c>
    </row>
    <row r="1935" spans="1:14" ht="238">
      <c r="A1935" t="s">
        <v>735</v>
      </c>
      <c r="B1935" s="1" t="s">
        <v>736</v>
      </c>
      <c r="C1935" s="2">
        <v>45876.562199074098</v>
      </c>
      <c r="D1935" s="1" t="s">
        <v>276</v>
      </c>
      <c r="E1935" s="1" t="s">
        <v>19</v>
      </c>
      <c r="F1935" s="2">
        <v>45876.267395833303</v>
      </c>
      <c r="G1935" s="1" t="s">
        <v>51</v>
      </c>
      <c r="H1935" s="1" t="s">
        <v>36</v>
      </c>
      <c r="I1935" s="1" t="s">
        <v>737</v>
      </c>
      <c r="J1935" s="1" t="s">
        <v>45</v>
      </c>
      <c r="K1935" s="1" t="s">
        <v>738</v>
      </c>
      <c r="L1935" s="3" t="s">
        <v>739</v>
      </c>
      <c r="M1935" s="2">
        <v>45876.270509259302</v>
      </c>
      <c r="N1935" t="str">
        <f>_xlfn.XLOOKUP(Table1[[#This Row],[Case Number]],Sheet2!$A:$A,Sheet2!$B:$B,"")</f>
        <v/>
      </c>
    </row>
    <row r="1936" spans="1:14" ht="221">
      <c r="A1936" t="s">
        <v>740</v>
      </c>
      <c r="B1936" s="1" t="s">
        <v>741</v>
      </c>
      <c r="C1936" s="2">
        <v>45876.552048611098</v>
      </c>
      <c r="D1936" s="1" t="s">
        <v>742</v>
      </c>
      <c r="E1936" s="1" t="s">
        <v>9</v>
      </c>
      <c r="F1936" s="2">
        <v>45876.260046296302</v>
      </c>
      <c r="G1936" s="1" t="s">
        <v>94</v>
      </c>
      <c r="I1936" s="1" t="s">
        <v>743</v>
      </c>
      <c r="K1936" s="1" t="s">
        <v>166</v>
      </c>
      <c r="L1936" s="3" t="s">
        <v>744</v>
      </c>
      <c r="N1936" t="str">
        <f>_xlfn.XLOOKUP(Table1[[#This Row],[Case Number]],Sheet2!$A:$A,Sheet2!$B:$B,"")</f>
        <v/>
      </c>
    </row>
    <row r="1937" spans="1:14">
      <c r="A1937" t="s">
        <v>745</v>
      </c>
      <c r="B1937" s="1" t="s">
        <v>746</v>
      </c>
      <c r="C1937" s="2">
        <v>45876.337002314802</v>
      </c>
      <c r="D1937" s="1" t="s">
        <v>747</v>
      </c>
      <c r="E1937" s="1" t="s">
        <v>19</v>
      </c>
      <c r="F1937" s="2">
        <v>45875.904062499998</v>
      </c>
      <c r="G1937" s="1" t="s">
        <v>145</v>
      </c>
      <c r="I1937" s="1" t="s">
        <v>748</v>
      </c>
      <c r="K1937" s="1" t="s">
        <v>141</v>
      </c>
      <c r="N1937" t="str">
        <f>_xlfn.XLOOKUP(Table1[[#This Row],[Case Number]],Sheet2!$A:$A,Sheet2!$B:$B,"")</f>
        <v/>
      </c>
    </row>
    <row r="1938" spans="1:14" ht="255">
      <c r="A1938" t="s">
        <v>749</v>
      </c>
      <c r="B1938" s="1" t="s">
        <v>750</v>
      </c>
      <c r="C1938" s="2">
        <v>45876.382511574098</v>
      </c>
      <c r="D1938" s="1" t="s">
        <v>751</v>
      </c>
      <c r="E1938" s="1" t="s">
        <v>50</v>
      </c>
      <c r="F1938" s="2">
        <v>45875.736168981501</v>
      </c>
      <c r="G1938" s="1" t="s">
        <v>10</v>
      </c>
      <c r="I1938" s="1" t="s">
        <v>752</v>
      </c>
      <c r="J1938" s="1" t="s">
        <v>21</v>
      </c>
      <c r="K1938" s="1" t="s">
        <v>753</v>
      </c>
      <c r="L1938" s="3" t="s">
        <v>754</v>
      </c>
      <c r="M1938" s="2">
        <v>45876.090775463003</v>
      </c>
      <c r="N1938" t="str">
        <f>_xlfn.XLOOKUP(Table1[[#This Row],[Case Number]],Sheet2!$A:$A,Sheet2!$B:$B,"")</f>
        <v/>
      </c>
    </row>
    <row r="1939" spans="1:14" ht="289">
      <c r="A1939" t="s">
        <v>755</v>
      </c>
      <c r="B1939" s="1" t="s">
        <v>756</v>
      </c>
      <c r="C1939" s="2">
        <v>45876.799583333297</v>
      </c>
      <c r="D1939" s="1" t="s">
        <v>757</v>
      </c>
      <c r="E1939" s="1" t="s">
        <v>415</v>
      </c>
      <c r="F1939" s="2">
        <v>45875.727129629602</v>
      </c>
      <c r="G1939" s="1" t="s">
        <v>10</v>
      </c>
      <c r="H1939" s="1" t="s">
        <v>11</v>
      </c>
      <c r="I1939" s="1" t="s">
        <v>758</v>
      </c>
      <c r="J1939" s="1" t="s">
        <v>759</v>
      </c>
      <c r="K1939" s="1" t="s">
        <v>760</v>
      </c>
      <c r="L1939" s="3" t="s">
        <v>761</v>
      </c>
      <c r="M1939" s="2">
        <v>45876.507893518501</v>
      </c>
      <c r="N1939" t="str">
        <f>_xlfn.XLOOKUP(Table1[[#This Row],[Case Number]],Sheet2!$A:$A,Sheet2!$B:$B,"")</f>
        <v/>
      </c>
    </row>
    <row r="1940" spans="1:14" ht="272">
      <c r="A1940" t="s">
        <v>762</v>
      </c>
      <c r="B1940" s="1" t="s">
        <v>763</v>
      </c>
      <c r="C1940" s="2">
        <v>45876.013391203698</v>
      </c>
      <c r="D1940" s="1" t="s">
        <v>764</v>
      </c>
      <c r="E1940" s="1" t="s">
        <v>19</v>
      </c>
      <c r="F1940" s="2">
        <v>45875.691446759301</v>
      </c>
      <c r="G1940" s="1" t="s">
        <v>10</v>
      </c>
      <c r="H1940" s="1" t="s">
        <v>11</v>
      </c>
      <c r="I1940" s="1" t="s">
        <v>765</v>
      </c>
      <c r="K1940" s="1" t="s">
        <v>141</v>
      </c>
      <c r="L1940" s="3" t="s">
        <v>766</v>
      </c>
      <c r="M1940" s="2">
        <v>45875.721701388902</v>
      </c>
      <c r="N1940" t="str">
        <f>_xlfn.XLOOKUP(Table1[[#This Row],[Case Number]],Sheet2!$A:$A,Sheet2!$B:$B,"")</f>
        <v/>
      </c>
    </row>
    <row r="1941" spans="1:14" ht="238">
      <c r="A1941" t="s">
        <v>767</v>
      </c>
      <c r="B1941" s="1" t="s">
        <v>768</v>
      </c>
      <c r="C1941" s="2">
        <v>45876.753877314797</v>
      </c>
      <c r="D1941" s="1" t="s">
        <v>769</v>
      </c>
      <c r="E1941" s="1" t="s">
        <v>9</v>
      </c>
      <c r="F1941" s="2">
        <v>45875.591990740701</v>
      </c>
      <c r="G1941" s="1" t="s">
        <v>28</v>
      </c>
      <c r="H1941" s="1" t="s">
        <v>36</v>
      </c>
      <c r="I1941" s="1" t="s">
        <v>770</v>
      </c>
      <c r="J1941" s="1" t="s">
        <v>200</v>
      </c>
      <c r="K1941" s="1" t="s">
        <v>771</v>
      </c>
      <c r="L1941" s="3" t="s">
        <v>772</v>
      </c>
      <c r="M1941" s="2">
        <v>45876.462129629603</v>
      </c>
      <c r="N1941" t="str">
        <f>_xlfn.XLOOKUP(Table1[[#This Row],[Case Number]],Sheet2!$A:$A,Sheet2!$B:$B,"")</f>
        <v/>
      </c>
    </row>
    <row r="1942" spans="1:14" ht="372">
      <c r="A1942" t="s">
        <v>773</v>
      </c>
      <c r="B1942" s="1" t="s">
        <v>774</v>
      </c>
      <c r="C1942" s="2">
        <v>45875.870069444398</v>
      </c>
      <c r="D1942" s="1" t="s">
        <v>775</v>
      </c>
      <c r="E1942" s="1" t="s">
        <v>19</v>
      </c>
      <c r="F1942" s="2">
        <v>45875.5651967593</v>
      </c>
      <c r="G1942" s="1" t="s">
        <v>51</v>
      </c>
      <c r="H1942" s="1" t="s">
        <v>11</v>
      </c>
      <c r="I1942" s="1" t="s">
        <v>776</v>
      </c>
      <c r="J1942" s="1" t="s">
        <v>88</v>
      </c>
      <c r="K1942" s="1" t="s">
        <v>777</v>
      </c>
      <c r="L1942" s="3" t="s">
        <v>778</v>
      </c>
      <c r="N1942" t="str">
        <f>_xlfn.XLOOKUP(Table1[[#This Row],[Case Number]],Sheet2!$A:$A,Sheet2!$B:$B,"")</f>
        <v>Yes</v>
      </c>
    </row>
    <row r="1943" spans="1:14">
      <c r="A1943" t="s">
        <v>779</v>
      </c>
      <c r="B1943" s="1" t="s">
        <v>780</v>
      </c>
      <c r="C1943" s="2">
        <v>45875.847974536999</v>
      </c>
      <c r="D1943" s="1" t="s">
        <v>781</v>
      </c>
      <c r="E1943" s="1" t="s">
        <v>20090</v>
      </c>
      <c r="F1943" s="2">
        <v>45875.547071759298</v>
      </c>
      <c r="G1943" s="1" t="s">
        <v>43</v>
      </c>
      <c r="H1943" s="1" t="s">
        <v>36</v>
      </c>
      <c r="I1943" s="1" t="s">
        <v>782</v>
      </c>
      <c r="J1943" s="1" t="s">
        <v>118</v>
      </c>
      <c r="K1943" s="1" t="s">
        <v>783</v>
      </c>
      <c r="N1943" t="str">
        <f>_xlfn.XLOOKUP(Table1[[#This Row],[Case Number]],Sheet2!$A:$A,Sheet2!$B:$B,"")</f>
        <v/>
      </c>
    </row>
    <row r="1944" spans="1:14" ht="340">
      <c r="A1944" t="s">
        <v>784</v>
      </c>
      <c r="B1944" s="1" t="s">
        <v>785</v>
      </c>
      <c r="C1944" s="2">
        <v>45875.820590277799</v>
      </c>
      <c r="D1944" s="1" t="s">
        <v>238</v>
      </c>
      <c r="E1944" s="1" t="s">
        <v>19</v>
      </c>
      <c r="F1944" s="2">
        <v>45875.5246064815</v>
      </c>
      <c r="G1944" s="1" t="s">
        <v>51</v>
      </c>
      <c r="H1944" s="1" t="s">
        <v>36</v>
      </c>
      <c r="I1944" s="1" t="s">
        <v>786</v>
      </c>
      <c r="J1944" s="1" t="s">
        <v>111</v>
      </c>
      <c r="K1944" s="1" t="s">
        <v>787</v>
      </c>
      <c r="L1944" s="3" t="s">
        <v>788</v>
      </c>
      <c r="M1944" s="2">
        <v>45875.528888888897</v>
      </c>
      <c r="N1944" t="str">
        <f>_xlfn.XLOOKUP(Table1[[#This Row],[Case Number]],Sheet2!$A:$A,Sheet2!$B:$B,"")</f>
        <v/>
      </c>
    </row>
    <row r="1945" spans="1:14" ht="204">
      <c r="A1945" t="s">
        <v>789</v>
      </c>
      <c r="B1945" s="1" t="s">
        <v>790</v>
      </c>
      <c r="C1945" s="2">
        <v>45875.790578703702</v>
      </c>
      <c r="D1945" s="1" t="s">
        <v>603</v>
      </c>
      <c r="E1945" s="1" t="s">
        <v>9</v>
      </c>
      <c r="F1945" s="2">
        <v>45875.492083333302</v>
      </c>
      <c r="G1945" s="1" t="s">
        <v>43</v>
      </c>
      <c r="I1945" s="1" t="s">
        <v>791</v>
      </c>
      <c r="J1945" s="1" t="s">
        <v>59</v>
      </c>
      <c r="K1945" s="1" t="s">
        <v>792</v>
      </c>
      <c r="L1945" s="3" t="s">
        <v>793</v>
      </c>
      <c r="M1945" s="2">
        <v>45875.498888888898</v>
      </c>
      <c r="N1945" t="str">
        <f>_xlfn.XLOOKUP(Table1[[#This Row],[Case Number]],Sheet2!$A:$A,Sheet2!$B:$B,"")</f>
        <v/>
      </c>
    </row>
    <row r="1946" spans="1:14">
      <c r="A1946" t="s">
        <v>794</v>
      </c>
      <c r="B1946" s="1" t="s">
        <v>795</v>
      </c>
      <c r="C1946" s="2">
        <v>45875.790983796302</v>
      </c>
      <c r="D1946" s="1" t="s">
        <v>796</v>
      </c>
      <c r="E1946" s="1" t="s">
        <v>19</v>
      </c>
      <c r="F1946" s="2">
        <v>45875.488518518498</v>
      </c>
      <c r="G1946" s="1" t="s">
        <v>10</v>
      </c>
      <c r="I1946" s="1" t="s">
        <v>797</v>
      </c>
      <c r="J1946" s="1" t="s">
        <v>160</v>
      </c>
      <c r="K1946" s="1" t="s">
        <v>798</v>
      </c>
      <c r="N1946" t="str">
        <f>_xlfn.XLOOKUP(Table1[[#This Row],[Case Number]],Sheet2!$A:$A,Sheet2!$B:$B,"")</f>
        <v/>
      </c>
    </row>
    <row r="1947" spans="1:14" ht="204">
      <c r="A1947" t="s">
        <v>799</v>
      </c>
      <c r="B1947" s="1" t="s">
        <v>800</v>
      </c>
      <c r="C1947" s="2">
        <v>45875.7823726852</v>
      </c>
      <c r="D1947" s="1" t="s">
        <v>801</v>
      </c>
      <c r="E1947" s="1" t="s">
        <v>9</v>
      </c>
      <c r="F1947" s="2">
        <v>45875.485115740703</v>
      </c>
      <c r="G1947" s="1" t="s">
        <v>51</v>
      </c>
      <c r="H1947" s="1" t="s">
        <v>36</v>
      </c>
      <c r="I1947" s="1" t="s">
        <v>802</v>
      </c>
      <c r="J1947" s="1" t="s">
        <v>111</v>
      </c>
      <c r="K1947" s="1" t="s">
        <v>792</v>
      </c>
      <c r="L1947" s="3" t="s">
        <v>803</v>
      </c>
      <c r="M1947" s="2">
        <v>45875.490682870397</v>
      </c>
      <c r="N1947" t="str">
        <f>_xlfn.XLOOKUP(Table1[[#This Row],[Case Number]],Sheet2!$A:$A,Sheet2!$B:$B,"")</f>
        <v/>
      </c>
    </row>
    <row r="1948" spans="1:14" ht="289">
      <c r="A1948" t="s">
        <v>804</v>
      </c>
      <c r="B1948" s="1" t="s">
        <v>805</v>
      </c>
      <c r="C1948" s="2">
        <v>45876.5852199074</v>
      </c>
      <c r="D1948" s="1" t="s">
        <v>357</v>
      </c>
      <c r="E1948" s="1" t="s">
        <v>19</v>
      </c>
      <c r="F1948" s="2">
        <v>45875.484351851897</v>
      </c>
      <c r="G1948" s="1" t="s">
        <v>28</v>
      </c>
      <c r="H1948" s="1" t="s">
        <v>36</v>
      </c>
      <c r="I1948" s="1" t="s">
        <v>806</v>
      </c>
      <c r="J1948" s="1" t="s">
        <v>21</v>
      </c>
      <c r="K1948" s="1" t="s">
        <v>147</v>
      </c>
      <c r="L1948" s="3" t="s">
        <v>807</v>
      </c>
      <c r="M1948" s="2">
        <v>45875.269166666701</v>
      </c>
      <c r="N1948" t="str">
        <f>_xlfn.XLOOKUP(Table1[[#This Row],[Case Number]],Sheet2!$A:$A,Sheet2!$B:$B,"")</f>
        <v/>
      </c>
    </row>
    <row r="1949" spans="1:14">
      <c r="A1949" t="s">
        <v>808</v>
      </c>
      <c r="B1949" s="1" t="s">
        <v>809</v>
      </c>
      <c r="C1949" s="2">
        <v>45875.777615740699</v>
      </c>
      <c r="D1949" s="1" t="s">
        <v>581</v>
      </c>
      <c r="E1949" s="1" t="s">
        <v>19</v>
      </c>
      <c r="F1949" s="2">
        <v>45875.47625</v>
      </c>
      <c r="G1949" s="1" t="s">
        <v>43</v>
      </c>
      <c r="I1949" s="1" t="s">
        <v>810</v>
      </c>
      <c r="J1949" s="1" t="s">
        <v>45</v>
      </c>
      <c r="K1949" s="1" t="s">
        <v>811</v>
      </c>
      <c r="M1949" s="2">
        <v>45875.485891203702</v>
      </c>
      <c r="N1949" t="str">
        <f>_xlfn.XLOOKUP(Table1[[#This Row],[Case Number]],Sheet2!$A:$A,Sheet2!$B:$B,"")</f>
        <v/>
      </c>
    </row>
    <row r="1950" spans="1:14" ht="323">
      <c r="A1950" t="s">
        <v>812</v>
      </c>
      <c r="B1950" s="1" t="s">
        <v>813</v>
      </c>
      <c r="C1950" s="2">
        <v>45875.7418287037</v>
      </c>
      <c r="D1950" s="1" t="s">
        <v>814</v>
      </c>
      <c r="E1950" s="1" t="s">
        <v>19</v>
      </c>
      <c r="F1950" s="2">
        <v>45875.447303240697</v>
      </c>
      <c r="G1950" s="1" t="s">
        <v>28</v>
      </c>
      <c r="H1950" s="1" t="s">
        <v>11</v>
      </c>
      <c r="I1950" s="1" t="s">
        <v>815</v>
      </c>
      <c r="J1950" s="1" t="s">
        <v>111</v>
      </c>
      <c r="K1950" s="1" t="s">
        <v>816</v>
      </c>
      <c r="L1950" s="3" t="s">
        <v>817</v>
      </c>
      <c r="M1950" s="2">
        <v>45875.450138888897</v>
      </c>
      <c r="N1950" t="str">
        <f>_xlfn.XLOOKUP(Table1[[#This Row],[Case Number]],Sheet2!$A:$A,Sheet2!$B:$B,"")</f>
        <v/>
      </c>
    </row>
    <row r="1951" spans="1:14">
      <c r="A1951" t="s">
        <v>818</v>
      </c>
      <c r="B1951" s="1" t="s">
        <v>819</v>
      </c>
      <c r="C1951" s="2">
        <v>45875.7656712963</v>
      </c>
      <c r="D1951" s="1" t="s">
        <v>820</v>
      </c>
      <c r="E1951" s="1" t="s">
        <v>19</v>
      </c>
      <c r="F1951" s="2">
        <v>45875.445509259298</v>
      </c>
      <c r="G1951" s="1" t="s">
        <v>10</v>
      </c>
      <c r="H1951" s="1" t="s">
        <v>11</v>
      </c>
      <c r="I1951" s="1" t="s">
        <v>821</v>
      </c>
      <c r="J1951" s="1" t="s">
        <v>188</v>
      </c>
      <c r="K1951" s="1" t="s">
        <v>822</v>
      </c>
      <c r="N1951" t="str">
        <f>_xlfn.XLOOKUP(Table1[[#This Row],[Case Number]],Sheet2!$A:$A,Sheet2!$B:$B,"")</f>
        <v/>
      </c>
    </row>
    <row r="1952" spans="1:14" ht="255">
      <c r="A1952" t="s">
        <v>823</v>
      </c>
      <c r="B1952" s="1" t="s">
        <v>824</v>
      </c>
      <c r="C1952" s="2">
        <v>45875.741863425901</v>
      </c>
      <c r="D1952" s="1" t="s">
        <v>448</v>
      </c>
      <c r="E1952" s="1" t="s">
        <v>19</v>
      </c>
      <c r="F1952" s="2">
        <v>45875.435995370397</v>
      </c>
      <c r="G1952" s="1" t="s">
        <v>51</v>
      </c>
      <c r="H1952" s="1" t="s">
        <v>11</v>
      </c>
      <c r="I1952" s="1" t="s">
        <v>825</v>
      </c>
      <c r="J1952" s="1" t="s">
        <v>30</v>
      </c>
      <c r="K1952" s="1" t="s">
        <v>826</v>
      </c>
      <c r="L1952" s="3" t="s">
        <v>827</v>
      </c>
      <c r="N1952" t="str">
        <f>_xlfn.XLOOKUP(Table1[[#This Row],[Case Number]],Sheet2!$A:$A,Sheet2!$B:$B,"")</f>
        <v/>
      </c>
    </row>
    <row r="1953" spans="1:14">
      <c r="A1953" t="s">
        <v>828</v>
      </c>
      <c r="B1953" s="1" t="s">
        <v>829</v>
      </c>
      <c r="C1953" s="2">
        <v>45882.856331018498</v>
      </c>
      <c r="D1953" s="1" t="s">
        <v>830</v>
      </c>
      <c r="E1953" s="1" t="s">
        <v>19</v>
      </c>
      <c r="F1953" s="2">
        <v>45875.363576388903</v>
      </c>
      <c r="G1953" s="1" t="s">
        <v>43</v>
      </c>
      <c r="I1953" s="1" t="s">
        <v>831</v>
      </c>
      <c r="J1953" s="1" t="s">
        <v>30</v>
      </c>
      <c r="K1953" s="1" t="s">
        <v>832</v>
      </c>
      <c r="M1953" s="2">
        <v>45882.569687499999</v>
      </c>
      <c r="N1953" t="str">
        <f>_xlfn.XLOOKUP(Table1[[#This Row],[Case Number]],Sheet2!$A:$A,Sheet2!$B:$B,"")</f>
        <v/>
      </c>
    </row>
    <row r="1954" spans="1:14" ht="340">
      <c r="A1954" t="s">
        <v>833</v>
      </c>
      <c r="B1954" s="1" t="s">
        <v>834</v>
      </c>
      <c r="C1954" s="2">
        <v>45881.598888888897</v>
      </c>
      <c r="D1954" s="1" t="s">
        <v>835</v>
      </c>
      <c r="E1954" s="1" t="s">
        <v>19</v>
      </c>
      <c r="F1954" s="2">
        <v>45875.348101851901</v>
      </c>
      <c r="G1954" s="1" t="s">
        <v>145</v>
      </c>
      <c r="I1954" s="1" t="s">
        <v>836</v>
      </c>
      <c r="J1954" s="1" t="s">
        <v>188</v>
      </c>
      <c r="K1954" s="1" t="s">
        <v>837</v>
      </c>
      <c r="L1954" s="3" t="s">
        <v>838</v>
      </c>
      <c r="M1954" s="2">
        <v>45881.307199074101</v>
      </c>
      <c r="N1954" t="str">
        <f>_xlfn.XLOOKUP(Table1[[#This Row],[Case Number]],Sheet2!$A:$A,Sheet2!$B:$B,"")</f>
        <v/>
      </c>
    </row>
    <row r="1955" spans="1:14" ht="255">
      <c r="A1955" t="s">
        <v>839</v>
      </c>
      <c r="B1955" s="1" t="s">
        <v>840</v>
      </c>
      <c r="C1955" s="2">
        <v>45875.849398148202</v>
      </c>
      <c r="D1955" s="1" t="s">
        <v>841</v>
      </c>
      <c r="E1955" s="1" t="s">
        <v>19</v>
      </c>
      <c r="F1955" s="2">
        <v>45875.345300925903</v>
      </c>
      <c r="G1955" s="1" t="s">
        <v>28</v>
      </c>
      <c r="H1955" s="1" t="s">
        <v>11</v>
      </c>
      <c r="I1955" s="1" t="s">
        <v>842</v>
      </c>
      <c r="J1955" s="1" t="s">
        <v>153</v>
      </c>
      <c r="K1955" s="1" t="s">
        <v>843</v>
      </c>
      <c r="L1955" s="3" t="s">
        <v>844</v>
      </c>
      <c r="M1955" s="2">
        <v>45875.557696759301</v>
      </c>
      <c r="N1955" t="str">
        <f>_xlfn.XLOOKUP(Table1[[#This Row],[Case Number]],Sheet2!$A:$A,Sheet2!$B:$B,"")</f>
        <v/>
      </c>
    </row>
    <row r="1956" spans="1:14">
      <c r="A1956" t="s">
        <v>845</v>
      </c>
      <c r="B1956" s="1" t="s">
        <v>846</v>
      </c>
      <c r="C1956" s="2">
        <v>45875.635023148097</v>
      </c>
      <c r="D1956" s="1" t="s">
        <v>320</v>
      </c>
      <c r="E1956" s="1" t="s">
        <v>19</v>
      </c>
      <c r="F1956" s="2">
        <v>45875.333761574097</v>
      </c>
      <c r="G1956" s="1" t="s">
        <v>43</v>
      </c>
      <c r="I1956" s="1" t="s">
        <v>847</v>
      </c>
      <c r="J1956" s="1" t="s">
        <v>111</v>
      </c>
      <c r="K1956" s="1" t="s">
        <v>848</v>
      </c>
      <c r="M1956" s="2">
        <v>45875.343321759297</v>
      </c>
      <c r="N1956" t="str">
        <f>_xlfn.XLOOKUP(Table1[[#This Row],[Case Number]],Sheet2!$A:$A,Sheet2!$B:$B,"")</f>
        <v/>
      </c>
    </row>
    <row r="1957" spans="1:14" ht="238">
      <c r="A1957" t="s">
        <v>849</v>
      </c>
      <c r="B1957" s="1" t="s">
        <v>850</v>
      </c>
      <c r="C1957" s="2">
        <v>45876.620590277802</v>
      </c>
      <c r="D1957" s="1" t="s">
        <v>851</v>
      </c>
      <c r="E1957" s="1" t="s">
        <v>27</v>
      </c>
      <c r="F1957" s="2">
        <v>45875.3201736111</v>
      </c>
      <c r="G1957" s="1" t="s">
        <v>51</v>
      </c>
      <c r="H1957" s="1" t="s">
        <v>36</v>
      </c>
      <c r="I1957" s="1" t="s">
        <v>852</v>
      </c>
      <c r="J1957" s="1" t="s">
        <v>30</v>
      </c>
      <c r="K1957" s="1" t="s">
        <v>853</v>
      </c>
      <c r="L1957" s="3" t="s">
        <v>854</v>
      </c>
      <c r="M1957" s="2">
        <v>45876.3288888889</v>
      </c>
      <c r="N1957" t="str">
        <f>_xlfn.XLOOKUP(Table1[[#This Row],[Case Number]],Sheet2!$A:$A,Sheet2!$B:$B,"")</f>
        <v/>
      </c>
    </row>
    <row r="1958" spans="1:14" ht="272">
      <c r="A1958" t="s">
        <v>855</v>
      </c>
      <c r="B1958" s="1" t="s">
        <v>856</v>
      </c>
      <c r="C1958" s="2">
        <v>45875.604988425897</v>
      </c>
      <c r="D1958" s="1" t="s">
        <v>857</v>
      </c>
      <c r="E1958" s="1" t="s">
        <v>50</v>
      </c>
      <c r="F1958" s="2">
        <v>45875.313067129602</v>
      </c>
      <c r="G1958" s="1" t="s">
        <v>28</v>
      </c>
      <c r="H1958" s="1" t="s">
        <v>11</v>
      </c>
      <c r="I1958" s="1" t="s">
        <v>858</v>
      </c>
      <c r="J1958" s="1" t="s">
        <v>759</v>
      </c>
      <c r="K1958" s="1" t="s">
        <v>859</v>
      </c>
      <c r="L1958" s="3" t="s">
        <v>860</v>
      </c>
      <c r="M1958" s="2">
        <v>45875.3133101852</v>
      </c>
      <c r="N1958" t="str">
        <f>_xlfn.XLOOKUP(Table1[[#This Row],[Case Number]],Sheet2!$A:$A,Sheet2!$B:$B,"")</f>
        <v/>
      </c>
    </row>
    <row r="1959" spans="1:14" ht="340">
      <c r="A1959" t="s">
        <v>861</v>
      </c>
      <c r="B1959" s="1" t="s">
        <v>862</v>
      </c>
      <c r="C1959" s="2">
        <v>45875.728958333297</v>
      </c>
      <c r="D1959" s="1" t="s">
        <v>863</v>
      </c>
      <c r="E1959" s="1" t="s">
        <v>864</v>
      </c>
      <c r="F1959" s="2">
        <v>45875.2573148148</v>
      </c>
      <c r="G1959" s="1" t="s">
        <v>28</v>
      </c>
      <c r="H1959" s="1" t="s">
        <v>36</v>
      </c>
      <c r="I1959" s="1" t="s">
        <v>865</v>
      </c>
      <c r="J1959" s="1" t="s">
        <v>200</v>
      </c>
      <c r="K1959" s="1" t="s">
        <v>866</v>
      </c>
      <c r="L1959" s="3" t="s">
        <v>867</v>
      </c>
      <c r="M1959" s="2">
        <v>45875.437268518501</v>
      </c>
      <c r="N1959" t="str">
        <f>_xlfn.XLOOKUP(Table1[[#This Row],[Case Number]],Sheet2!$A:$A,Sheet2!$B:$B,"")</f>
        <v/>
      </c>
    </row>
    <row r="1960" spans="1:14" ht="102">
      <c r="A1960" t="s">
        <v>868</v>
      </c>
      <c r="B1960" s="1" t="s">
        <v>869</v>
      </c>
      <c r="C1960" s="2">
        <v>45875.552361111098</v>
      </c>
      <c r="D1960" s="1" t="s">
        <v>870</v>
      </c>
      <c r="E1960" s="1" t="s">
        <v>19</v>
      </c>
      <c r="F1960" s="2">
        <v>45875.256967592599</v>
      </c>
      <c r="G1960" s="1" t="s">
        <v>145</v>
      </c>
      <c r="I1960" s="1" t="s">
        <v>871</v>
      </c>
      <c r="J1960" s="1" t="s">
        <v>255</v>
      </c>
      <c r="K1960" s="1" t="s">
        <v>872</v>
      </c>
      <c r="L1960" s="3" t="s">
        <v>873</v>
      </c>
      <c r="M1960" s="2">
        <v>45875.260659722197</v>
      </c>
      <c r="N1960" t="str">
        <f>_xlfn.XLOOKUP(Table1[[#This Row],[Case Number]],Sheet2!$A:$A,Sheet2!$B:$B,"")</f>
        <v/>
      </c>
    </row>
    <row r="1961" spans="1:14" ht="306">
      <c r="A1961" t="s">
        <v>874</v>
      </c>
      <c r="B1961" s="1" t="s">
        <v>875</v>
      </c>
      <c r="C1961" s="2">
        <v>45882.731469907398</v>
      </c>
      <c r="D1961" s="1" t="s">
        <v>876</v>
      </c>
      <c r="E1961" s="1" t="s">
        <v>50</v>
      </c>
      <c r="F1961" s="2">
        <v>45875.241504629601</v>
      </c>
      <c r="G1961" s="1" t="s">
        <v>94</v>
      </c>
      <c r="I1961" s="1" t="s">
        <v>877</v>
      </c>
      <c r="J1961" s="1" t="s">
        <v>200</v>
      </c>
      <c r="K1961" s="1" t="s">
        <v>878</v>
      </c>
      <c r="L1961" s="3" t="s">
        <v>879</v>
      </c>
      <c r="M1961" s="2">
        <v>45882.4397916667</v>
      </c>
      <c r="N1961" t="str">
        <f>_xlfn.XLOOKUP(Table1[[#This Row],[Case Number]],Sheet2!$A:$A,Sheet2!$B:$B,"")</f>
        <v/>
      </c>
    </row>
    <row r="1962" spans="1:14" ht="306">
      <c r="A1962" t="s">
        <v>880</v>
      </c>
      <c r="B1962" s="1" t="s">
        <v>881</v>
      </c>
      <c r="C1962" s="2">
        <v>45875.490578703699</v>
      </c>
      <c r="D1962" s="1" t="s">
        <v>882</v>
      </c>
      <c r="E1962" s="1" t="s">
        <v>19</v>
      </c>
      <c r="F1962" s="2">
        <v>45875.190914351799</v>
      </c>
      <c r="G1962" s="1" t="s">
        <v>145</v>
      </c>
      <c r="H1962" s="1" t="s">
        <v>11</v>
      </c>
      <c r="I1962" s="1" t="s">
        <v>883</v>
      </c>
      <c r="J1962" s="1" t="s">
        <v>21</v>
      </c>
      <c r="K1962" s="1" t="s">
        <v>884</v>
      </c>
      <c r="L1962" s="3" t="s">
        <v>885</v>
      </c>
      <c r="M1962" s="2">
        <v>45875.198900463001</v>
      </c>
      <c r="N1962" t="str">
        <f>_xlfn.XLOOKUP(Table1[[#This Row],[Case Number]],Sheet2!$A:$A,Sheet2!$B:$B,"")</f>
        <v/>
      </c>
    </row>
    <row r="1963" spans="1:14" ht="306">
      <c r="A1963" t="s">
        <v>886</v>
      </c>
      <c r="B1963" s="1" t="s">
        <v>887</v>
      </c>
      <c r="C1963" s="2">
        <v>45876.339259259301</v>
      </c>
      <c r="D1963" s="1" t="s">
        <v>888</v>
      </c>
      <c r="E1963" s="1" t="s">
        <v>19</v>
      </c>
      <c r="F1963" s="2">
        <v>45875.172870370399</v>
      </c>
      <c r="G1963" s="1" t="s">
        <v>145</v>
      </c>
      <c r="H1963" s="1" t="s">
        <v>36</v>
      </c>
      <c r="I1963" s="1" t="s">
        <v>889</v>
      </c>
      <c r="J1963" s="1" t="s">
        <v>13</v>
      </c>
      <c r="K1963" s="1" t="s">
        <v>890</v>
      </c>
      <c r="L1963" s="3" t="s">
        <v>891</v>
      </c>
      <c r="M1963" s="2">
        <v>45876.047581018502</v>
      </c>
      <c r="N1963" t="str">
        <f>_xlfn.XLOOKUP(Table1[[#This Row],[Case Number]],Sheet2!$A:$A,Sheet2!$B:$B,"")</f>
        <v/>
      </c>
    </row>
    <row r="1964" spans="1:14" ht="255">
      <c r="A1964" t="s">
        <v>892</v>
      </c>
      <c r="B1964" s="1" t="s">
        <v>893</v>
      </c>
      <c r="C1964" s="2">
        <v>45875.405416666697</v>
      </c>
      <c r="D1964" s="1" t="s">
        <v>894</v>
      </c>
      <c r="E1964" s="1" t="s">
        <v>415</v>
      </c>
      <c r="F1964" s="2">
        <v>45874.817129629599</v>
      </c>
      <c r="G1964" s="1" t="s">
        <v>145</v>
      </c>
      <c r="I1964" s="1" t="s">
        <v>895</v>
      </c>
      <c r="J1964" s="1" t="s">
        <v>200</v>
      </c>
      <c r="K1964" s="1" t="s">
        <v>504</v>
      </c>
      <c r="L1964" s="3" t="s">
        <v>896</v>
      </c>
      <c r="M1964" s="2">
        <v>45875.113715277803</v>
      </c>
      <c r="N1964" t="str">
        <f>_xlfn.XLOOKUP(Table1[[#This Row],[Case Number]],Sheet2!$A:$A,Sheet2!$B:$B,"")</f>
        <v/>
      </c>
    </row>
    <row r="1965" spans="1:14" ht="289">
      <c r="A1965" t="s">
        <v>897</v>
      </c>
      <c r="B1965" s="1" t="s">
        <v>898</v>
      </c>
      <c r="C1965" s="2">
        <v>45874.917500000003</v>
      </c>
      <c r="D1965" s="1" t="s">
        <v>657</v>
      </c>
      <c r="E1965" s="1" t="s">
        <v>19</v>
      </c>
      <c r="F1965" s="2">
        <v>45874.587789351899</v>
      </c>
      <c r="G1965" s="1" t="s">
        <v>28</v>
      </c>
      <c r="H1965" s="1" t="s">
        <v>36</v>
      </c>
      <c r="I1965" s="1" t="s">
        <v>899</v>
      </c>
      <c r="J1965" s="1" t="s">
        <v>38</v>
      </c>
      <c r="K1965" s="1" t="s">
        <v>900</v>
      </c>
      <c r="L1965" s="3" t="s">
        <v>901</v>
      </c>
      <c r="M1965" s="2">
        <v>45874.625798611101</v>
      </c>
      <c r="N1965" t="str">
        <f>_xlfn.XLOOKUP(Table1[[#This Row],[Case Number]],Sheet2!$A:$A,Sheet2!$B:$B,"")</f>
        <v/>
      </c>
    </row>
    <row r="1966" spans="1:14">
      <c r="A1966" t="s">
        <v>902</v>
      </c>
      <c r="B1966" s="1" t="s">
        <v>903</v>
      </c>
      <c r="C1966" s="2">
        <v>45874.847268518497</v>
      </c>
      <c r="D1966" s="1" t="s">
        <v>904</v>
      </c>
      <c r="E1966" s="1" t="s">
        <v>415</v>
      </c>
      <c r="F1966" s="2">
        <v>45874.5409490741</v>
      </c>
      <c r="G1966" s="1" t="s">
        <v>43</v>
      </c>
      <c r="I1966" s="1" t="s">
        <v>905</v>
      </c>
      <c r="J1966" s="1" t="s">
        <v>30</v>
      </c>
      <c r="K1966" s="1" t="s">
        <v>906</v>
      </c>
      <c r="M1966" s="2">
        <v>45874.555567129602</v>
      </c>
      <c r="N1966" t="str">
        <f>_xlfn.XLOOKUP(Table1[[#This Row],[Case Number]],Sheet2!$A:$A,Sheet2!$B:$B,"")</f>
        <v/>
      </c>
    </row>
    <row r="1967" spans="1:14" ht="272">
      <c r="A1967" t="s">
        <v>907</v>
      </c>
      <c r="B1967" s="1" t="s">
        <v>908</v>
      </c>
      <c r="C1967" s="2">
        <v>45874.824745370403</v>
      </c>
      <c r="D1967" s="1" t="s">
        <v>909</v>
      </c>
      <c r="E1967" s="1" t="s">
        <v>19</v>
      </c>
      <c r="F1967" s="2">
        <v>45874.520648148202</v>
      </c>
      <c r="G1967" s="1" t="s">
        <v>10</v>
      </c>
      <c r="I1967" s="1" t="s">
        <v>910</v>
      </c>
      <c r="J1967" s="1" t="s">
        <v>100</v>
      </c>
      <c r="K1967" s="1" t="s">
        <v>911</v>
      </c>
      <c r="L1967" s="3" t="s">
        <v>912</v>
      </c>
      <c r="M1967" s="2">
        <v>45874.533043981501</v>
      </c>
      <c r="N1967" t="str">
        <f>_xlfn.XLOOKUP(Table1[[#This Row],[Case Number]],Sheet2!$A:$A,Sheet2!$B:$B,"")</f>
        <v/>
      </c>
    </row>
    <row r="1968" spans="1:14" ht="272">
      <c r="A1968" t="s">
        <v>913</v>
      </c>
      <c r="B1968" s="1" t="s">
        <v>914</v>
      </c>
      <c r="C1968" s="2">
        <v>45875.586134259298</v>
      </c>
      <c r="D1968" s="1" t="s">
        <v>915</v>
      </c>
      <c r="E1968" s="1" t="s">
        <v>19</v>
      </c>
      <c r="F1968" s="2">
        <v>45874.504490740699</v>
      </c>
      <c r="G1968" s="1" t="s">
        <v>94</v>
      </c>
      <c r="I1968" s="1" t="s">
        <v>916</v>
      </c>
      <c r="J1968" s="1" t="s">
        <v>21</v>
      </c>
      <c r="K1968" s="1" t="s">
        <v>917</v>
      </c>
      <c r="L1968" s="3" t="s">
        <v>918</v>
      </c>
      <c r="M1968" s="2">
        <v>45875.294432870403</v>
      </c>
      <c r="N1968" t="str">
        <f>_xlfn.XLOOKUP(Table1[[#This Row],[Case Number]],Sheet2!$A:$A,Sheet2!$B:$B,"")</f>
        <v/>
      </c>
    </row>
    <row r="1969" spans="1:14" ht="356">
      <c r="A1969" t="s">
        <v>919</v>
      </c>
      <c r="B1969" s="1" t="s">
        <v>920</v>
      </c>
      <c r="C1969" s="2">
        <v>45874.839895833298</v>
      </c>
      <c r="D1969" s="1" t="s">
        <v>921</v>
      </c>
      <c r="E1969" s="1" t="s">
        <v>20090</v>
      </c>
      <c r="F1969" s="2">
        <v>45874.501238425903</v>
      </c>
      <c r="G1969" s="1" t="s">
        <v>28</v>
      </c>
      <c r="H1969" s="1" t="s">
        <v>11</v>
      </c>
      <c r="I1969" s="1" t="s">
        <v>922</v>
      </c>
      <c r="J1969" s="1" t="s">
        <v>30</v>
      </c>
      <c r="K1969" s="1" t="s">
        <v>923</v>
      </c>
      <c r="L1969" s="3" t="s">
        <v>924</v>
      </c>
      <c r="M1969" s="2">
        <v>45874.548206018502</v>
      </c>
      <c r="N1969" t="str">
        <f>_xlfn.XLOOKUP(Table1[[#This Row],[Case Number]],Sheet2!$A:$A,Sheet2!$B:$B,"")</f>
        <v/>
      </c>
    </row>
    <row r="1970" spans="1:14" ht="289">
      <c r="A1970" t="s">
        <v>925</v>
      </c>
      <c r="B1970" s="1" t="s">
        <v>926</v>
      </c>
      <c r="C1970" s="2">
        <v>45874.786331018498</v>
      </c>
      <c r="D1970" s="1" t="s">
        <v>927</v>
      </c>
      <c r="E1970" s="1" t="s">
        <v>27</v>
      </c>
      <c r="F1970" s="2">
        <v>45874.4909722222</v>
      </c>
      <c r="G1970" s="1" t="s">
        <v>51</v>
      </c>
      <c r="H1970" s="1" t="s">
        <v>36</v>
      </c>
      <c r="I1970" s="1" t="s">
        <v>928</v>
      </c>
      <c r="J1970" s="1" t="s">
        <v>200</v>
      </c>
      <c r="K1970" s="1" t="s">
        <v>929</v>
      </c>
      <c r="L1970" s="3" t="s">
        <v>930</v>
      </c>
      <c r="N1970" t="str">
        <f>_xlfn.XLOOKUP(Table1[[#This Row],[Case Number]],Sheet2!$A:$A,Sheet2!$B:$B,"")</f>
        <v/>
      </c>
    </row>
    <row r="1971" spans="1:14" ht="356">
      <c r="A1971" t="s">
        <v>931</v>
      </c>
      <c r="B1971" s="1" t="s">
        <v>932</v>
      </c>
      <c r="C1971" s="2">
        <v>45876.749814814801</v>
      </c>
      <c r="D1971" s="1" t="s">
        <v>933</v>
      </c>
      <c r="E1971" s="1" t="s">
        <v>19</v>
      </c>
      <c r="F1971" s="2">
        <v>45874.480879629598</v>
      </c>
      <c r="G1971" s="1" t="s">
        <v>10</v>
      </c>
      <c r="H1971" s="1" t="s">
        <v>11</v>
      </c>
      <c r="I1971" s="1" t="s">
        <v>934</v>
      </c>
      <c r="J1971" s="1" t="s">
        <v>188</v>
      </c>
      <c r="K1971" s="1" t="s">
        <v>935</v>
      </c>
      <c r="L1971" s="3" t="s">
        <v>936</v>
      </c>
      <c r="M1971" s="2">
        <v>45876.458113425899</v>
      </c>
      <c r="N1971" t="str">
        <f>_xlfn.XLOOKUP(Table1[[#This Row],[Case Number]],Sheet2!$A:$A,Sheet2!$B:$B,"")</f>
        <v/>
      </c>
    </row>
    <row r="1972" spans="1:14">
      <c r="A1972" t="s">
        <v>937</v>
      </c>
      <c r="B1972" s="1" t="s">
        <v>938</v>
      </c>
      <c r="C1972" s="2">
        <v>45874.848923611098</v>
      </c>
      <c r="D1972" s="1" t="s">
        <v>939</v>
      </c>
      <c r="E1972" s="1" t="s">
        <v>27</v>
      </c>
      <c r="F1972" s="2">
        <v>45874.4383101852</v>
      </c>
      <c r="G1972" s="1" t="s">
        <v>43</v>
      </c>
      <c r="I1972" s="1" t="s">
        <v>940</v>
      </c>
      <c r="J1972" s="1" t="s">
        <v>30</v>
      </c>
      <c r="K1972" s="1" t="s">
        <v>648</v>
      </c>
      <c r="M1972" s="2">
        <v>45874.557233796302</v>
      </c>
      <c r="N1972" t="str">
        <f>_xlfn.XLOOKUP(Table1[[#This Row],[Case Number]],Sheet2!$A:$A,Sheet2!$B:$B,"")</f>
        <v/>
      </c>
    </row>
    <row r="1973" spans="1:14" ht="404">
      <c r="A1973" t="s">
        <v>941</v>
      </c>
      <c r="B1973" s="1" t="s">
        <v>942</v>
      </c>
      <c r="C1973" s="2">
        <v>45875.593287037002</v>
      </c>
      <c r="D1973" s="1" t="s">
        <v>943</v>
      </c>
      <c r="E1973" s="1" t="s">
        <v>50</v>
      </c>
      <c r="F1973" s="2">
        <v>45874.410868055602</v>
      </c>
      <c r="G1973" s="1" t="s">
        <v>94</v>
      </c>
      <c r="I1973" s="1" t="s">
        <v>944</v>
      </c>
      <c r="K1973" s="1" t="s">
        <v>945</v>
      </c>
      <c r="L1973" s="3" t="s">
        <v>946</v>
      </c>
      <c r="M1973" s="2">
        <v>45875.301585648202</v>
      </c>
      <c r="N1973" t="str">
        <f>_xlfn.XLOOKUP(Table1[[#This Row],[Case Number]],Sheet2!$A:$A,Sheet2!$B:$B,"")</f>
        <v>Yes</v>
      </c>
    </row>
    <row r="1974" spans="1:14" ht="323">
      <c r="A1974" t="s">
        <v>947</v>
      </c>
      <c r="B1974" s="1" t="s">
        <v>948</v>
      </c>
      <c r="C1974" s="2">
        <v>45877.5831944444</v>
      </c>
      <c r="D1974" s="1" t="s">
        <v>949</v>
      </c>
      <c r="E1974" s="1" t="s">
        <v>50</v>
      </c>
      <c r="F1974" s="2">
        <v>45874.409259259301</v>
      </c>
      <c r="G1974" s="1" t="s">
        <v>28</v>
      </c>
      <c r="H1974" s="1" t="s">
        <v>11</v>
      </c>
      <c r="I1974" s="1" t="s">
        <v>950</v>
      </c>
      <c r="J1974" s="1" t="s">
        <v>160</v>
      </c>
      <c r="K1974" s="1" t="s">
        <v>951</v>
      </c>
      <c r="L1974" s="3" t="s">
        <v>952</v>
      </c>
      <c r="M1974" s="2">
        <v>45877.291504629597</v>
      </c>
      <c r="N1974" t="str">
        <f>_xlfn.XLOOKUP(Table1[[#This Row],[Case Number]],Sheet2!$A:$A,Sheet2!$B:$B,"")</f>
        <v>Yes</v>
      </c>
    </row>
    <row r="1975" spans="1:14" ht="153">
      <c r="A1975" t="s">
        <v>953</v>
      </c>
      <c r="B1975" s="1" t="s">
        <v>954</v>
      </c>
      <c r="C1975" s="2">
        <v>45874.715416666702</v>
      </c>
      <c r="D1975" s="1" t="s">
        <v>955</v>
      </c>
      <c r="E1975" s="1" t="s">
        <v>50</v>
      </c>
      <c r="F1975" s="2">
        <v>45874.404340277797</v>
      </c>
      <c r="G1975" s="1" t="s">
        <v>51</v>
      </c>
      <c r="H1975" s="1" t="s">
        <v>36</v>
      </c>
      <c r="I1975" s="1" t="s">
        <v>956</v>
      </c>
      <c r="J1975" s="1" t="s">
        <v>45</v>
      </c>
      <c r="K1975" s="1" t="s">
        <v>957</v>
      </c>
      <c r="L1975" s="3" t="s">
        <v>958</v>
      </c>
      <c r="M1975" s="2">
        <v>45874.423715277801</v>
      </c>
      <c r="N1975" t="str">
        <f>_xlfn.XLOOKUP(Table1[[#This Row],[Case Number]],Sheet2!$A:$A,Sheet2!$B:$B,"")</f>
        <v/>
      </c>
    </row>
    <row r="1976" spans="1:14" ht="255">
      <c r="A1976" t="s">
        <v>959</v>
      </c>
      <c r="B1976" s="1" t="s">
        <v>960</v>
      </c>
      <c r="C1976" s="2">
        <v>45875.710277777798</v>
      </c>
      <c r="D1976" s="1" t="s">
        <v>961</v>
      </c>
      <c r="E1976" s="1" t="s">
        <v>652</v>
      </c>
      <c r="F1976" s="2">
        <v>45874.388321759303</v>
      </c>
      <c r="G1976" s="1" t="s">
        <v>51</v>
      </c>
      <c r="H1976" s="1" t="s">
        <v>36</v>
      </c>
      <c r="I1976" s="1" t="s">
        <v>962</v>
      </c>
      <c r="J1976" s="1" t="s">
        <v>30</v>
      </c>
      <c r="K1976" s="1" t="s">
        <v>963</v>
      </c>
      <c r="L1976" s="3" t="s">
        <v>964</v>
      </c>
      <c r="M1976" s="2">
        <v>45875.418553240699</v>
      </c>
      <c r="N1976" t="str">
        <f>_xlfn.XLOOKUP(Table1[[#This Row],[Case Number]],Sheet2!$A:$A,Sheet2!$B:$B,"")</f>
        <v/>
      </c>
    </row>
    <row r="1977" spans="1:14">
      <c r="A1977" t="s">
        <v>965</v>
      </c>
      <c r="B1977" s="1" t="s">
        <v>966</v>
      </c>
      <c r="C1977" s="2">
        <v>45874.660972222198</v>
      </c>
      <c r="D1977" s="1" t="s">
        <v>238</v>
      </c>
      <c r="E1977" s="1" t="s">
        <v>19</v>
      </c>
      <c r="F1977" s="2">
        <v>45874.362546296303</v>
      </c>
      <c r="G1977" s="1" t="s">
        <v>43</v>
      </c>
      <c r="H1977" s="1" t="s">
        <v>36</v>
      </c>
      <c r="I1977" s="1" t="s">
        <v>967</v>
      </c>
      <c r="J1977" s="1" t="s">
        <v>111</v>
      </c>
      <c r="K1977" s="1" t="s">
        <v>154</v>
      </c>
      <c r="M1977" s="2">
        <v>45874.369282407402</v>
      </c>
      <c r="N1977" t="str">
        <f>_xlfn.XLOOKUP(Table1[[#This Row],[Case Number]],Sheet2!$A:$A,Sheet2!$B:$B,"")</f>
        <v/>
      </c>
    </row>
    <row r="1978" spans="1:14" ht="187">
      <c r="A1978" t="s">
        <v>968</v>
      </c>
      <c r="B1978" s="1" t="s">
        <v>969</v>
      </c>
      <c r="C1978" s="2">
        <v>45874.624675925901</v>
      </c>
      <c r="D1978" s="1" t="s">
        <v>276</v>
      </c>
      <c r="E1978" s="1" t="s">
        <v>19</v>
      </c>
      <c r="F1978" s="2">
        <v>45874.328379629602</v>
      </c>
      <c r="G1978" s="1" t="s">
        <v>51</v>
      </c>
      <c r="H1978" s="1" t="s">
        <v>36</v>
      </c>
      <c r="I1978" s="1" t="s">
        <v>970</v>
      </c>
      <c r="J1978" s="1" t="s">
        <v>21</v>
      </c>
      <c r="K1978" s="1" t="s">
        <v>971</v>
      </c>
      <c r="L1978" s="3" t="s">
        <v>972</v>
      </c>
      <c r="M1978" s="2">
        <v>45874.332974536999</v>
      </c>
      <c r="N1978" t="str">
        <f>_xlfn.XLOOKUP(Table1[[#This Row],[Case Number]],Sheet2!$A:$A,Sheet2!$B:$B,"")</f>
        <v/>
      </c>
    </row>
    <row r="1979" spans="1:14" ht="204">
      <c r="A1979" t="s">
        <v>973</v>
      </c>
      <c r="B1979" s="1" t="s">
        <v>974</v>
      </c>
      <c r="C1979" s="2">
        <v>45875.593900462998</v>
      </c>
      <c r="D1979" s="1" t="s">
        <v>975</v>
      </c>
      <c r="E1979" s="1" t="s">
        <v>415</v>
      </c>
      <c r="F1979" s="2">
        <v>45874.328321759298</v>
      </c>
      <c r="G1979" s="1" t="s">
        <v>94</v>
      </c>
      <c r="I1979" s="1" t="s">
        <v>976</v>
      </c>
      <c r="J1979" s="1" t="s">
        <v>30</v>
      </c>
      <c r="K1979" s="1" t="s">
        <v>977</v>
      </c>
      <c r="L1979" s="3" t="s">
        <v>978</v>
      </c>
      <c r="M1979" s="2">
        <v>45875.302210648202</v>
      </c>
      <c r="N1979" t="str">
        <f>_xlfn.XLOOKUP(Table1[[#This Row],[Case Number]],Sheet2!$A:$A,Sheet2!$B:$B,"")</f>
        <v/>
      </c>
    </row>
    <row r="1980" spans="1:14">
      <c r="A1980" t="s">
        <v>979</v>
      </c>
      <c r="B1980" s="1" t="s">
        <v>980</v>
      </c>
      <c r="C1980" s="2">
        <v>45874.6121180556</v>
      </c>
      <c r="D1980" s="1" t="s">
        <v>42</v>
      </c>
      <c r="E1980" s="1" t="s">
        <v>19</v>
      </c>
      <c r="F1980" s="2">
        <v>45874.314583333296</v>
      </c>
      <c r="G1980" s="1" t="s">
        <v>43</v>
      </c>
      <c r="I1980" s="1" t="s">
        <v>981</v>
      </c>
      <c r="J1980" s="1" t="s">
        <v>21</v>
      </c>
      <c r="K1980" s="1" t="s">
        <v>982</v>
      </c>
      <c r="M1980" s="2">
        <v>45874.320428240702</v>
      </c>
      <c r="N1980" t="str">
        <f>_xlfn.XLOOKUP(Table1[[#This Row],[Case Number]],Sheet2!$A:$A,Sheet2!$B:$B,"")</f>
        <v/>
      </c>
    </row>
    <row r="1981" spans="1:14" ht="102">
      <c r="A1981" t="s">
        <v>983</v>
      </c>
      <c r="B1981" s="1" t="s">
        <v>984</v>
      </c>
      <c r="C1981" s="2">
        <v>45874.578657407401</v>
      </c>
      <c r="D1981" s="1" t="s">
        <v>408</v>
      </c>
      <c r="E1981" s="1" t="s">
        <v>19</v>
      </c>
      <c r="F1981" s="2">
        <v>45874.283703703702</v>
      </c>
      <c r="G1981" s="1" t="s">
        <v>94</v>
      </c>
      <c r="H1981" s="1" t="s">
        <v>11</v>
      </c>
      <c r="I1981" s="1" t="s">
        <v>985</v>
      </c>
      <c r="J1981" s="1" t="s">
        <v>255</v>
      </c>
      <c r="K1981" s="1" t="s">
        <v>986</v>
      </c>
      <c r="L1981" s="3" t="s">
        <v>987</v>
      </c>
      <c r="M1981" s="2">
        <v>45874.286967592598</v>
      </c>
      <c r="N1981" t="str">
        <f>_xlfn.XLOOKUP(Table1[[#This Row],[Case Number]],Sheet2!$A:$A,Sheet2!$B:$B,"")</f>
        <v/>
      </c>
    </row>
    <row r="1982" spans="1:14">
      <c r="A1982" t="s">
        <v>988</v>
      </c>
      <c r="B1982" s="1" t="s">
        <v>989</v>
      </c>
      <c r="C1982" s="2">
        <v>45874.582025463002</v>
      </c>
      <c r="D1982" s="1" t="s">
        <v>990</v>
      </c>
      <c r="E1982" s="1" t="s">
        <v>415</v>
      </c>
      <c r="F1982" s="2">
        <v>45874.270185185203</v>
      </c>
      <c r="G1982" s="1" t="s">
        <v>43</v>
      </c>
      <c r="I1982" s="1" t="s">
        <v>991</v>
      </c>
      <c r="J1982" s="1" t="s">
        <v>30</v>
      </c>
      <c r="K1982" s="1" t="s">
        <v>992</v>
      </c>
      <c r="M1982" s="2">
        <v>45874.290312500001</v>
      </c>
      <c r="N1982" t="str">
        <f>_xlfn.XLOOKUP(Table1[[#This Row],[Case Number]],Sheet2!$A:$A,Sheet2!$B:$B,"")</f>
        <v/>
      </c>
    </row>
    <row r="1983" spans="1:14">
      <c r="A1983" t="s">
        <v>993</v>
      </c>
      <c r="B1983" s="1" t="s">
        <v>994</v>
      </c>
      <c r="C1983" s="2">
        <v>45874.555266203701</v>
      </c>
      <c r="D1983" s="1" t="s">
        <v>139</v>
      </c>
      <c r="F1983" s="2">
        <v>45874.251909722203</v>
      </c>
      <c r="G1983" s="1" t="s">
        <v>94</v>
      </c>
      <c r="I1983" s="1" t="s">
        <v>995</v>
      </c>
      <c r="K1983" s="1" t="s">
        <v>141</v>
      </c>
      <c r="M1983" s="2">
        <v>45874.263576388897</v>
      </c>
      <c r="N1983" t="str">
        <f>_xlfn.XLOOKUP(Table1[[#This Row],[Case Number]],Sheet2!$A:$A,Sheet2!$B:$B,"")</f>
        <v/>
      </c>
    </row>
    <row r="1984" spans="1:14">
      <c r="A1984" t="s">
        <v>996</v>
      </c>
      <c r="B1984" s="1" t="s">
        <v>997</v>
      </c>
      <c r="C1984" s="2">
        <v>45874.557685185202</v>
      </c>
      <c r="D1984" s="1" t="s">
        <v>139</v>
      </c>
      <c r="F1984" s="2">
        <v>45874.251423611102</v>
      </c>
      <c r="G1984" s="1" t="s">
        <v>94</v>
      </c>
      <c r="I1984" s="1" t="s">
        <v>998</v>
      </c>
      <c r="K1984" s="1" t="s">
        <v>141</v>
      </c>
      <c r="M1984" s="2">
        <v>45874.265995370399</v>
      </c>
      <c r="N1984" t="str">
        <f>_xlfn.XLOOKUP(Table1[[#This Row],[Case Number]],Sheet2!$A:$A,Sheet2!$B:$B,"")</f>
        <v/>
      </c>
    </row>
    <row r="1985" spans="1:14" ht="306">
      <c r="A1985" t="s">
        <v>999</v>
      </c>
      <c r="B1985" s="1" t="s">
        <v>1000</v>
      </c>
      <c r="C1985" s="2">
        <v>45875.5964930556</v>
      </c>
      <c r="D1985" s="1" t="s">
        <v>1001</v>
      </c>
      <c r="E1985" s="1" t="s">
        <v>50</v>
      </c>
      <c r="F1985" s="2">
        <v>45874.243506944404</v>
      </c>
      <c r="G1985" s="1" t="s">
        <v>94</v>
      </c>
      <c r="I1985" s="1" t="s">
        <v>1002</v>
      </c>
      <c r="J1985" s="1" t="s">
        <v>45</v>
      </c>
      <c r="K1985" s="1" t="s">
        <v>1003</v>
      </c>
      <c r="L1985" s="3" t="s">
        <v>1004</v>
      </c>
      <c r="M1985" s="2">
        <v>45875.304791666698</v>
      </c>
      <c r="N1985" t="str">
        <f>_xlfn.XLOOKUP(Table1[[#This Row],[Case Number]],Sheet2!$A:$A,Sheet2!$B:$B,"")</f>
        <v>Yes</v>
      </c>
    </row>
    <row r="1986" spans="1:14" ht="306">
      <c r="A1986" t="s">
        <v>1005</v>
      </c>
      <c r="B1986" s="1" t="s">
        <v>1006</v>
      </c>
      <c r="C1986" s="2">
        <v>45880.477141203701</v>
      </c>
      <c r="D1986" s="1" t="s">
        <v>1007</v>
      </c>
      <c r="E1986" s="1" t="s">
        <v>19</v>
      </c>
      <c r="F1986" s="2">
        <v>45874.239212963003</v>
      </c>
      <c r="G1986" s="1" t="s">
        <v>145</v>
      </c>
      <c r="I1986" s="1" t="s">
        <v>1008</v>
      </c>
      <c r="J1986" s="1" t="s">
        <v>88</v>
      </c>
      <c r="K1986" s="1" t="s">
        <v>1009</v>
      </c>
      <c r="L1986" s="3" t="s">
        <v>1010</v>
      </c>
      <c r="M1986" s="2">
        <v>45880.185462963003</v>
      </c>
      <c r="N1986" t="str">
        <f>_xlfn.XLOOKUP(Table1[[#This Row],[Case Number]],Sheet2!$A:$A,Sheet2!$B:$B,"")</f>
        <v>Yes</v>
      </c>
    </row>
    <row r="1987" spans="1:14" ht="170">
      <c r="A1987" t="s">
        <v>1011</v>
      </c>
      <c r="B1987" s="1" t="s">
        <v>1012</v>
      </c>
      <c r="C1987" s="2">
        <v>45874.405428240701</v>
      </c>
      <c r="D1987" s="1" t="s">
        <v>170</v>
      </c>
      <c r="E1987" s="1" t="s">
        <v>19</v>
      </c>
      <c r="F1987" s="2">
        <v>45874.081331018497</v>
      </c>
      <c r="G1987" s="1" t="s">
        <v>145</v>
      </c>
      <c r="H1987" s="1" t="s">
        <v>36</v>
      </c>
      <c r="I1987" s="1" t="s">
        <v>1013</v>
      </c>
      <c r="J1987" s="1" t="s">
        <v>45</v>
      </c>
      <c r="K1987" s="1" t="s">
        <v>1014</v>
      </c>
      <c r="L1987" s="3" t="s">
        <v>1015</v>
      </c>
      <c r="M1987" s="2">
        <v>45874.113645833299</v>
      </c>
      <c r="N1987" t="str">
        <f>_xlfn.XLOOKUP(Table1[[#This Row],[Case Number]],Sheet2!$A:$A,Sheet2!$B:$B,"")</f>
        <v/>
      </c>
    </row>
    <row r="1988" spans="1:14" ht="306">
      <c r="A1988" t="s">
        <v>1016</v>
      </c>
      <c r="B1988" s="1" t="s">
        <v>1017</v>
      </c>
      <c r="C1988" s="2">
        <v>45874.145960648202</v>
      </c>
      <c r="D1988" s="1" t="s">
        <v>1018</v>
      </c>
      <c r="E1988" s="1" t="s">
        <v>19</v>
      </c>
      <c r="F1988" s="2">
        <v>45873.853935185201</v>
      </c>
      <c r="G1988" s="1" t="s">
        <v>10</v>
      </c>
      <c r="H1988" s="1" t="s">
        <v>11</v>
      </c>
      <c r="I1988" s="1" t="s">
        <v>1019</v>
      </c>
      <c r="J1988" s="1" t="s">
        <v>160</v>
      </c>
      <c r="K1988" s="1" t="s">
        <v>1020</v>
      </c>
      <c r="L1988" s="3" t="s">
        <v>1021</v>
      </c>
      <c r="M1988" s="2">
        <v>45873.8542592593</v>
      </c>
      <c r="N1988" t="str">
        <f>_xlfn.XLOOKUP(Table1[[#This Row],[Case Number]],Sheet2!$A:$A,Sheet2!$B:$B,"")</f>
        <v/>
      </c>
    </row>
    <row r="1989" spans="1:14" ht="388">
      <c r="A1989" t="s">
        <v>1022</v>
      </c>
      <c r="B1989" s="1" t="s">
        <v>1023</v>
      </c>
      <c r="C1989" s="2">
        <v>45882.9735069444</v>
      </c>
      <c r="D1989" s="1" t="s">
        <v>1024</v>
      </c>
      <c r="E1989" s="1" t="s">
        <v>19</v>
      </c>
      <c r="F1989" s="2">
        <v>45873.8432060185</v>
      </c>
      <c r="G1989" s="1" t="s">
        <v>145</v>
      </c>
      <c r="H1989" s="1" t="s">
        <v>11</v>
      </c>
      <c r="I1989" s="1" t="s">
        <v>1025</v>
      </c>
      <c r="J1989" s="1" t="s">
        <v>21</v>
      </c>
      <c r="K1989" s="1" t="s">
        <v>1026</v>
      </c>
      <c r="L1989" s="3" t="s">
        <v>1027</v>
      </c>
      <c r="M1989" s="2">
        <v>45882.681817129604</v>
      </c>
      <c r="N1989" t="str">
        <f>_xlfn.XLOOKUP(Table1[[#This Row],[Case Number]],Sheet2!$A:$A,Sheet2!$B:$B,"")</f>
        <v>Yes</v>
      </c>
    </row>
    <row r="1990" spans="1:14" ht="340">
      <c r="A1990" t="s">
        <v>1028</v>
      </c>
      <c r="B1990" s="1" t="s">
        <v>1029</v>
      </c>
      <c r="C1990" s="2">
        <v>45880.470023148097</v>
      </c>
      <c r="D1990" s="1" t="s">
        <v>1030</v>
      </c>
      <c r="E1990" s="1" t="s">
        <v>19</v>
      </c>
      <c r="F1990" s="2">
        <v>45873.815138888902</v>
      </c>
      <c r="G1990" s="1" t="s">
        <v>145</v>
      </c>
      <c r="H1990" s="1" t="s">
        <v>36</v>
      </c>
      <c r="I1990" s="1" t="s">
        <v>1031</v>
      </c>
      <c r="J1990" s="1" t="s">
        <v>38</v>
      </c>
      <c r="K1990" s="1" t="s">
        <v>1032</v>
      </c>
      <c r="L1990" s="3" t="s">
        <v>1033</v>
      </c>
      <c r="M1990" s="2">
        <v>45880.178333333301</v>
      </c>
      <c r="N1990" t="str">
        <f>_xlfn.XLOOKUP(Table1[[#This Row],[Case Number]],Sheet2!$A:$A,Sheet2!$B:$B,"")</f>
        <v/>
      </c>
    </row>
    <row r="1991" spans="1:14" ht="340">
      <c r="A1991" t="s">
        <v>1034</v>
      </c>
      <c r="B1991" s="1" t="s">
        <v>1035</v>
      </c>
      <c r="C1991" s="2">
        <v>45874.394687499997</v>
      </c>
      <c r="D1991" s="1" t="s">
        <v>1036</v>
      </c>
      <c r="E1991" s="1" t="s">
        <v>19</v>
      </c>
      <c r="F1991" s="2">
        <v>45873.809710648202</v>
      </c>
      <c r="G1991" s="1" t="s">
        <v>145</v>
      </c>
      <c r="H1991" s="1" t="s">
        <v>36</v>
      </c>
      <c r="I1991" s="1" t="s">
        <v>1037</v>
      </c>
      <c r="J1991" s="1" t="s">
        <v>88</v>
      </c>
      <c r="K1991" s="1" t="s">
        <v>1038</v>
      </c>
      <c r="L1991" s="3" t="s">
        <v>1039</v>
      </c>
      <c r="M1991" s="2">
        <v>45874.102974537003</v>
      </c>
      <c r="N1991" t="str">
        <f>_xlfn.XLOOKUP(Table1[[#This Row],[Case Number]],Sheet2!$A:$A,Sheet2!$B:$B,"")</f>
        <v/>
      </c>
    </row>
    <row r="1992" spans="1:14" ht="204">
      <c r="A1992" t="s">
        <v>1040</v>
      </c>
      <c r="B1992" s="1" t="s">
        <v>1041</v>
      </c>
      <c r="C1992" s="2">
        <v>45874.072152777801</v>
      </c>
      <c r="D1992" s="1" t="s">
        <v>814</v>
      </c>
      <c r="E1992" s="1" t="s">
        <v>19</v>
      </c>
      <c r="F1992" s="2">
        <v>45873.720486111102</v>
      </c>
      <c r="G1992" s="1" t="s">
        <v>28</v>
      </c>
      <c r="H1992" s="1" t="s">
        <v>36</v>
      </c>
      <c r="I1992" s="1" t="s">
        <v>1042</v>
      </c>
      <c r="J1992" s="1" t="s">
        <v>111</v>
      </c>
      <c r="K1992" s="1" t="s">
        <v>154</v>
      </c>
      <c r="L1992" s="3" t="s">
        <v>1043</v>
      </c>
      <c r="M1992" s="2">
        <v>45873.780462962997</v>
      </c>
      <c r="N1992" t="str">
        <f>_xlfn.XLOOKUP(Table1[[#This Row],[Case Number]],Sheet2!$A:$A,Sheet2!$B:$B,"")</f>
        <v/>
      </c>
    </row>
    <row r="1993" spans="1:14" ht="272">
      <c r="A1993" t="s">
        <v>1044</v>
      </c>
      <c r="B1993" s="1" t="s">
        <v>1045</v>
      </c>
      <c r="C1993" s="2">
        <v>45873.969803240703</v>
      </c>
      <c r="D1993" s="1" t="s">
        <v>1046</v>
      </c>
      <c r="E1993" s="1" t="s">
        <v>19</v>
      </c>
      <c r="F1993" s="2">
        <v>45873.6777546296</v>
      </c>
      <c r="G1993" s="1" t="s">
        <v>28</v>
      </c>
      <c r="H1993" s="1" t="s">
        <v>36</v>
      </c>
      <c r="I1993" s="1" t="s">
        <v>1047</v>
      </c>
      <c r="J1993" s="1" t="s">
        <v>188</v>
      </c>
      <c r="K1993" s="1" t="s">
        <v>1048</v>
      </c>
      <c r="L1993" s="3" t="s">
        <v>1049</v>
      </c>
      <c r="M1993" s="2">
        <v>45873.6781134259</v>
      </c>
      <c r="N1993" t="str">
        <f>_xlfn.XLOOKUP(Table1[[#This Row],[Case Number]],Sheet2!$A:$A,Sheet2!$B:$B,"")</f>
        <v/>
      </c>
    </row>
    <row r="1994" spans="1:14" ht="372">
      <c r="A1994" t="s">
        <v>1050</v>
      </c>
      <c r="B1994" s="1" t="s">
        <v>1051</v>
      </c>
      <c r="C1994" s="2">
        <v>45873.968402777798</v>
      </c>
      <c r="D1994" s="1" t="s">
        <v>1052</v>
      </c>
      <c r="E1994" s="1" t="s">
        <v>19</v>
      </c>
      <c r="F1994" s="2">
        <v>45873.676319444399</v>
      </c>
      <c r="G1994" s="1" t="s">
        <v>28</v>
      </c>
      <c r="H1994" s="1" t="s">
        <v>36</v>
      </c>
      <c r="I1994" s="1" t="s">
        <v>1053</v>
      </c>
      <c r="J1994" s="1" t="s">
        <v>1054</v>
      </c>
      <c r="K1994" s="1" t="s">
        <v>1055</v>
      </c>
      <c r="L1994" s="3" t="s">
        <v>1056</v>
      </c>
      <c r="M1994" s="2">
        <v>45873.676712963003</v>
      </c>
      <c r="N1994" t="str">
        <f>_xlfn.XLOOKUP(Table1[[#This Row],[Case Number]],Sheet2!$A:$A,Sheet2!$B:$B,"")</f>
        <v/>
      </c>
    </row>
    <row r="1995" spans="1:14" ht="255">
      <c r="A1995" t="s">
        <v>1057</v>
      </c>
      <c r="B1995" s="1" t="s">
        <v>1058</v>
      </c>
      <c r="C1995" s="2">
        <v>45873.976840277799</v>
      </c>
      <c r="D1995" s="1" t="s">
        <v>49</v>
      </c>
      <c r="E1995" s="1" t="s">
        <v>50</v>
      </c>
      <c r="F1995" s="2">
        <v>45873.587083333303</v>
      </c>
      <c r="G1995" s="1" t="s">
        <v>28</v>
      </c>
      <c r="H1995" s="1" t="s">
        <v>36</v>
      </c>
      <c r="I1995" s="1" t="s">
        <v>1059</v>
      </c>
      <c r="J1995" s="1" t="s">
        <v>100</v>
      </c>
      <c r="K1995" s="1" t="s">
        <v>1060</v>
      </c>
      <c r="L1995" s="3" t="s">
        <v>1061</v>
      </c>
      <c r="M1995" s="2">
        <v>45873.685150463003</v>
      </c>
      <c r="N1995" t="str">
        <f>_xlfn.XLOOKUP(Table1[[#This Row],[Case Number]],Sheet2!$A:$A,Sheet2!$B:$B,"")</f>
        <v/>
      </c>
    </row>
    <row r="1996" spans="1:14" ht="306">
      <c r="A1996" t="s">
        <v>1062</v>
      </c>
      <c r="B1996" s="1" t="s">
        <v>1063</v>
      </c>
      <c r="C1996" s="2">
        <v>45874.349004629599</v>
      </c>
      <c r="D1996" s="1" t="s">
        <v>1064</v>
      </c>
      <c r="E1996" s="1" t="s">
        <v>50</v>
      </c>
      <c r="F1996" s="2">
        <v>45873.533287036997</v>
      </c>
      <c r="G1996" s="1" t="s">
        <v>145</v>
      </c>
      <c r="I1996" s="1" t="s">
        <v>1065</v>
      </c>
      <c r="J1996" s="1" t="s">
        <v>188</v>
      </c>
      <c r="K1996" s="1" t="s">
        <v>1066</v>
      </c>
      <c r="L1996" s="3" t="s">
        <v>1067</v>
      </c>
      <c r="N1996" t="str">
        <f>_xlfn.XLOOKUP(Table1[[#This Row],[Case Number]],Sheet2!$A:$A,Sheet2!$B:$B,"")</f>
        <v>Yes</v>
      </c>
    </row>
    <row r="1997" spans="1:14" ht="306">
      <c r="A1997" t="s">
        <v>1068</v>
      </c>
      <c r="B1997" s="1" t="s">
        <v>1069</v>
      </c>
      <c r="C1997" s="2">
        <v>45874.365717592598</v>
      </c>
      <c r="D1997" s="1" t="s">
        <v>1070</v>
      </c>
      <c r="E1997" s="1" t="s">
        <v>19</v>
      </c>
      <c r="F1997" s="2">
        <v>45873.4708680556</v>
      </c>
      <c r="G1997" s="1" t="s">
        <v>145</v>
      </c>
      <c r="I1997" s="1" t="s">
        <v>1071</v>
      </c>
      <c r="J1997" s="1" t="s">
        <v>59</v>
      </c>
      <c r="K1997" s="1" t="s">
        <v>1072</v>
      </c>
      <c r="L1997" s="3" t="s">
        <v>1073</v>
      </c>
      <c r="M1997" s="2">
        <v>45874.073993055601</v>
      </c>
      <c r="N1997" t="str">
        <f>_xlfn.XLOOKUP(Table1[[#This Row],[Case Number]],Sheet2!$A:$A,Sheet2!$B:$B,"")</f>
        <v/>
      </c>
    </row>
    <row r="1998" spans="1:14" ht="272">
      <c r="A1998" t="s">
        <v>1074</v>
      </c>
      <c r="B1998" s="1" t="s">
        <v>1075</v>
      </c>
      <c r="C1998" s="2">
        <v>45873.790208333303</v>
      </c>
      <c r="D1998" s="1" t="s">
        <v>226</v>
      </c>
      <c r="E1998" s="1" t="s">
        <v>19</v>
      </c>
      <c r="F1998" s="2">
        <v>45873.455289351798</v>
      </c>
      <c r="G1998" s="1" t="s">
        <v>10</v>
      </c>
      <c r="I1998" s="1" t="s">
        <v>1076</v>
      </c>
      <c r="J1998" s="1" t="s">
        <v>21</v>
      </c>
      <c r="K1998" s="1" t="s">
        <v>1077</v>
      </c>
      <c r="L1998" s="3" t="s">
        <v>1078</v>
      </c>
      <c r="M1998" s="2">
        <v>45873.4985185185</v>
      </c>
      <c r="N1998" t="str">
        <f>_xlfn.XLOOKUP(Table1[[#This Row],[Case Number]],Sheet2!$A:$A,Sheet2!$B:$B,"")</f>
        <v/>
      </c>
    </row>
    <row r="1999" spans="1:14" ht="306">
      <c r="A1999" t="s">
        <v>1079</v>
      </c>
      <c r="B1999" s="1" t="s">
        <v>1080</v>
      </c>
      <c r="C1999" s="2">
        <v>45873.787118055603</v>
      </c>
      <c r="D1999" s="1" t="s">
        <v>882</v>
      </c>
      <c r="E1999" s="1" t="s">
        <v>19</v>
      </c>
      <c r="F1999" s="2">
        <v>45873.449803240699</v>
      </c>
      <c r="G1999" s="1" t="s">
        <v>10</v>
      </c>
      <c r="I1999" s="1" t="s">
        <v>1081</v>
      </c>
      <c r="J1999" s="1" t="s">
        <v>45</v>
      </c>
      <c r="K1999" s="1" t="s">
        <v>1082</v>
      </c>
      <c r="L1999" s="3" t="s">
        <v>1083</v>
      </c>
      <c r="M1999" s="2">
        <v>45873.495428240698</v>
      </c>
      <c r="N1999" t="str">
        <f>_xlfn.XLOOKUP(Table1[[#This Row],[Case Number]],Sheet2!$A:$A,Sheet2!$B:$B,"")</f>
        <v/>
      </c>
    </row>
    <row r="2000" spans="1:14">
      <c r="A2000" t="s">
        <v>1084</v>
      </c>
      <c r="B2000" s="1" t="s">
        <v>1085</v>
      </c>
      <c r="C2000" s="2">
        <v>45882.698136574101</v>
      </c>
      <c r="D2000" s="1" t="s">
        <v>1086</v>
      </c>
      <c r="E2000" s="1" t="s">
        <v>27</v>
      </c>
      <c r="F2000" s="2">
        <v>45873.443101851903</v>
      </c>
      <c r="G2000" s="1" t="s">
        <v>145</v>
      </c>
      <c r="H2000" s="1" t="s">
        <v>36</v>
      </c>
      <c r="I2000" s="1" t="s">
        <v>1087</v>
      </c>
      <c r="J2000" s="1" t="s">
        <v>30</v>
      </c>
      <c r="K2000" s="1" t="s">
        <v>1088</v>
      </c>
      <c r="M2000" s="2">
        <v>45882.406435185199</v>
      </c>
      <c r="N2000" t="str">
        <f>_xlfn.XLOOKUP(Table1[[#This Row],[Case Number]],Sheet2!$A:$A,Sheet2!$B:$B,"")</f>
        <v>Yes</v>
      </c>
    </row>
    <row r="2001" spans="1:14" ht="340">
      <c r="A2001" t="s">
        <v>1089</v>
      </c>
      <c r="B2001" s="1" t="s">
        <v>1090</v>
      </c>
      <c r="C2001" s="2">
        <v>45873.644166666701</v>
      </c>
      <c r="D2001" s="1" t="s">
        <v>1091</v>
      </c>
      <c r="E2001" s="1" t="s">
        <v>50</v>
      </c>
      <c r="F2001" s="2">
        <v>45873.324803240699</v>
      </c>
      <c r="G2001" s="1" t="s">
        <v>145</v>
      </c>
      <c r="I2001" s="1" t="s">
        <v>1092</v>
      </c>
      <c r="J2001" s="1" t="s">
        <v>45</v>
      </c>
      <c r="K2001" s="1" t="s">
        <v>1093</v>
      </c>
      <c r="L2001" s="3" t="s">
        <v>1094</v>
      </c>
      <c r="M2001" s="2">
        <v>45873.352476851898</v>
      </c>
      <c r="N2001" t="str">
        <f>_xlfn.XLOOKUP(Table1[[#This Row],[Case Number]],Sheet2!$A:$A,Sheet2!$B:$B,"")</f>
        <v/>
      </c>
    </row>
    <row r="2002" spans="1:14">
      <c r="A2002" t="s">
        <v>1095</v>
      </c>
      <c r="B2002" s="1" t="s">
        <v>1096</v>
      </c>
      <c r="C2002" s="2">
        <v>45873.605370370402</v>
      </c>
      <c r="D2002" s="1" t="s">
        <v>1097</v>
      </c>
      <c r="E2002" s="1" t="s">
        <v>19</v>
      </c>
      <c r="F2002" s="2">
        <v>45873.312083333301</v>
      </c>
      <c r="G2002" s="1" t="s">
        <v>145</v>
      </c>
      <c r="I2002" s="1" t="s">
        <v>1098</v>
      </c>
      <c r="J2002" s="1" t="s">
        <v>118</v>
      </c>
      <c r="K2002" s="1" t="s">
        <v>1099</v>
      </c>
      <c r="N2002" t="str">
        <f>_xlfn.XLOOKUP(Table1[[#This Row],[Case Number]],Sheet2!$A:$A,Sheet2!$B:$B,"")</f>
        <v/>
      </c>
    </row>
    <row r="2003" spans="1:14" ht="356">
      <c r="A2003" t="s">
        <v>1100</v>
      </c>
      <c r="B2003" s="1" t="s">
        <v>1101</v>
      </c>
      <c r="C2003" s="2">
        <v>45880.468958333302</v>
      </c>
      <c r="D2003" s="1" t="s">
        <v>1102</v>
      </c>
      <c r="E2003" s="1" t="s">
        <v>19</v>
      </c>
      <c r="F2003" s="2">
        <v>45873.200775463003</v>
      </c>
      <c r="G2003" s="1" t="s">
        <v>145</v>
      </c>
      <c r="H2003" s="1" t="s">
        <v>11</v>
      </c>
      <c r="I2003" s="1" t="s">
        <v>1103</v>
      </c>
      <c r="J2003" s="1" t="s">
        <v>188</v>
      </c>
      <c r="K2003" s="1" t="s">
        <v>1104</v>
      </c>
      <c r="L2003" s="3" t="s">
        <v>1105</v>
      </c>
      <c r="M2003" s="2">
        <v>45880.177268518499</v>
      </c>
      <c r="N2003" t="str">
        <f>_xlfn.XLOOKUP(Table1[[#This Row],[Case Number]],Sheet2!$A:$A,Sheet2!$B:$B,"")</f>
        <v/>
      </c>
    </row>
    <row r="2004" spans="1:14" ht="289">
      <c r="A2004" t="s">
        <v>1106</v>
      </c>
      <c r="B2004" s="1" t="s">
        <v>1107</v>
      </c>
      <c r="C2004" s="2">
        <v>45880.468576388899</v>
      </c>
      <c r="D2004" s="1" t="s">
        <v>1108</v>
      </c>
      <c r="E2004" s="1" t="s">
        <v>20090</v>
      </c>
      <c r="F2004" s="2">
        <v>45872.9518634259</v>
      </c>
      <c r="G2004" s="1" t="s">
        <v>145</v>
      </c>
      <c r="I2004" s="1" t="s">
        <v>1109</v>
      </c>
      <c r="J2004" s="1" t="s">
        <v>118</v>
      </c>
      <c r="K2004" s="1" t="s">
        <v>1110</v>
      </c>
      <c r="L2004" s="3" t="s">
        <v>1111</v>
      </c>
      <c r="M2004" s="2">
        <v>45880.176898148202</v>
      </c>
      <c r="N2004" t="str">
        <f>_xlfn.XLOOKUP(Table1[[#This Row],[Case Number]],Sheet2!$A:$A,Sheet2!$B:$B,"")</f>
        <v/>
      </c>
    </row>
    <row r="2005" spans="1:14" ht="255">
      <c r="A2005" t="s">
        <v>1112</v>
      </c>
      <c r="B2005" s="1" t="s">
        <v>1113</v>
      </c>
      <c r="C2005" s="2">
        <v>45873.557175925896</v>
      </c>
      <c r="D2005" s="1" t="s">
        <v>1114</v>
      </c>
      <c r="E2005" s="1" t="s">
        <v>19</v>
      </c>
      <c r="F2005" s="2">
        <v>45872.936030092598</v>
      </c>
      <c r="G2005" s="1" t="s">
        <v>145</v>
      </c>
      <c r="I2005" s="1" t="s">
        <v>1115</v>
      </c>
      <c r="J2005" s="1" t="s">
        <v>88</v>
      </c>
      <c r="K2005" s="1" t="s">
        <v>1116</v>
      </c>
      <c r="L2005" s="3" t="s">
        <v>1117</v>
      </c>
      <c r="M2005" s="2">
        <v>45873.2654861111</v>
      </c>
      <c r="N2005" t="str">
        <f>_xlfn.XLOOKUP(Table1[[#This Row],[Case Number]],Sheet2!$A:$A,Sheet2!$B:$B,"")</f>
        <v/>
      </c>
    </row>
    <row r="2006" spans="1:14" ht="289">
      <c r="A2006" t="s">
        <v>1118</v>
      </c>
      <c r="B2006" s="1" t="s">
        <v>1119</v>
      </c>
      <c r="C2006" s="2">
        <v>45873.502175925903</v>
      </c>
      <c r="D2006" s="1" t="s">
        <v>1120</v>
      </c>
      <c r="E2006" s="1" t="s">
        <v>19</v>
      </c>
      <c r="F2006" s="2">
        <v>45872.933483796303</v>
      </c>
      <c r="G2006" s="1" t="s">
        <v>145</v>
      </c>
      <c r="I2006" s="1" t="s">
        <v>1121</v>
      </c>
      <c r="J2006" s="1" t="s">
        <v>188</v>
      </c>
      <c r="K2006" s="1" t="s">
        <v>1122</v>
      </c>
      <c r="L2006" s="3" t="s">
        <v>1123</v>
      </c>
      <c r="M2006" s="2">
        <v>45873.210474537002</v>
      </c>
      <c r="N2006" t="str">
        <f>_xlfn.XLOOKUP(Table1[[#This Row],[Case Number]],Sheet2!$A:$A,Sheet2!$B:$B,"")</f>
        <v/>
      </c>
    </row>
    <row r="2007" spans="1:14" ht="306">
      <c r="A2007" t="s">
        <v>1124</v>
      </c>
      <c r="B2007" s="1" t="s">
        <v>1125</v>
      </c>
      <c r="C2007" s="2">
        <v>45880.468229166698</v>
      </c>
      <c r="D2007" s="1" t="s">
        <v>1126</v>
      </c>
      <c r="E2007" s="1" t="s">
        <v>19</v>
      </c>
      <c r="F2007" s="2">
        <v>45872.9136111111</v>
      </c>
      <c r="G2007" s="1" t="s">
        <v>145</v>
      </c>
      <c r="I2007" s="1" t="s">
        <v>1127</v>
      </c>
      <c r="J2007" s="1" t="s">
        <v>88</v>
      </c>
      <c r="K2007" s="1" t="s">
        <v>1128</v>
      </c>
      <c r="L2007" s="3" t="s">
        <v>1129</v>
      </c>
      <c r="M2007" s="2">
        <v>45880.176539351902</v>
      </c>
      <c r="N2007" t="str">
        <f>_xlfn.XLOOKUP(Table1[[#This Row],[Case Number]],Sheet2!$A:$A,Sheet2!$B:$B,"")</f>
        <v/>
      </c>
    </row>
    <row r="2008" spans="1:14">
      <c r="A2008" t="s">
        <v>1130</v>
      </c>
      <c r="B2008" s="1" t="s">
        <v>1131</v>
      </c>
      <c r="C2008" s="2">
        <v>45882.479768518497</v>
      </c>
      <c r="D2008" s="1" t="s">
        <v>1132</v>
      </c>
      <c r="E2008" s="1" t="s">
        <v>20090</v>
      </c>
      <c r="F2008" s="2">
        <v>45872.848124999997</v>
      </c>
      <c r="G2008" s="1" t="s">
        <v>145</v>
      </c>
      <c r="I2008" s="1" t="s">
        <v>1133</v>
      </c>
      <c r="K2008" s="1" t="s">
        <v>1134</v>
      </c>
      <c r="M2008" s="2">
        <v>45882.188067129602</v>
      </c>
      <c r="N2008" t="str">
        <f>_xlfn.XLOOKUP(Table1[[#This Row],[Case Number]],Sheet2!$A:$A,Sheet2!$B:$B,"")</f>
        <v/>
      </c>
    </row>
    <row r="2009" spans="1:14">
      <c r="A2009" t="s">
        <v>1135</v>
      </c>
      <c r="B2009" s="1" t="s">
        <v>1136</v>
      </c>
      <c r="C2009" s="2">
        <v>45882.480138888903</v>
      </c>
      <c r="D2009" s="1" t="s">
        <v>1137</v>
      </c>
      <c r="E2009" s="1" t="s">
        <v>20090</v>
      </c>
      <c r="F2009" s="2">
        <v>45872.847303240698</v>
      </c>
      <c r="G2009" s="1" t="s">
        <v>145</v>
      </c>
      <c r="I2009" s="1" t="s">
        <v>1138</v>
      </c>
      <c r="J2009" s="1" t="s">
        <v>118</v>
      </c>
      <c r="K2009" s="1" t="s">
        <v>1134</v>
      </c>
      <c r="M2009" s="2">
        <v>45882.188449074099</v>
      </c>
      <c r="N2009" t="str">
        <f>_xlfn.XLOOKUP(Table1[[#This Row],[Case Number]],Sheet2!$A:$A,Sheet2!$B:$B,"")</f>
        <v/>
      </c>
    </row>
    <row r="2010" spans="1:14" ht="323">
      <c r="A2010" t="s">
        <v>1139</v>
      </c>
      <c r="B2010" s="1" t="s">
        <v>1140</v>
      </c>
      <c r="C2010" s="2">
        <v>45880.467395833301</v>
      </c>
      <c r="D2010" s="1" t="s">
        <v>1141</v>
      </c>
      <c r="E2010" s="1" t="s">
        <v>19</v>
      </c>
      <c r="F2010" s="2">
        <v>45872.822094907402</v>
      </c>
      <c r="G2010" s="1" t="s">
        <v>145</v>
      </c>
      <c r="I2010" s="1" t="s">
        <v>1142</v>
      </c>
      <c r="J2010" s="1" t="s">
        <v>188</v>
      </c>
      <c r="K2010" s="1" t="s">
        <v>1143</v>
      </c>
      <c r="L2010" s="3" t="s">
        <v>1144</v>
      </c>
      <c r="M2010" s="2">
        <v>45880.175706018497</v>
      </c>
      <c r="N2010" t="str">
        <f>_xlfn.XLOOKUP(Table1[[#This Row],[Case Number]],Sheet2!$A:$A,Sheet2!$B:$B,"")</f>
        <v/>
      </c>
    </row>
    <row r="2011" spans="1:14" ht="272">
      <c r="A2011" t="s">
        <v>1145</v>
      </c>
      <c r="B2011" s="1" t="s">
        <v>1146</v>
      </c>
      <c r="C2011" s="2">
        <v>45880.467013888898</v>
      </c>
      <c r="D2011" s="1" t="s">
        <v>1147</v>
      </c>
      <c r="E2011" s="1" t="s">
        <v>19</v>
      </c>
      <c r="F2011" s="2">
        <v>45872.8127662037</v>
      </c>
      <c r="G2011" s="1" t="s">
        <v>145</v>
      </c>
      <c r="I2011" s="1" t="s">
        <v>1148</v>
      </c>
      <c r="J2011" s="1" t="s">
        <v>88</v>
      </c>
      <c r="K2011" s="1" t="s">
        <v>353</v>
      </c>
      <c r="L2011" s="3" t="s">
        <v>1149</v>
      </c>
      <c r="M2011" s="2">
        <v>45880.175324074102</v>
      </c>
      <c r="N2011" t="str">
        <f>_xlfn.XLOOKUP(Table1[[#This Row],[Case Number]],Sheet2!$A:$A,Sheet2!$B:$B,"")</f>
        <v/>
      </c>
    </row>
    <row r="2012" spans="1:14" ht="340">
      <c r="A2012" t="s">
        <v>1150</v>
      </c>
      <c r="B2012" s="1" t="s">
        <v>1151</v>
      </c>
      <c r="C2012" s="2">
        <v>45880.466701388897</v>
      </c>
      <c r="D2012" s="1" t="s">
        <v>1152</v>
      </c>
      <c r="E2012" s="1" t="s">
        <v>19</v>
      </c>
      <c r="F2012" s="2">
        <v>45872.787708333301</v>
      </c>
      <c r="G2012" s="1" t="s">
        <v>145</v>
      </c>
      <c r="I2012" s="1" t="s">
        <v>1153</v>
      </c>
      <c r="J2012" s="1" t="s">
        <v>188</v>
      </c>
      <c r="K2012" s="1" t="s">
        <v>71</v>
      </c>
      <c r="L2012" s="3" t="s">
        <v>1154</v>
      </c>
      <c r="M2012" s="2">
        <v>45880.174988425897</v>
      </c>
      <c r="N2012" t="str">
        <f>_xlfn.XLOOKUP(Table1[[#This Row],[Case Number]],Sheet2!$A:$A,Sheet2!$B:$B,"")</f>
        <v/>
      </c>
    </row>
    <row r="2013" spans="1:14" ht="221">
      <c r="A2013" t="s">
        <v>1155</v>
      </c>
      <c r="B2013" s="1" t="s">
        <v>1156</v>
      </c>
      <c r="C2013" s="2">
        <v>45880.466284722199</v>
      </c>
      <c r="D2013" s="1" t="s">
        <v>1141</v>
      </c>
      <c r="E2013" s="1" t="s">
        <v>19</v>
      </c>
      <c r="F2013" s="2">
        <v>45872.748634259297</v>
      </c>
      <c r="G2013" s="1" t="s">
        <v>145</v>
      </c>
      <c r="H2013" s="1" t="s">
        <v>11</v>
      </c>
      <c r="I2013" s="1" t="s">
        <v>1157</v>
      </c>
      <c r="J2013" s="1" t="s">
        <v>188</v>
      </c>
      <c r="K2013" s="1" t="s">
        <v>1158</v>
      </c>
      <c r="L2013" s="3" t="s">
        <v>1159</v>
      </c>
      <c r="M2013" s="2">
        <v>45880.174525463</v>
      </c>
      <c r="N2013" t="str">
        <f>_xlfn.XLOOKUP(Table1[[#This Row],[Case Number]],Sheet2!$A:$A,Sheet2!$B:$B,"")</f>
        <v/>
      </c>
    </row>
    <row r="2014" spans="1:14" ht="255">
      <c r="A2014" t="s">
        <v>1160</v>
      </c>
      <c r="B2014" s="1" t="s">
        <v>1161</v>
      </c>
      <c r="C2014" s="2">
        <v>45880.465856481504</v>
      </c>
      <c r="D2014" s="1" t="s">
        <v>1141</v>
      </c>
      <c r="E2014" s="1" t="s">
        <v>19</v>
      </c>
      <c r="F2014" s="2">
        <v>45872.674791666701</v>
      </c>
      <c r="G2014" s="1" t="s">
        <v>145</v>
      </c>
      <c r="H2014" s="1" t="s">
        <v>11</v>
      </c>
      <c r="I2014" s="1" t="s">
        <v>1162</v>
      </c>
      <c r="J2014" s="1" t="s">
        <v>188</v>
      </c>
      <c r="K2014" s="1" t="s">
        <v>1163</v>
      </c>
      <c r="L2014" s="3" t="s">
        <v>1164</v>
      </c>
      <c r="M2014" s="2">
        <v>45880.174178240697</v>
      </c>
      <c r="N2014" t="str">
        <f>_xlfn.XLOOKUP(Table1[[#This Row],[Case Number]],Sheet2!$A:$A,Sheet2!$B:$B,"")</f>
        <v/>
      </c>
    </row>
    <row r="2015" spans="1:14" ht="372">
      <c r="A2015" t="s">
        <v>1165</v>
      </c>
      <c r="B2015" s="1" t="s">
        <v>1166</v>
      </c>
      <c r="C2015" s="2">
        <v>45880.465486111098</v>
      </c>
      <c r="D2015" s="1" t="s">
        <v>1141</v>
      </c>
      <c r="E2015" s="1" t="s">
        <v>19</v>
      </c>
      <c r="F2015" s="2">
        <v>45872.650694444397</v>
      </c>
      <c r="G2015" s="1" t="s">
        <v>145</v>
      </c>
      <c r="I2015" s="1" t="s">
        <v>1167</v>
      </c>
      <c r="J2015" s="1" t="s">
        <v>188</v>
      </c>
      <c r="K2015" s="1" t="s">
        <v>1168</v>
      </c>
      <c r="L2015" s="3" t="s">
        <v>1169</v>
      </c>
      <c r="M2015" s="2">
        <v>45880.173773148097</v>
      </c>
      <c r="N2015" t="str">
        <f>_xlfn.XLOOKUP(Table1[[#This Row],[Case Number]],Sheet2!$A:$A,Sheet2!$B:$B,"")</f>
        <v/>
      </c>
    </row>
    <row r="2016" spans="1:14" ht="356">
      <c r="A2016" t="s">
        <v>1170</v>
      </c>
      <c r="B2016" s="1" t="s">
        <v>1171</v>
      </c>
      <c r="C2016" s="2">
        <v>45874.374803240702</v>
      </c>
      <c r="D2016" s="1" t="s">
        <v>1172</v>
      </c>
      <c r="E2016" s="1" t="s">
        <v>19</v>
      </c>
      <c r="F2016" s="2">
        <v>45872.586712962999</v>
      </c>
      <c r="G2016" s="1" t="s">
        <v>145</v>
      </c>
      <c r="I2016" s="1" t="s">
        <v>1173</v>
      </c>
      <c r="J2016" s="1" t="s">
        <v>188</v>
      </c>
      <c r="K2016" s="1" t="s">
        <v>1174</v>
      </c>
      <c r="L2016" s="3" t="s">
        <v>1175</v>
      </c>
      <c r="M2016" s="2">
        <v>45874.083078703698</v>
      </c>
      <c r="N2016" t="str">
        <f>_xlfn.XLOOKUP(Table1[[#This Row],[Case Number]],Sheet2!$A:$A,Sheet2!$B:$B,"")</f>
        <v/>
      </c>
    </row>
    <row r="2017" spans="1:14" ht="323">
      <c r="A2017" t="s">
        <v>1176</v>
      </c>
      <c r="B2017" s="1" t="s">
        <v>1177</v>
      </c>
      <c r="C2017" s="2">
        <v>45873.668541666702</v>
      </c>
      <c r="D2017" s="1" t="s">
        <v>1141</v>
      </c>
      <c r="E2017" s="1" t="s">
        <v>19</v>
      </c>
      <c r="F2017" s="2">
        <v>45872.585833333302</v>
      </c>
      <c r="G2017" s="1" t="s">
        <v>145</v>
      </c>
      <c r="I2017" s="1" t="s">
        <v>1178</v>
      </c>
      <c r="J2017" s="1" t="s">
        <v>188</v>
      </c>
      <c r="K2017" s="1" t="s">
        <v>1179</v>
      </c>
      <c r="L2017" s="3" t="s">
        <v>1180</v>
      </c>
      <c r="M2017" s="2">
        <v>45873.376863425903</v>
      </c>
      <c r="N2017" t="str">
        <f>_xlfn.XLOOKUP(Table1[[#This Row],[Case Number]],Sheet2!$A:$A,Sheet2!$B:$B,"")</f>
        <v/>
      </c>
    </row>
    <row r="2018" spans="1:14" ht="323">
      <c r="A2018" t="s">
        <v>1181</v>
      </c>
      <c r="B2018" s="1" t="s">
        <v>1182</v>
      </c>
      <c r="C2018" s="2">
        <v>45873.372592592597</v>
      </c>
      <c r="D2018" s="1" t="s">
        <v>1183</v>
      </c>
      <c r="E2018" s="1" t="s">
        <v>19</v>
      </c>
      <c r="F2018" s="2">
        <v>45872.4789467593</v>
      </c>
      <c r="G2018" s="1" t="s">
        <v>145</v>
      </c>
      <c r="I2018" s="1" t="s">
        <v>1184</v>
      </c>
      <c r="J2018" s="1" t="s">
        <v>45</v>
      </c>
      <c r="K2018" s="1" t="s">
        <v>71</v>
      </c>
      <c r="L2018" s="3" t="s">
        <v>1185</v>
      </c>
      <c r="M2018" s="2">
        <v>45873.080891203703</v>
      </c>
      <c r="N2018" t="str">
        <f>_xlfn.XLOOKUP(Table1[[#This Row],[Case Number]],Sheet2!$A:$A,Sheet2!$B:$B,"")</f>
        <v/>
      </c>
    </row>
    <row r="2019" spans="1:14">
      <c r="A2019" t="s">
        <v>1186</v>
      </c>
      <c r="B2019" s="1" t="s">
        <v>1187</v>
      </c>
      <c r="C2019" s="2">
        <v>45882.480081018497</v>
      </c>
      <c r="D2019" s="1" t="s">
        <v>1114</v>
      </c>
      <c r="E2019" s="1" t="s">
        <v>19</v>
      </c>
      <c r="F2019" s="2">
        <v>45872.446412037003</v>
      </c>
      <c r="G2019" s="1" t="s">
        <v>145</v>
      </c>
      <c r="I2019" s="1" t="s">
        <v>1188</v>
      </c>
      <c r="J2019" s="1" t="s">
        <v>188</v>
      </c>
      <c r="K2019" s="1" t="s">
        <v>1189</v>
      </c>
      <c r="M2019" s="2">
        <v>45882.188391203701</v>
      </c>
      <c r="N2019" t="str">
        <f>_xlfn.XLOOKUP(Table1[[#This Row],[Case Number]],Sheet2!$A:$A,Sheet2!$B:$B,"")</f>
        <v/>
      </c>
    </row>
    <row r="2020" spans="1:14" ht="323">
      <c r="A2020" t="s">
        <v>1190</v>
      </c>
      <c r="B2020" s="1" t="s">
        <v>1191</v>
      </c>
      <c r="C2020" s="2">
        <v>45873.370682870402</v>
      </c>
      <c r="D2020" s="1" t="s">
        <v>1192</v>
      </c>
      <c r="E2020" s="1" t="s">
        <v>19</v>
      </c>
      <c r="F2020" s="2">
        <v>45871.657245370399</v>
      </c>
      <c r="G2020" s="1" t="s">
        <v>145</v>
      </c>
      <c r="I2020" s="1" t="s">
        <v>1193</v>
      </c>
      <c r="J2020" s="1" t="s">
        <v>88</v>
      </c>
      <c r="K2020" s="1" t="s">
        <v>1194</v>
      </c>
      <c r="L2020" s="3" t="s">
        <v>1195</v>
      </c>
      <c r="M2020" s="2">
        <v>45873.0789814815</v>
      </c>
      <c r="N2020" t="str">
        <f>_xlfn.XLOOKUP(Table1[[#This Row],[Case Number]],Sheet2!$A:$A,Sheet2!$B:$B,"")</f>
        <v/>
      </c>
    </row>
    <row r="2021" spans="1:14" ht="272">
      <c r="A2021" t="s">
        <v>1196</v>
      </c>
      <c r="B2021" s="1" t="s">
        <v>1197</v>
      </c>
      <c r="C2021" s="2">
        <v>45870.843634259298</v>
      </c>
      <c r="D2021" s="1" t="s">
        <v>1198</v>
      </c>
      <c r="E2021" s="1" t="s">
        <v>50</v>
      </c>
      <c r="F2021" s="2">
        <v>45870.510613425897</v>
      </c>
      <c r="G2021" s="1" t="s">
        <v>28</v>
      </c>
      <c r="H2021" s="1" t="s">
        <v>36</v>
      </c>
      <c r="I2021" s="1" t="s">
        <v>1199</v>
      </c>
      <c r="J2021" s="1" t="s">
        <v>200</v>
      </c>
      <c r="K2021" s="1" t="s">
        <v>1200</v>
      </c>
      <c r="L2021" s="3" t="s">
        <v>1201</v>
      </c>
      <c r="M2021" s="2">
        <v>45870.5519444444</v>
      </c>
      <c r="N2021" t="str">
        <f>_xlfn.XLOOKUP(Table1[[#This Row],[Case Number]],Sheet2!$A:$A,Sheet2!$B:$B,"")</f>
        <v/>
      </c>
    </row>
    <row r="2022" spans="1:14">
      <c r="A2022" t="s">
        <v>1202</v>
      </c>
      <c r="B2022" s="1" t="s">
        <v>1203</v>
      </c>
      <c r="C2022" s="2">
        <v>45876.619791666701</v>
      </c>
      <c r="D2022" s="1" t="s">
        <v>276</v>
      </c>
      <c r="E2022" s="1" t="s">
        <v>19</v>
      </c>
      <c r="F2022" s="2">
        <v>45870.481782407398</v>
      </c>
      <c r="G2022" s="1" t="s">
        <v>51</v>
      </c>
      <c r="H2022" s="1" t="s">
        <v>36</v>
      </c>
      <c r="I2022" s="1" t="s">
        <v>1204</v>
      </c>
      <c r="J2022" s="1" t="s">
        <v>21</v>
      </c>
      <c r="K2022" s="1" t="s">
        <v>1205</v>
      </c>
      <c r="N2022" t="str">
        <f>_xlfn.XLOOKUP(Table1[[#This Row],[Case Number]],Sheet2!$A:$A,Sheet2!$B:$B,"")</f>
        <v/>
      </c>
    </row>
    <row r="2023" spans="1:14" ht="306">
      <c r="A2023" t="s">
        <v>1206</v>
      </c>
      <c r="B2023" s="1" t="s">
        <v>1207</v>
      </c>
      <c r="C2023" s="2">
        <v>45870.801469907397</v>
      </c>
      <c r="D2023" s="1" t="s">
        <v>1208</v>
      </c>
      <c r="E2023" s="1" t="s">
        <v>19</v>
      </c>
      <c r="F2023" s="2">
        <v>45870.474409722199</v>
      </c>
      <c r="G2023" s="1" t="s">
        <v>28</v>
      </c>
      <c r="H2023" s="1" t="s">
        <v>36</v>
      </c>
      <c r="I2023" s="1" t="s">
        <v>1209</v>
      </c>
      <c r="J2023" s="1" t="s">
        <v>38</v>
      </c>
      <c r="K2023" s="1" t="s">
        <v>1210</v>
      </c>
      <c r="L2023" s="3" t="s">
        <v>1211</v>
      </c>
      <c r="M2023" s="2">
        <v>45870.509780092601</v>
      </c>
      <c r="N2023" t="str">
        <f>_xlfn.XLOOKUP(Table1[[#This Row],[Case Number]],Sheet2!$A:$A,Sheet2!$B:$B,"")</f>
        <v>Yes</v>
      </c>
    </row>
    <row r="2024" spans="1:14" ht="204">
      <c r="A2024" t="s">
        <v>1212</v>
      </c>
      <c r="B2024" s="1" t="s">
        <v>1213</v>
      </c>
      <c r="C2024" s="2">
        <v>45870.924849536997</v>
      </c>
      <c r="D2024" s="1" t="s">
        <v>1214</v>
      </c>
      <c r="E2024" s="1" t="s">
        <v>19</v>
      </c>
      <c r="F2024" s="2">
        <v>45870.458587963003</v>
      </c>
      <c r="G2024" s="1" t="s">
        <v>10</v>
      </c>
      <c r="I2024" s="1" t="s">
        <v>1215</v>
      </c>
      <c r="J2024" s="1" t="s">
        <v>38</v>
      </c>
      <c r="K2024" s="1" t="s">
        <v>1216</v>
      </c>
      <c r="L2024" s="3" t="s">
        <v>1217</v>
      </c>
      <c r="M2024" s="2">
        <v>45870.633159722202</v>
      </c>
      <c r="N2024" t="str">
        <f>_xlfn.XLOOKUP(Table1[[#This Row],[Case Number]],Sheet2!$A:$A,Sheet2!$B:$B,"")</f>
        <v/>
      </c>
    </row>
    <row r="2025" spans="1:14" ht="323">
      <c r="A2025" t="s">
        <v>1218</v>
      </c>
      <c r="B2025" s="1" t="s">
        <v>1219</v>
      </c>
      <c r="C2025" s="2">
        <v>45870.739606481497</v>
      </c>
      <c r="D2025" s="1" t="s">
        <v>1220</v>
      </c>
      <c r="E2025" s="1" t="s">
        <v>19</v>
      </c>
      <c r="F2025" s="2">
        <v>45870.442893518499</v>
      </c>
      <c r="G2025" s="1" t="s">
        <v>10</v>
      </c>
      <c r="I2025" s="1" t="s">
        <v>1221</v>
      </c>
      <c r="J2025" s="1" t="s">
        <v>45</v>
      </c>
      <c r="K2025" s="1" t="s">
        <v>1222</v>
      </c>
      <c r="L2025" s="3" t="s">
        <v>1223</v>
      </c>
      <c r="M2025" s="2">
        <v>45870.447916666701</v>
      </c>
      <c r="N2025" t="str">
        <f>_xlfn.XLOOKUP(Table1[[#This Row],[Case Number]],Sheet2!$A:$A,Sheet2!$B:$B,"")</f>
        <v/>
      </c>
    </row>
    <row r="2026" spans="1:14" ht="272">
      <c r="A2026" t="s">
        <v>1224</v>
      </c>
      <c r="B2026" s="1" t="s">
        <v>1225</v>
      </c>
      <c r="C2026" s="2">
        <v>45870.751921296302</v>
      </c>
      <c r="D2026" s="1" t="s">
        <v>49</v>
      </c>
      <c r="E2026" s="1" t="s">
        <v>50</v>
      </c>
      <c r="F2026" s="2">
        <v>45870.393564814804</v>
      </c>
      <c r="G2026" s="1" t="s">
        <v>28</v>
      </c>
      <c r="H2026" s="1" t="s">
        <v>36</v>
      </c>
      <c r="I2026" s="1" t="s">
        <v>1226</v>
      </c>
      <c r="J2026" s="1" t="s">
        <v>100</v>
      </c>
      <c r="K2026" s="1" t="s">
        <v>1227</v>
      </c>
      <c r="L2026" s="3" t="s">
        <v>1228</v>
      </c>
      <c r="M2026" s="2">
        <v>45870.460231481498</v>
      </c>
      <c r="N2026" t="str">
        <f>_xlfn.XLOOKUP(Table1[[#This Row],[Case Number]],Sheet2!$A:$A,Sheet2!$B:$B,"")</f>
        <v/>
      </c>
    </row>
    <row r="2027" spans="1:14" ht="409.6">
      <c r="A2027" t="s">
        <v>1229</v>
      </c>
      <c r="B2027" s="1" t="s">
        <v>1230</v>
      </c>
      <c r="C2027" s="2">
        <v>45870.722743055601</v>
      </c>
      <c r="D2027" s="1" t="s">
        <v>253</v>
      </c>
      <c r="E2027" s="1" t="s">
        <v>19</v>
      </c>
      <c r="F2027" s="2">
        <v>45870.368576388901</v>
      </c>
      <c r="G2027" s="1" t="s">
        <v>43</v>
      </c>
      <c r="H2027" s="1" t="s">
        <v>11</v>
      </c>
      <c r="I2027" s="1" t="s">
        <v>1231</v>
      </c>
      <c r="J2027" s="1" t="s">
        <v>255</v>
      </c>
      <c r="K2027" s="1" t="s">
        <v>1232</v>
      </c>
      <c r="L2027" s="3" t="s">
        <v>1233</v>
      </c>
      <c r="M2027" s="2">
        <v>45870.431064814802</v>
      </c>
      <c r="N2027" t="str">
        <f>_xlfn.XLOOKUP(Table1[[#This Row],[Case Number]],Sheet2!$A:$A,Sheet2!$B:$B,"")</f>
        <v>Yes</v>
      </c>
    </row>
    <row r="2028" spans="1:14" ht="238">
      <c r="A2028" t="s">
        <v>1234</v>
      </c>
      <c r="B2028" s="1" t="s">
        <v>1235</v>
      </c>
      <c r="C2028" s="2">
        <v>45870.693599537</v>
      </c>
      <c r="D2028" s="1" t="s">
        <v>558</v>
      </c>
      <c r="E2028" s="1" t="s">
        <v>415</v>
      </c>
      <c r="F2028" s="2">
        <v>45870.361817129597</v>
      </c>
      <c r="G2028" s="1" t="s">
        <v>28</v>
      </c>
      <c r="H2028" s="1" t="s">
        <v>36</v>
      </c>
      <c r="I2028" s="1" t="s">
        <v>1236</v>
      </c>
      <c r="J2028" s="1" t="s">
        <v>200</v>
      </c>
      <c r="K2028" s="1" t="s">
        <v>1237</v>
      </c>
      <c r="L2028" s="3" t="s">
        <v>1238</v>
      </c>
      <c r="M2028" s="2">
        <v>45870.401909722197</v>
      </c>
      <c r="N2028" t="str">
        <f>_xlfn.XLOOKUP(Table1[[#This Row],[Case Number]],Sheet2!$A:$A,Sheet2!$B:$B,"")</f>
        <v/>
      </c>
    </row>
    <row r="2029" spans="1:14">
      <c r="A2029" t="s">
        <v>1239</v>
      </c>
      <c r="B2029" s="1" t="s">
        <v>1240</v>
      </c>
      <c r="C2029" s="2">
        <v>45870.642638888901</v>
      </c>
      <c r="D2029" s="1" t="s">
        <v>414</v>
      </c>
      <c r="E2029" s="1" t="s">
        <v>415</v>
      </c>
      <c r="F2029" s="2">
        <v>45870.347858796304</v>
      </c>
      <c r="G2029" s="1" t="s">
        <v>43</v>
      </c>
      <c r="I2029" s="1" t="s">
        <v>1241</v>
      </c>
      <c r="J2029" s="1" t="s">
        <v>30</v>
      </c>
      <c r="K2029" s="1" t="s">
        <v>1242</v>
      </c>
      <c r="M2029" s="2">
        <v>45870.350949074098</v>
      </c>
      <c r="N2029" t="str">
        <f>_xlfn.XLOOKUP(Table1[[#This Row],[Case Number]],Sheet2!$A:$A,Sheet2!$B:$B,"")</f>
        <v/>
      </c>
    </row>
    <row r="2030" spans="1:14" ht="85">
      <c r="A2030" t="s">
        <v>1243</v>
      </c>
      <c r="B2030" s="1" t="s">
        <v>1244</v>
      </c>
      <c r="C2030" s="2">
        <v>45870.589652777802</v>
      </c>
      <c r="D2030" s="1" t="s">
        <v>253</v>
      </c>
      <c r="E2030" s="1" t="s">
        <v>19</v>
      </c>
      <c r="F2030" s="2">
        <v>45870.2827777778</v>
      </c>
      <c r="G2030" s="1" t="s">
        <v>43</v>
      </c>
      <c r="I2030" s="1" t="s">
        <v>1245</v>
      </c>
      <c r="J2030" s="1" t="s">
        <v>111</v>
      </c>
      <c r="K2030" s="1" t="s">
        <v>1246</v>
      </c>
      <c r="L2030" s="3" t="s">
        <v>1247</v>
      </c>
      <c r="M2030" s="2">
        <v>45870.297962962999</v>
      </c>
      <c r="N2030" t="str">
        <f>_xlfn.XLOOKUP(Table1[[#This Row],[Case Number]],Sheet2!$A:$A,Sheet2!$B:$B,"")</f>
        <v/>
      </c>
    </row>
    <row r="2031" spans="1:14" ht="340">
      <c r="A2031" t="s">
        <v>1248</v>
      </c>
      <c r="B2031" s="1" t="s">
        <v>1249</v>
      </c>
      <c r="C2031" s="2">
        <v>45879.479872685202</v>
      </c>
      <c r="D2031" s="1" t="s">
        <v>1250</v>
      </c>
      <c r="E2031" s="1" t="s">
        <v>19</v>
      </c>
      <c r="F2031" s="2">
        <v>45870.258761574099</v>
      </c>
      <c r="G2031" s="1" t="s">
        <v>51</v>
      </c>
      <c r="H2031" s="1" t="s">
        <v>36</v>
      </c>
      <c r="I2031" s="1" t="s">
        <v>1251</v>
      </c>
      <c r="J2031" s="1" t="s">
        <v>88</v>
      </c>
      <c r="K2031" s="1" t="s">
        <v>1252</v>
      </c>
      <c r="L2031" s="3" t="s">
        <v>1253</v>
      </c>
      <c r="M2031" s="2">
        <v>45879.1881712963</v>
      </c>
      <c r="N2031" t="str">
        <f>_xlfn.XLOOKUP(Table1[[#This Row],[Case Number]],Sheet2!$A:$A,Sheet2!$B:$B,"")</f>
        <v/>
      </c>
    </row>
    <row r="2032" spans="1:14" ht="255">
      <c r="A2032" t="s">
        <v>1254</v>
      </c>
      <c r="B2032" s="1" t="s">
        <v>1255</v>
      </c>
      <c r="C2032" s="2">
        <v>45870.6263078704</v>
      </c>
      <c r="D2032" s="1" t="s">
        <v>1256</v>
      </c>
      <c r="E2032" s="1" t="s">
        <v>19</v>
      </c>
      <c r="F2032" s="2">
        <v>45870.253576388903</v>
      </c>
      <c r="G2032" s="1" t="s">
        <v>145</v>
      </c>
      <c r="I2032" s="1" t="s">
        <v>1257</v>
      </c>
      <c r="J2032" s="1" t="s">
        <v>188</v>
      </c>
      <c r="K2032" s="1" t="s">
        <v>1258</v>
      </c>
      <c r="L2032" s="3" t="s">
        <v>1259</v>
      </c>
      <c r="M2032" s="2">
        <v>45870.334618055596</v>
      </c>
      <c r="N2032" t="str">
        <f>_xlfn.XLOOKUP(Table1[[#This Row],[Case Number]],Sheet2!$A:$A,Sheet2!$B:$B,"")</f>
        <v>Yes</v>
      </c>
    </row>
    <row r="2033" spans="1:14">
      <c r="A2033" t="s">
        <v>1260</v>
      </c>
      <c r="B2033" s="1" t="s">
        <v>1261</v>
      </c>
      <c r="C2033" s="2">
        <v>45870.547581018502</v>
      </c>
      <c r="D2033" s="1" t="s">
        <v>139</v>
      </c>
      <c r="F2033" s="2">
        <v>45870.251793981501</v>
      </c>
      <c r="G2033" s="1" t="s">
        <v>51</v>
      </c>
      <c r="I2033" s="1" t="s">
        <v>1262</v>
      </c>
      <c r="K2033" s="1" t="s">
        <v>141</v>
      </c>
      <c r="N2033" t="str">
        <f>_xlfn.XLOOKUP(Table1[[#This Row],[Case Number]],Sheet2!$A:$A,Sheet2!$B:$B,"")</f>
        <v/>
      </c>
    </row>
    <row r="2034" spans="1:14">
      <c r="A2034" t="s">
        <v>1263</v>
      </c>
      <c r="B2034" s="1" t="s">
        <v>1264</v>
      </c>
      <c r="C2034" s="2">
        <v>45870.550706018497</v>
      </c>
      <c r="D2034" s="1" t="s">
        <v>1265</v>
      </c>
      <c r="E2034" s="1" t="s">
        <v>27</v>
      </c>
      <c r="F2034" s="2">
        <v>45870.250821759299</v>
      </c>
      <c r="G2034" s="1" t="s">
        <v>43</v>
      </c>
      <c r="I2034" s="1" t="s">
        <v>1266</v>
      </c>
      <c r="J2034" s="1" t="s">
        <v>30</v>
      </c>
      <c r="K2034" s="1" t="s">
        <v>648</v>
      </c>
      <c r="M2034" s="2">
        <v>45870.2590277778</v>
      </c>
      <c r="N2034" t="str">
        <f>_xlfn.XLOOKUP(Table1[[#This Row],[Case Number]],Sheet2!$A:$A,Sheet2!$B:$B,"")</f>
        <v/>
      </c>
    </row>
    <row r="2035" spans="1:14" ht="272">
      <c r="A2035" t="s">
        <v>1267</v>
      </c>
      <c r="B2035" s="1" t="s">
        <v>1268</v>
      </c>
      <c r="C2035" s="2">
        <v>45870.3690740741</v>
      </c>
      <c r="D2035" s="1" t="s">
        <v>1269</v>
      </c>
      <c r="E2035" s="1" t="s">
        <v>19</v>
      </c>
      <c r="F2035" s="2">
        <v>45869.973263888904</v>
      </c>
      <c r="G2035" s="1" t="s">
        <v>145</v>
      </c>
      <c r="I2035" s="1" t="s">
        <v>1270</v>
      </c>
      <c r="J2035" s="1" t="s">
        <v>45</v>
      </c>
      <c r="K2035" s="1" t="s">
        <v>141</v>
      </c>
      <c r="L2035" s="3" t="s">
        <v>1271</v>
      </c>
      <c r="M2035" s="2">
        <v>45870.077372685198</v>
      </c>
      <c r="N2035" t="str">
        <f>_xlfn.XLOOKUP(Table1[[#This Row],[Case Number]],Sheet2!$A:$A,Sheet2!$B:$B,"")</f>
        <v/>
      </c>
    </row>
    <row r="2036" spans="1:14" ht="272">
      <c r="A2036" t="s">
        <v>1272</v>
      </c>
      <c r="B2036" s="1" t="s">
        <v>1273</v>
      </c>
      <c r="C2036" s="2">
        <v>45870.224907407399</v>
      </c>
      <c r="D2036" s="1" t="s">
        <v>1274</v>
      </c>
      <c r="E2036" s="1" t="s">
        <v>19</v>
      </c>
      <c r="F2036" s="2">
        <v>45869.904224537</v>
      </c>
      <c r="G2036" s="1" t="s">
        <v>10</v>
      </c>
      <c r="I2036" s="1" t="s">
        <v>1275</v>
      </c>
      <c r="K2036" s="1" t="s">
        <v>141</v>
      </c>
      <c r="L2036" s="3" t="s">
        <v>1276</v>
      </c>
      <c r="M2036" s="2">
        <v>45869.933206018497</v>
      </c>
      <c r="N2036" t="str">
        <f>_xlfn.XLOOKUP(Table1[[#This Row],[Case Number]],Sheet2!$A:$A,Sheet2!$B:$B,"")</f>
        <v/>
      </c>
    </row>
    <row r="2037" spans="1:14" ht="306">
      <c r="A2037" t="s">
        <v>1277</v>
      </c>
      <c r="B2037" s="1" t="s">
        <v>1278</v>
      </c>
      <c r="C2037" s="2">
        <v>45870.219768518502</v>
      </c>
      <c r="D2037" s="1" t="s">
        <v>1274</v>
      </c>
      <c r="E2037" s="1" t="s">
        <v>19</v>
      </c>
      <c r="F2037" s="2">
        <v>45869.892986111103</v>
      </c>
      <c r="G2037" s="1" t="s">
        <v>10</v>
      </c>
      <c r="I2037" s="1" t="s">
        <v>1279</v>
      </c>
      <c r="K2037" s="1" t="s">
        <v>141</v>
      </c>
      <c r="L2037" s="3" t="s">
        <v>1280</v>
      </c>
      <c r="M2037" s="2">
        <v>45869.928078703699</v>
      </c>
      <c r="N2037" t="str">
        <f>_xlfn.XLOOKUP(Table1[[#This Row],[Case Number]],Sheet2!$A:$A,Sheet2!$B:$B,"")</f>
        <v/>
      </c>
    </row>
    <row r="2038" spans="1:14" ht="289">
      <c r="A2038" t="s">
        <v>1281</v>
      </c>
      <c r="B2038" s="1" t="s">
        <v>1282</v>
      </c>
      <c r="C2038" s="2">
        <v>45873.590150463002</v>
      </c>
      <c r="D2038" s="1" t="s">
        <v>1283</v>
      </c>
      <c r="E2038" s="1" t="s">
        <v>50</v>
      </c>
      <c r="F2038" s="2">
        <v>45869.815046296302</v>
      </c>
      <c r="G2038" s="1" t="s">
        <v>145</v>
      </c>
      <c r="I2038" s="1" t="s">
        <v>1284</v>
      </c>
      <c r="J2038" s="1" t="s">
        <v>30</v>
      </c>
      <c r="K2038" s="1" t="s">
        <v>1285</v>
      </c>
      <c r="L2038" s="3" t="s">
        <v>1286</v>
      </c>
      <c r="M2038" s="2">
        <v>45873.298472222203</v>
      </c>
      <c r="N2038" t="str">
        <f>_xlfn.XLOOKUP(Table1[[#This Row],[Case Number]],Sheet2!$A:$A,Sheet2!$B:$B,"")</f>
        <v/>
      </c>
    </row>
    <row r="2039" spans="1:14" ht="289">
      <c r="A2039" t="s">
        <v>1287</v>
      </c>
      <c r="B2039" s="1" t="s">
        <v>1288</v>
      </c>
      <c r="C2039" s="2">
        <v>45869.988993055602</v>
      </c>
      <c r="D2039" s="1" t="s">
        <v>63</v>
      </c>
      <c r="E2039" s="1" t="s">
        <v>19</v>
      </c>
      <c r="F2039" s="2">
        <v>45869.654606481497</v>
      </c>
      <c r="G2039" s="1" t="s">
        <v>10</v>
      </c>
      <c r="I2039" s="1" t="s">
        <v>1289</v>
      </c>
      <c r="J2039" s="1" t="s">
        <v>21</v>
      </c>
      <c r="K2039" s="1" t="s">
        <v>1290</v>
      </c>
      <c r="L2039" s="3" t="s">
        <v>1291</v>
      </c>
      <c r="M2039" s="2">
        <v>45869.697303240697</v>
      </c>
      <c r="N2039" t="str">
        <f>_xlfn.XLOOKUP(Table1[[#This Row],[Case Number]],Sheet2!$A:$A,Sheet2!$B:$B,"")</f>
        <v/>
      </c>
    </row>
    <row r="2040" spans="1:14">
      <c r="A2040" t="s">
        <v>1292</v>
      </c>
      <c r="B2040" s="1" t="s">
        <v>1293</v>
      </c>
      <c r="C2040" s="2">
        <v>45869.849247685197</v>
      </c>
      <c r="D2040" s="1" t="s">
        <v>1294</v>
      </c>
      <c r="E2040" s="1" t="s">
        <v>19</v>
      </c>
      <c r="F2040" s="2">
        <v>45869.553912037001</v>
      </c>
      <c r="G2040" s="1" t="s">
        <v>43</v>
      </c>
      <c r="I2040" s="1" t="s">
        <v>1295</v>
      </c>
      <c r="J2040" s="1" t="s">
        <v>45</v>
      </c>
      <c r="K2040" s="1" t="s">
        <v>1296</v>
      </c>
      <c r="M2040" s="2">
        <v>45869.557557870401</v>
      </c>
      <c r="N2040" t="str">
        <f>_xlfn.XLOOKUP(Table1[[#This Row],[Case Number]],Sheet2!$A:$A,Sheet2!$B:$B,"")</f>
        <v/>
      </c>
    </row>
    <row r="2041" spans="1:14" ht="272">
      <c r="A2041" t="s">
        <v>1297</v>
      </c>
      <c r="B2041" s="1" t="s">
        <v>1298</v>
      </c>
      <c r="C2041" s="2">
        <v>45870.716562499998</v>
      </c>
      <c r="D2041" s="1" t="s">
        <v>1299</v>
      </c>
      <c r="E2041" s="1" t="s">
        <v>19</v>
      </c>
      <c r="F2041" s="2">
        <v>45869.512430555602</v>
      </c>
      <c r="G2041" s="1" t="s">
        <v>51</v>
      </c>
      <c r="H2041" s="1" t="s">
        <v>36</v>
      </c>
      <c r="I2041" s="1" t="s">
        <v>1300</v>
      </c>
      <c r="J2041" s="1" t="s">
        <v>200</v>
      </c>
      <c r="K2041" s="1" t="s">
        <v>1301</v>
      </c>
      <c r="L2041" s="3" t="s">
        <v>1302</v>
      </c>
      <c r="M2041" s="2">
        <v>45870.424872685202</v>
      </c>
      <c r="N2041" t="str">
        <f>_xlfn.XLOOKUP(Table1[[#This Row],[Case Number]],Sheet2!$A:$A,Sheet2!$B:$B,"")</f>
        <v/>
      </c>
    </row>
    <row r="2042" spans="1:14" ht="372">
      <c r="A2042" t="s">
        <v>1303</v>
      </c>
      <c r="B2042" s="1" t="s">
        <v>1304</v>
      </c>
      <c r="C2042" s="2">
        <v>45869.7655324074</v>
      </c>
      <c r="D2042" s="1" t="s">
        <v>238</v>
      </c>
      <c r="E2042" s="1" t="s">
        <v>19</v>
      </c>
      <c r="F2042" s="2">
        <v>45869.473275463002</v>
      </c>
      <c r="G2042" s="1" t="s">
        <v>51</v>
      </c>
      <c r="H2042" s="1" t="s">
        <v>36</v>
      </c>
      <c r="I2042" s="1" t="s">
        <v>1305</v>
      </c>
      <c r="J2042" s="1" t="s">
        <v>759</v>
      </c>
      <c r="K2042" s="1" t="s">
        <v>1306</v>
      </c>
      <c r="L2042" s="3" t="s">
        <v>1307</v>
      </c>
      <c r="M2042" s="2">
        <v>45869.473842592597</v>
      </c>
      <c r="N2042" t="str">
        <f>_xlfn.XLOOKUP(Table1[[#This Row],[Case Number]],Sheet2!$A:$A,Sheet2!$B:$B,"")</f>
        <v/>
      </c>
    </row>
    <row r="2043" spans="1:14" ht="340">
      <c r="A2043" t="s">
        <v>1308</v>
      </c>
      <c r="B2043" s="1" t="s">
        <v>1309</v>
      </c>
      <c r="C2043" s="2">
        <v>45869.743935185201</v>
      </c>
      <c r="D2043" s="1" t="s">
        <v>1310</v>
      </c>
      <c r="E2043" s="1" t="s">
        <v>19</v>
      </c>
      <c r="F2043" s="2">
        <v>45869.438506944403</v>
      </c>
      <c r="G2043" s="1" t="s">
        <v>10</v>
      </c>
      <c r="I2043" s="1" t="s">
        <v>1311</v>
      </c>
      <c r="J2043" s="1" t="s">
        <v>21</v>
      </c>
      <c r="K2043" s="1" t="s">
        <v>1312</v>
      </c>
      <c r="L2043" s="3" t="s">
        <v>1313</v>
      </c>
      <c r="M2043" s="2">
        <v>45869.452233796299</v>
      </c>
      <c r="N2043" t="str">
        <f>_xlfn.XLOOKUP(Table1[[#This Row],[Case Number]],Sheet2!$A:$A,Sheet2!$B:$B,"")</f>
        <v/>
      </c>
    </row>
    <row r="2044" spans="1:14" ht="255">
      <c r="A2044" t="s">
        <v>1314</v>
      </c>
      <c r="B2044" s="1" t="s">
        <v>1315</v>
      </c>
      <c r="C2044" s="2">
        <v>45875.710879629602</v>
      </c>
      <c r="D2044" s="1" t="s">
        <v>1316</v>
      </c>
      <c r="E2044" s="1" t="s">
        <v>19</v>
      </c>
      <c r="F2044" s="2">
        <v>45869.436805555597</v>
      </c>
      <c r="G2044" s="1" t="s">
        <v>51</v>
      </c>
      <c r="H2044" s="1" t="s">
        <v>36</v>
      </c>
      <c r="I2044" s="1" t="s">
        <v>1317</v>
      </c>
      <c r="J2044" s="1" t="s">
        <v>188</v>
      </c>
      <c r="K2044" s="1" t="s">
        <v>1318</v>
      </c>
      <c r="L2044" s="3" t="s">
        <v>1319</v>
      </c>
      <c r="M2044" s="2">
        <v>45875.4191782407</v>
      </c>
      <c r="N2044" t="str">
        <f>_xlfn.XLOOKUP(Table1[[#This Row],[Case Number]],Sheet2!$A:$A,Sheet2!$B:$B,"")</f>
        <v>Yes</v>
      </c>
    </row>
    <row r="2045" spans="1:14" ht="272">
      <c r="A2045" t="s">
        <v>1320</v>
      </c>
      <c r="B2045" s="1" t="s">
        <v>1321</v>
      </c>
      <c r="C2045" s="2">
        <v>45870.941469907397</v>
      </c>
      <c r="D2045" s="1" t="s">
        <v>1322</v>
      </c>
      <c r="E2045" s="1" t="s">
        <v>20090</v>
      </c>
      <c r="F2045" s="2">
        <v>45869.425636574102</v>
      </c>
      <c r="G2045" s="1" t="s">
        <v>10</v>
      </c>
      <c r="I2045" s="1" t="s">
        <v>1323</v>
      </c>
      <c r="J2045" s="1" t="s">
        <v>118</v>
      </c>
      <c r="K2045" s="1" t="s">
        <v>1324</v>
      </c>
      <c r="L2045" s="3" t="s">
        <v>1325</v>
      </c>
      <c r="M2045" s="2">
        <v>45870.649768518502</v>
      </c>
      <c r="N2045" t="str">
        <f>_xlfn.XLOOKUP(Table1[[#This Row],[Case Number]],Sheet2!$A:$A,Sheet2!$B:$B,"")</f>
        <v/>
      </c>
    </row>
    <row r="2046" spans="1:14">
      <c r="A2046" t="s">
        <v>1326</v>
      </c>
      <c r="B2046" s="1" t="s">
        <v>1327</v>
      </c>
      <c r="C2046" s="2">
        <v>45869.719502314802</v>
      </c>
      <c r="D2046" s="1" t="s">
        <v>1328</v>
      </c>
      <c r="E2046" s="1" t="s">
        <v>19</v>
      </c>
      <c r="F2046" s="2">
        <v>45869.407071759299</v>
      </c>
      <c r="G2046" s="1" t="s">
        <v>43</v>
      </c>
      <c r="H2046" s="1" t="s">
        <v>36</v>
      </c>
      <c r="I2046" s="1" t="s">
        <v>1329</v>
      </c>
      <c r="J2046" s="1" t="s">
        <v>111</v>
      </c>
      <c r="K2046" s="1" t="s">
        <v>1330</v>
      </c>
      <c r="M2046" s="2">
        <v>45869.427812499998</v>
      </c>
      <c r="N2046" t="str">
        <f>_xlfn.XLOOKUP(Table1[[#This Row],[Case Number]],Sheet2!$A:$A,Sheet2!$B:$B,"")</f>
        <v/>
      </c>
    </row>
    <row r="2047" spans="1:14" ht="153">
      <c r="A2047" t="s">
        <v>1331</v>
      </c>
      <c r="B2047" s="1" t="s">
        <v>1332</v>
      </c>
      <c r="C2047" s="2">
        <v>45869.726354166698</v>
      </c>
      <c r="D2047" s="1" t="s">
        <v>1333</v>
      </c>
      <c r="E2047" s="1" t="s">
        <v>27</v>
      </c>
      <c r="F2047" s="2">
        <v>45869.406053240702</v>
      </c>
      <c r="G2047" s="1" t="s">
        <v>51</v>
      </c>
      <c r="H2047" s="1" t="s">
        <v>11</v>
      </c>
      <c r="I2047" s="1" t="s">
        <v>1334</v>
      </c>
      <c r="J2047" s="1" t="s">
        <v>88</v>
      </c>
      <c r="K2047" s="1" t="s">
        <v>1335</v>
      </c>
      <c r="L2047" s="3" t="s">
        <v>1336</v>
      </c>
      <c r="M2047" s="2">
        <v>45869.434675925899</v>
      </c>
      <c r="N2047" t="str">
        <f>_xlfn.XLOOKUP(Table1[[#This Row],[Case Number]],Sheet2!$A:$A,Sheet2!$B:$B,"")</f>
        <v/>
      </c>
    </row>
    <row r="2048" spans="1:14" ht="136">
      <c r="A2048" t="s">
        <v>1337</v>
      </c>
      <c r="B2048" s="1" t="s">
        <v>1338</v>
      </c>
      <c r="C2048" s="2">
        <v>45869.773333333302</v>
      </c>
      <c r="D2048" s="1" t="s">
        <v>1339</v>
      </c>
      <c r="E2048" s="1" t="s">
        <v>415</v>
      </c>
      <c r="F2048" s="2">
        <v>45869.395300925898</v>
      </c>
      <c r="G2048" s="1" t="s">
        <v>28</v>
      </c>
      <c r="H2048" s="1" t="s">
        <v>36</v>
      </c>
      <c r="I2048" s="1" t="s">
        <v>1340</v>
      </c>
      <c r="J2048" s="1" t="s">
        <v>30</v>
      </c>
      <c r="K2048" s="1" t="s">
        <v>1341</v>
      </c>
      <c r="L2048" s="3" t="s">
        <v>1342</v>
      </c>
      <c r="M2048" s="2">
        <v>45869.481643518498</v>
      </c>
      <c r="N2048" t="str">
        <f>_xlfn.XLOOKUP(Table1[[#This Row],[Case Number]],Sheet2!$A:$A,Sheet2!$B:$B,"")</f>
        <v/>
      </c>
    </row>
    <row r="2049" spans="1:14" ht="340">
      <c r="A2049" t="s">
        <v>1343</v>
      </c>
      <c r="B2049" s="1" t="s">
        <v>1344</v>
      </c>
      <c r="C2049" s="2">
        <v>45876.729895833298</v>
      </c>
      <c r="D2049" s="1" t="s">
        <v>1345</v>
      </c>
      <c r="E2049" s="1" t="s">
        <v>19</v>
      </c>
      <c r="F2049" s="2">
        <v>45869.379490740699</v>
      </c>
      <c r="G2049" s="1" t="s">
        <v>10</v>
      </c>
      <c r="H2049" s="1" t="s">
        <v>11</v>
      </c>
      <c r="I2049" s="1" t="s">
        <v>1346</v>
      </c>
      <c r="J2049" s="1" t="s">
        <v>38</v>
      </c>
      <c r="K2049" s="1" t="s">
        <v>1347</v>
      </c>
      <c r="L2049" s="3" t="s">
        <v>1348</v>
      </c>
      <c r="M2049" s="2">
        <v>45876.438206018502</v>
      </c>
      <c r="N2049" t="str">
        <f>_xlfn.XLOOKUP(Table1[[#This Row],[Case Number]],Sheet2!$A:$A,Sheet2!$B:$B,"")</f>
        <v/>
      </c>
    </row>
    <row r="2050" spans="1:14">
      <c r="A2050" t="s">
        <v>1349</v>
      </c>
      <c r="B2050" s="1" t="s">
        <v>1350</v>
      </c>
      <c r="C2050" s="2">
        <v>45878.479803240698</v>
      </c>
      <c r="D2050" s="1" t="s">
        <v>1351</v>
      </c>
      <c r="E2050" s="1" t="s">
        <v>19</v>
      </c>
      <c r="F2050" s="2">
        <v>45869.358460648102</v>
      </c>
      <c r="G2050" s="1" t="s">
        <v>10</v>
      </c>
      <c r="H2050" s="1" t="s">
        <v>36</v>
      </c>
      <c r="I2050" s="1" t="s">
        <v>1352</v>
      </c>
      <c r="J2050" s="1" t="s">
        <v>188</v>
      </c>
      <c r="K2050" s="1" t="s">
        <v>1353</v>
      </c>
      <c r="M2050" s="2">
        <v>45878.188078703701</v>
      </c>
      <c r="N2050" t="str">
        <f>_xlfn.XLOOKUP(Table1[[#This Row],[Case Number]],Sheet2!$A:$A,Sheet2!$B:$B,"")</f>
        <v/>
      </c>
    </row>
    <row r="2051" spans="1:14">
      <c r="A2051" t="s">
        <v>1354</v>
      </c>
      <c r="B2051" s="1" t="s">
        <v>1355</v>
      </c>
      <c r="C2051" s="2">
        <v>45874.849872685198</v>
      </c>
      <c r="D2051" s="1" t="s">
        <v>1356</v>
      </c>
      <c r="E2051" s="1" t="s">
        <v>9</v>
      </c>
      <c r="F2051" s="2">
        <v>45869.310775462996</v>
      </c>
      <c r="G2051" s="1" t="s">
        <v>43</v>
      </c>
      <c r="I2051" s="1" t="s">
        <v>1357</v>
      </c>
      <c r="J2051" s="1" t="s">
        <v>45</v>
      </c>
      <c r="K2051" s="1" t="s">
        <v>1358</v>
      </c>
      <c r="M2051" s="2">
        <v>45874.558182870402</v>
      </c>
      <c r="N2051" t="str">
        <f>_xlfn.XLOOKUP(Table1[[#This Row],[Case Number]],Sheet2!$A:$A,Sheet2!$B:$B,"")</f>
        <v/>
      </c>
    </row>
    <row r="2052" spans="1:14" ht="272">
      <c r="A2052" t="s">
        <v>1359</v>
      </c>
      <c r="B2052" s="1" t="s">
        <v>1360</v>
      </c>
      <c r="C2052" s="2">
        <v>45870.124606481499</v>
      </c>
      <c r="D2052" s="1" t="s">
        <v>1361</v>
      </c>
      <c r="E2052" s="1" t="s">
        <v>50</v>
      </c>
      <c r="F2052" s="2">
        <v>45869.2878472222</v>
      </c>
      <c r="G2052" s="1" t="s">
        <v>94</v>
      </c>
      <c r="I2052" s="1" t="s">
        <v>1362</v>
      </c>
      <c r="J2052" s="1" t="s">
        <v>100</v>
      </c>
      <c r="K2052" s="1" t="s">
        <v>1363</v>
      </c>
      <c r="L2052" s="3" t="s">
        <v>1364</v>
      </c>
      <c r="M2052" s="2">
        <v>45869.8328819444</v>
      </c>
      <c r="N2052" t="str">
        <f>_xlfn.XLOOKUP(Table1[[#This Row],[Case Number]],Sheet2!$A:$A,Sheet2!$B:$B,"")</f>
        <v/>
      </c>
    </row>
    <row r="2053" spans="1:14">
      <c r="A2053" t="s">
        <v>1365</v>
      </c>
      <c r="B2053" s="1" t="s">
        <v>1366</v>
      </c>
      <c r="C2053" s="2">
        <v>45878.479710648098</v>
      </c>
      <c r="D2053" s="1" t="s">
        <v>1367</v>
      </c>
      <c r="E2053" s="1" t="s">
        <v>19</v>
      </c>
      <c r="F2053" s="2">
        <v>45869.266597222202</v>
      </c>
      <c r="G2053" s="1" t="s">
        <v>94</v>
      </c>
      <c r="H2053" s="1" t="s">
        <v>11</v>
      </c>
      <c r="I2053" s="1" t="s">
        <v>1368</v>
      </c>
      <c r="J2053" s="1" t="s">
        <v>188</v>
      </c>
      <c r="K2053" s="1" t="s">
        <v>1369</v>
      </c>
      <c r="M2053" s="2">
        <v>45878.1879513889</v>
      </c>
      <c r="N2053" t="str">
        <f>_xlfn.XLOOKUP(Table1[[#This Row],[Case Number]],Sheet2!$A:$A,Sheet2!$B:$B,"")</f>
        <v/>
      </c>
    </row>
    <row r="2054" spans="1:14" ht="289">
      <c r="A2054" t="s">
        <v>1370</v>
      </c>
      <c r="B2054" s="1" t="s">
        <v>1371</v>
      </c>
      <c r="C2054" s="2">
        <v>45869.540717592601</v>
      </c>
      <c r="D2054" s="1" t="s">
        <v>1372</v>
      </c>
      <c r="E2054" s="1" t="s">
        <v>19</v>
      </c>
      <c r="F2054" s="2">
        <v>45869.244976851798</v>
      </c>
      <c r="G2054" s="1" t="s">
        <v>145</v>
      </c>
      <c r="H2054" s="1" t="s">
        <v>11</v>
      </c>
      <c r="I2054" s="1" t="s">
        <v>1373</v>
      </c>
      <c r="J2054" s="1" t="s">
        <v>759</v>
      </c>
      <c r="K2054" s="1" t="s">
        <v>1374</v>
      </c>
      <c r="L2054" s="3" t="s">
        <v>1375</v>
      </c>
      <c r="M2054" s="2">
        <v>45869.249027777798</v>
      </c>
      <c r="N2054" t="str">
        <f>_xlfn.XLOOKUP(Table1[[#This Row],[Case Number]],Sheet2!$A:$A,Sheet2!$B:$B,"")</f>
        <v/>
      </c>
    </row>
    <row r="2055" spans="1:14" ht="289">
      <c r="A2055" t="s">
        <v>1376</v>
      </c>
      <c r="B2055" s="1" t="s">
        <v>1377</v>
      </c>
      <c r="C2055" s="2">
        <v>45869.058587963002</v>
      </c>
      <c r="D2055" s="1" t="s">
        <v>882</v>
      </c>
      <c r="E2055" s="1" t="s">
        <v>19</v>
      </c>
      <c r="F2055" s="2">
        <v>45868.7519328704</v>
      </c>
      <c r="G2055" s="1" t="s">
        <v>10</v>
      </c>
      <c r="H2055" s="1" t="s">
        <v>11</v>
      </c>
      <c r="I2055" s="1" t="s">
        <v>1378</v>
      </c>
      <c r="J2055" s="1" t="s">
        <v>21</v>
      </c>
      <c r="K2055" s="1" t="s">
        <v>1379</v>
      </c>
      <c r="L2055" s="3" t="s">
        <v>1380</v>
      </c>
      <c r="M2055" s="2">
        <v>45868.766898148097</v>
      </c>
      <c r="N2055" t="str">
        <f>_xlfn.XLOOKUP(Table1[[#This Row],[Case Number]],Sheet2!$A:$A,Sheet2!$B:$B,"")</f>
        <v/>
      </c>
    </row>
    <row r="2056" spans="1:14" ht="102">
      <c r="A2056" t="s">
        <v>1381</v>
      </c>
      <c r="B2056" s="1" t="s">
        <v>1382</v>
      </c>
      <c r="C2056" s="2">
        <v>45869.014629629601</v>
      </c>
      <c r="D2056" s="1" t="s">
        <v>1383</v>
      </c>
      <c r="E2056" s="1" t="s">
        <v>19</v>
      </c>
      <c r="F2056" s="2">
        <v>45868.644687499997</v>
      </c>
      <c r="G2056" s="1" t="s">
        <v>10</v>
      </c>
      <c r="I2056" s="1" t="s">
        <v>1384</v>
      </c>
      <c r="J2056" s="1" t="s">
        <v>759</v>
      </c>
      <c r="K2056" s="1" t="s">
        <v>1385</v>
      </c>
      <c r="L2056" s="3" t="s">
        <v>1386</v>
      </c>
      <c r="M2056" s="2">
        <v>45868.722939814797</v>
      </c>
      <c r="N2056" t="str">
        <f>_xlfn.XLOOKUP(Table1[[#This Row],[Case Number]],Sheet2!$A:$A,Sheet2!$B:$B,"")</f>
        <v/>
      </c>
    </row>
    <row r="2057" spans="1:14" ht="409.6">
      <c r="A2057" t="s">
        <v>1387</v>
      </c>
      <c r="B2057" s="1" t="s">
        <v>1388</v>
      </c>
      <c r="C2057" s="2">
        <v>45868.786689814799</v>
      </c>
      <c r="D2057" s="1" t="s">
        <v>276</v>
      </c>
      <c r="E2057" s="1" t="s">
        <v>19</v>
      </c>
      <c r="F2057" s="2">
        <v>45868.488796296297</v>
      </c>
      <c r="G2057" s="1" t="s">
        <v>51</v>
      </c>
      <c r="H2057" s="1" t="s">
        <v>36</v>
      </c>
      <c r="I2057" s="1" t="s">
        <v>1389</v>
      </c>
      <c r="J2057" s="1" t="s">
        <v>21</v>
      </c>
      <c r="K2057" s="1" t="s">
        <v>1390</v>
      </c>
      <c r="L2057" s="3" t="s">
        <v>1391</v>
      </c>
      <c r="M2057" s="2">
        <v>45868.495000000003</v>
      </c>
      <c r="N2057" t="str">
        <f>_xlfn.XLOOKUP(Table1[[#This Row],[Case Number]],Sheet2!$A:$A,Sheet2!$B:$B,"")</f>
        <v/>
      </c>
    </row>
    <row r="2058" spans="1:14" ht="323">
      <c r="A2058" t="s">
        <v>1392</v>
      </c>
      <c r="B2058" s="1" t="s">
        <v>1393</v>
      </c>
      <c r="C2058" s="2">
        <v>45868.795879629601</v>
      </c>
      <c r="D2058" s="1" t="s">
        <v>69</v>
      </c>
      <c r="E2058" s="1" t="s">
        <v>50</v>
      </c>
      <c r="F2058" s="2">
        <v>45868.484664351898</v>
      </c>
      <c r="G2058" s="1" t="s">
        <v>28</v>
      </c>
      <c r="H2058" s="1" t="s">
        <v>11</v>
      </c>
      <c r="I2058" s="1" t="s">
        <v>1394</v>
      </c>
      <c r="J2058" s="1" t="s">
        <v>153</v>
      </c>
      <c r="K2058" s="1" t="s">
        <v>1395</v>
      </c>
      <c r="L2058" s="3" t="s">
        <v>1396</v>
      </c>
      <c r="M2058" s="2">
        <v>45868.504189814797</v>
      </c>
      <c r="N2058" t="str">
        <f>_xlfn.XLOOKUP(Table1[[#This Row],[Case Number]],Sheet2!$A:$A,Sheet2!$B:$B,"")</f>
        <v/>
      </c>
    </row>
    <row r="2059" spans="1:14" ht="272">
      <c r="A2059" t="s">
        <v>1397</v>
      </c>
      <c r="B2059" s="1" t="s">
        <v>1398</v>
      </c>
      <c r="C2059" s="2">
        <v>45869.940451388902</v>
      </c>
      <c r="D2059" s="1" t="s">
        <v>1399</v>
      </c>
      <c r="E2059" s="1" t="s">
        <v>50</v>
      </c>
      <c r="F2059" s="2">
        <v>45868.464016203703</v>
      </c>
      <c r="G2059" s="1" t="s">
        <v>10</v>
      </c>
      <c r="I2059" s="1" t="s">
        <v>1400</v>
      </c>
      <c r="J2059" s="1" t="s">
        <v>200</v>
      </c>
      <c r="K2059" s="1" t="s">
        <v>1401</v>
      </c>
      <c r="L2059" s="3" t="s">
        <v>1402</v>
      </c>
      <c r="M2059" s="2">
        <v>45869.64875</v>
      </c>
      <c r="N2059" t="str">
        <f>_xlfn.XLOOKUP(Table1[[#This Row],[Case Number]],Sheet2!$A:$A,Sheet2!$B:$B,"")</f>
        <v/>
      </c>
    </row>
    <row r="2060" spans="1:14">
      <c r="A2060" t="s">
        <v>1403</v>
      </c>
      <c r="B2060" s="1" t="s">
        <v>1404</v>
      </c>
      <c r="C2060" s="2">
        <v>45868.718807870398</v>
      </c>
      <c r="D2060" s="1" t="s">
        <v>1405</v>
      </c>
      <c r="E2060" s="1" t="s">
        <v>50</v>
      </c>
      <c r="F2060" s="2">
        <v>45868.392997685201</v>
      </c>
      <c r="G2060" s="1" t="s">
        <v>43</v>
      </c>
      <c r="I2060" s="1" t="s">
        <v>1406</v>
      </c>
      <c r="J2060" s="1" t="s">
        <v>21</v>
      </c>
      <c r="K2060" s="1" t="s">
        <v>1407</v>
      </c>
      <c r="M2060" s="2">
        <v>45868.427094907398</v>
      </c>
      <c r="N2060" t="str">
        <f>_xlfn.XLOOKUP(Table1[[#This Row],[Case Number]],Sheet2!$A:$A,Sheet2!$B:$B,"")</f>
        <v>Yes</v>
      </c>
    </row>
    <row r="2061" spans="1:14" ht="136">
      <c r="A2061" t="s">
        <v>1408</v>
      </c>
      <c r="B2061" s="1" t="s">
        <v>1409</v>
      </c>
      <c r="C2061" s="2">
        <v>45868.720983796302</v>
      </c>
      <c r="D2061" s="1" t="s">
        <v>1405</v>
      </c>
      <c r="E2061" s="1" t="s">
        <v>50</v>
      </c>
      <c r="F2061" s="2">
        <v>45868.392118055599</v>
      </c>
      <c r="G2061" s="1" t="s">
        <v>43</v>
      </c>
      <c r="I2061" s="1" t="s">
        <v>1410</v>
      </c>
      <c r="J2061" s="1" t="s">
        <v>21</v>
      </c>
      <c r="K2061" s="1" t="s">
        <v>945</v>
      </c>
      <c r="L2061" s="3" t="s">
        <v>1411</v>
      </c>
      <c r="M2061" s="2">
        <v>45868.429293981499</v>
      </c>
      <c r="N2061" t="str">
        <f>_xlfn.XLOOKUP(Table1[[#This Row],[Case Number]],Sheet2!$A:$A,Sheet2!$B:$B,"")</f>
        <v>Yes</v>
      </c>
    </row>
    <row r="2062" spans="1:14" ht="272">
      <c r="A2062" t="s">
        <v>1412</v>
      </c>
      <c r="B2062" s="1" t="s">
        <v>1413</v>
      </c>
      <c r="C2062" s="2">
        <v>45869.500462962998</v>
      </c>
      <c r="D2062" s="1" t="s">
        <v>1414</v>
      </c>
      <c r="E2062" s="1" t="s">
        <v>415</v>
      </c>
      <c r="F2062" s="2">
        <v>45868.386388888903</v>
      </c>
      <c r="G2062" s="1" t="s">
        <v>94</v>
      </c>
      <c r="I2062" s="1" t="s">
        <v>1415</v>
      </c>
      <c r="J2062" s="1" t="s">
        <v>59</v>
      </c>
      <c r="K2062" s="1" t="s">
        <v>417</v>
      </c>
      <c r="L2062" s="3" t="s">
        <v>1416</v>
      </c>
      <c r="M2062" s="2">
        <v>45869.208761574097</v>
      </c>
      <c r="N2062" t="str">
        <f>_xlfn.XLOOKUP(Table1[[#This Row],[Case Number]],Sheet2!$A:$A,Sheet2!$B:$B,"")</f>
        <v/>
      </c>
    </row>
    <row r="2063" spans="1:14" ht="340">
      <c r="A2063" t="s">
        <v>1417</v>
      </c>
      <c r="B2063" s="1" t="s">
        <v>1418</v>
      </c>
      <c r="C2063" s="2">
        <v>45868.683576388903</v>
      </c>
      <c r="D2063" s="1" t="s">
        <v>276</v>
      </c>
      <c r="E2063" s="1" t="s">
        <v>19</v>
      </c>
      <c r="F2063" s="2">
        <v>45868.379525463002</v>
      </c>
      <c r="G2063" s="1" t="s">
        <v>51</v>
      </c>
      <c r="H2063" s="1" t="s">
        <v>36</v>
      </c>
      <c r="I2063" s="1" t="s">
        <v>1419</v>
      </c>
      <c r="J2063" s="1" t="s">
        <v>45</v>
      </c>
      <c r="K2063" s="1" t="s">
        <v>1420</v>
      </c>
      <c r="L2063" s="3" t="s">
        <v>1421</v>
      </c>
      <c r="M2063" s="2">
        <v>45868.391875000001</v>
      </c>
      <c r="N2063" t="str">
        <f>_xlfn.XLOOKUP(Table1[[#This Row],[Case Number]],Sheet2!$A:$A,Sheet2!$B:$B,"")</f>
        <v/>
      </c>
    </row>
    <row r="2064" spans="1:14" ht="323">
      <c r="A2064" t="s">
        <v>1422</v>
      </c>
      <c r="B2064" s="1" t="s">
        <v>1423</v>
      </c>
      <c r="C2064" s="2">
        <v>45875.619699074101</v>
      </c>
      <c r="D2064" s="1" t="s">
        <v>1424</v>
      </c>
      <c r="E2064" s="1" t="s">
        <v>864</v>
      </c>
      <c r="F2064" s="2">
        <v>45868.376238425903</v>
      </c>
      <c r="G2064" s="1" t="s">
        <v>28</v>
      </c>
      <c r="H2064" s="1" t="s">
        <v>36</v>
      </c>
      <c r="I2064" s="1" t="s">
        <v>1425</v>
      </c>
      <c r="J2064" s="1" t="s">
        <v>188</v>
      </c>
      <c r="K2064" s="1" t="s">
        <v>1426</v>
      </c>
      <c r="L2064" s="3" t="s">
        <v>1427</v>
      </c>
      <c r="M2064" s="2">
        <v>45875.327997685199</v>
      </c>
      <c r="N2064" t="str">
        <f>_xlfn.XLOOKUP(Table1[[#This Row],[Case Number]],Sheet2!$A:$A,Sheet2!$B:$B,"")</f>
        <v/>
      </c>
    </row>
    <row r="2065" spans="1:14" ht="306">
      <c r="A2065" t="s">
        <v>1428</v>
      </c>
      <c r="B2065" s="1" t="s">
        <v>1429</v>
      </c>
      <c r="C2065" s="2">
        <v>45868.681192129603</v>
      </c>
      <c r="D2065" s="1" t="s">
        <v>1430</v>
      </c>
      <c r="E2065" s="1" t="s">
        <v>19</v>
      </c>
      <c r="F2065" s="2">
        <v>45868.342800925901</v>
      </c>
      <c r="G2065" s="1" t="s">
        <v>28</v>
      </c>
      <c r="H2065" s="1" t="s">
        <v>36</v>
      </c>
      <c r="I2065" s="1" t="s">
        <v>1431</v>
      </c>
      <c r="J2065" s="1" t="s">
        <v>466</v>
      </c>
      <c r="K2065" s="1" t="s">
        <v>1432</v>
      </c>
      <c r="L2065" s="3" t="s">
        <v>1433</v>
      </c>
      <c r="M2065" s="2">
        <v>45868.402175925898</v>
      </c>
      <c r="N2065" t="str">
        <f>_xlfn.XLOOKUP(Table1[[#This Row],[Case Number]],Sheet2!$A:$A,Sheet2!$B:$B,"")</f>
        <v/>
      </c>
    </row>
    <row r="2066" spans="1:14">
      <c r="A2066" t="s">
        <v>1434</v>
      </c>
      <c r="B2066" s="1" t="s">
        <v>1435</v>
      </c>
      <c r="C2066" s="2">
        <v>45868.637268518498</v>
      </c>
      <c r="D2066" s="1" t="s">
        <v>238</v>
      </c>
      <c r="E2066" s="1" t="s">
        <v>19</v>
      </c>
      <c r="F2066" s="2">
        <v>45868.3380092593</v>
      </c>
      <c r="G2066" s="1" t="s">
        <v>43</v>
      </c>
      <c r="I2066" s="1" t="s">
        <v>1436</v>
      </c>
      <c r="J2066" s="1" t="s">
        <v>111</v>
      </c>
      <c r="K2066" s="1" t="s">
        <v>1437</v>
      </c>
      <c r="M2066" s="2">
        <v>45868.345555555599</v>
      </c>
      <c r="N2066" t="str">
        <f>_xlfn.XLOOKUP(Table1[[#This Row],[Case Number]],Sheet2!$A:$A,Sheet2!$B:$B,"")</f>
        <v/>
      </c>
    </row>
    <row r="2067" spans="1:14" ht="204">
      <c r="A2067" t="s">
        <v>1438</v>
      </c>
      <c r="B2067" s="1" t="s">
        <v>1439</v>
      </c>
      <c r="C2067" s="2">
        <v>45868.614849537</v>
      </c>
      <c r="D2067" s="1" t="s">
        <v>679</v>
      </c>
      <c r="E2067" s="1" t="s">
        <v>19</v>
      </c>
      <c r="F2067" s="2">
        <v>45868.3204050926</v>
      </c>
      <c r="G2067" s="1" t="s">
        <v>28</v>
      </c>
      <c r="H2067" s="1" t="s">
        <v>36</v>
      </c>
      <c r="I2067" s="1" t="s">
        <v>1440</v>
      </c>
      <c r="J2067" s="1" t="s">
        <v>255</v>
      </c>
      <c r="K2067" s="1" t="s">
        <v>1441</v>
      </c>
      <c r="L2067" s="3" t="s">
        <v>1442</v>
      </c>
      <c r="M2067" s="2">
        <v>45868.323148148098</v>
      </c>
      <c r="N2067" t="str">
        <f>_xlfn.XLOOKUP(Table1[[#This Row],[Case Number]],Sheet2!$A:$A,Sheet2!$B:$B,"")</f>
        <v/>
      </c>
    </row>
    <row r="2068" spans="1:14" ht="340">
      <c r="A2068" t="s">
        <v>1443</v>
      </c>
      <c r="B2068" s="1" t="s">
        <v>1444</v>
      </c>
      <c r="C2068" s="2">
        <v>45868.851215277798</v>
      </c>
      <c r="D2068" s="1" t="s">
        <v>1445</v>
      </c>
      <c r="E2068" s="1" t="s">
        <v>50</v>
      </c>
      <c r="F2068" s="2">
        <v>45868.3190972222</v>
      </c>
      <c r="G2068" s="1" t="s">
        <v>51</v>
      </c>
      <c r="H2068" s="1" t="s">
        <v>36</v>
      </c>
      <c r="I2068" s="1" t="s">
        <v>1446</v>
      </c>
      <c r="J2068" s="1" t="s">
        <v>30</v>
      </c>
      <c r="K2068" s="1" t="s">
        <v>101</v>
      </c>
      <c r="L2068" s="3" t="s">
        <v>1447</v>
      </c>
      <c r="M2068" s="2">
        <v>45868.559513888897</v>
      </c>
      <c r="N2068" t="str">
        <f>_xlfn.XLOOKUP(Table1[[#This Row],[Case Number]],Sheet2!$A:$A,Sheet2!$B:$B,"")</f>
        <v>Yes</v>
      </c>
    </row>
    <row r="2069" spans="1:14" ht="289">
      <c r="A2069" t="s">
        <v>1448</v>
      </c>
      <c r="B2069" s="1" t="s">
        <v>1449</v>
      </c>
      <c r="C2069" s="2">
        <v>45869.500972222202</v>
      </c>
      <c r="D2069" s="1" t="s">
        <v>1450</v>
      </c>
      <c r="E2069" s="1" t="s">
        <v>50</v>
      </c>
      <c r="F2069" s="2">
        <v>45868.313009259298</v>
      </c>
      <c r="G2069" s="1" t="s">
        <v>94</v>
      </c>
      <c r="I2069" s="1" t="s">
        <v>1451</v>
      </c>
      <c r="J2069" s="1" t="s">
        <v>160</v>
      </c>
      <c r="K2069" s="1" t="s">
        <v>1452</v>
      </c>
      <c r="L2069" s="3" t="s">
        <v>1453</v>
      </c>
      <c r="M2069" s="2">
        <v>45869.209282407399</v>
      </c>
      <c r="N2069" t="str">
        <f>_xlfn.XLOOKUP(Table1[[#This Row],[Case Number]],Sheet2!$A:$A,Sheet2!$B:$B,"")</f>
        <v/>
      </c>
    </row>
    <row r="2070" spans="1:14">
      <c r="A2070" t="s">
        <v>1454</v>
      </c>
      <c r="B2070" s="1" t="s">
        <v>1455</v>
      </c>
      <c r="C2070" s="2">
        <v>45868.623981481498</v>
      </c>
      <c r="D2070" s="1" t="s">
        <v>42</v>
      </c>
      <c r="E2070" s="1" t="s">
        <v>19</v>
      </c>
      <c r="F2070" s="2">
        <v>45868.310312499998</v>
      </c>
      <c r="G2070" s="1" t="s">
        <v>43</v>
      </c>
      <c r="I2070" s="1" t="s">
        <v>1456</v>
      </c>
      <c r="J2070" s="1" t="s">
        <v>21</v>
      </c>
      <c r="K2070" s="1" t="s">
        <v>1457</v>
      </c>
      <c r="M2070" s="2">
        <v>45868.332291666702</v>
      </c>
      <c r="N2070" t="str">
        <f>_xlfn.XLOOKUP(Table1[[#This Row],[Case Number]],Sheet2!$A:$A,Sheet2!$B:$B,"")</f>
        <v/>
      </c>
    </row>
    <row r="2071" spans="1:14">
      <c r="A2071" t="s">
        <v>1458</v>
      </c>
      <c r="B2071" s="1" t="s">
        <v>1459</v>
      </c>
      <c r="C2071" s="2">
        <v>45875.597743055601</v>
      </c>
      <c r="D2071" s="1" t="s">
        <v>1460</v>
      </c>
      <c r="E2071" s="1" t="s">
        <v>27</v>
      </c>
      <c r="F2071" s="2">
        <v>45868.275081018503</v>
      </c>
      <c r="G2071" s="1" t="s">
        <v>94</v>
      </c>
      <c r="I2071" s="1" t="s">
        <v>1461</v>
      </c>
      <c r="J2071" s="1" t="s">
        <v>30</v>
      </c>
      <c r="K2071" s="1" t="s">
        <v>106</v>
      </c>
      <c r="M2071" s="2">
        <v>45875.306030092601</v>
      </c>
      <c r="N2071" t="str">
        <f>_xlfn.XLOOKUP(Table1[[#This Row],[Case Number]],Sheet2!$A:$A,Sheet2!$B:$B,"")</f>
        <v>Yes</v>
      </c>
    </row>
    <row r="2072" spans="1:14">
      <c r="A2072" t="s">
        <v>1462</v>
      </c>
      <c r="B2072" s="1" t="s">
        <v>1463</v>
      </c>
      <c r="C2072" s="2">
        <v>45874.848587963003</v>
      </c>
      <c r="D2072" s="1" t="s">
        <v>1464</v>
      </c>
      <c r="E2072" s="1" t="s">
        <v>19</v>
      </c>
      <c r="F2072" s="2">
        <v>45868.271284722199</v>
      </c>
      <c r="G2072" s="1" t="s">
        <v>43</v>
      </c>
      <c r="I2072" s="1" t="s">
        <v>1465</v>
      </c>
      <c r="J2072" s="1" t="s">
        <v>30</v>
      </c>
      <c r="K2072" s="1" t="s">
        <v>1466</v>
      </c>
      <c r="M2072" s="2">
        <v>45874.556886574101</v>
      </c>
      <c r="N2072" t="str">
        <f>_xlfn.XLOOKUP(Table1[[#This Row],[Case Number]],Sheet2!$A:$A,Sheet2!$B:$B,"")</f>
        <v/>
      </c>
    </row>
    <row r="2073" spans="1:14">
      <c r="A2073" t="s">
        <v>1467</v>
      </c>
      <c r="B2073" s="1" t="s">
        <v>1468</v>
      </c>
      <c r="C2073" s="2">
        <v>45870.915648148097</v>
      </c>
      <c r="D2073" s="1" t="s">
        <v>1469</v>
      </c>
      <c r="E2073" s="1" t="s">
        <v>50</v>
      </c>
      <c r="F2073" s="2">
        <v>45868.266238425902</v>
      </c>
      <c r="G2073" s="1" t="s">
        <v>145</v>
      </c>
      <c r="I2073" s="1" t="s">
        <v>1470</v>
      </c>
      <c r="J2073" s="1" t="s">
        <v>21</v>
      </c>
      <c r="K2073" s="1" t="s">
        <v>1471</v>
      </c>
      <c r="M2073" s="2">
        <v>45870.623958333301</v>
      </c>
      <c r="N2073" t="str">
        <f>_xlfn.XLOOKUP(Table1[[#This Row],[Case Number]],Sheet2!$A:$A,Sheet2!$B:$B,"")</f>
        <v>Yes</v>
      </c>
    </row>
    <row r="2074" spans="1:14" ht="102">
      <c r="A2074" t="s">
        <v>1472</v>
      </c>
      <c r="B2074" s="1" t="s">
        <v>1473</v>
      </c>
      <c r="C2074" s="2">
        <v>45868.5941087963</v>
      </c>
      <c r="D2074" s="1" t="s">
        <v>1474</v>
      </c>
      <c r="E2074" s="1" t="s">
        <v>9</v>
      </c>
      <c r="F2074" s="2">
        <v>45868.2480671296</v>
      </c>
      <c r="G2074" s="1" t="s">
        <v>94</v>
      </c>
      <c r="I2074" s="1" t="s">
        <v>1475</v>
      </c>
      <c r="J2074" s="1" t="s">
        <v>1476</v>
      </c>
      <c r="K2074" s="1" t="s">
        <v>1477</v>
      </c>
      <c r="L2074" s="3" t="s">
        <v>1478</v>
      </c>
      <c r="M2074" s="2">
        <v>45868.302418981497</v>
      </c>
      <c r="N2074" t="str">
        <f>_xlfn.XLOOKUP(Table1[[#This Row],[Case Number]],Sheet2!$A:$A,Sheet2!$B:$B,"")</f>
        <v/>
      </c>
    </row>
    <row r="2075" spans="1:14" ht="306">
      <c r="A2075" t="s">
        <v>1479</v>
      </c>
      <c r="B2075" s="1" t="s">
        <v>1480</v>
      </c>
      <c r="C2075" s="2">
        <v>45868.445636574099</v>
      </c>
      <c r="D2075" s="1" t="s">
        <v>1481</v>
      </c>
      <c r="E2075" s="1" t="s">
        <v>19</v>
      </c>
      <c r="F2075" s="2">
        <v>45868.149050925902</v>
      </c>
      <c r="G2075" s="1" t="s">
        <v>145</v>
      </c>
      <c r="I2075" s="1" t="s">
        <v>1482</v>
      </c>
      <c r="J2075" s="1" t="s">
        <v>255</v>
      </c>
      <c r="K2075" s="1" t="s">
        <v>141</v>
      </c>
      <c r="L2075" s="3" t="s">
        <v>1483</v>
      </c>
      <c r="M2075" s="2">
        <v>45868.153946759303</v>
      </c>
      <c r="N2075" t="str">
        <f>_xlfn.XLOOKUP(Table1[[#This Row],[Case Number]],Sheet2!$A:$A,Sheet2!$B:$B,"")</f>
        <v/>
      </c>
    </row>
    <row r="2076" spans="1:14" ht="289">
      <c r="A2076" t="s">
        <v>1484</v>
      </c>
      <c r="B2076" s="1" t="s">
        <v>1485</v>
      </c>
      <c r="C2076" s="2">
        <v>45870.215914351902</v>
      </c>
      <c r="D2076" s="1" t="s">
        <v>634</v>
      </c>
      <c r="E2076" s="1" t="s">
        <v>19</v>
      </c>
      <c r="F2076" s="2">
        <v>45867.689849536997</v>
      </c>
      <c r="G2076" s="1" t="s">
        <v>10</v>
      </c>
      <c r="I2076" s="1" t="s">
        <v>1486</v>
      </c>
      <c r="K2076" s="1" t="s">
        <v>141</v>
      </c>
      <c r="L2076" s="3" t="s">
        <v>1487</v>
      </c>
      <c r="M2076" s="2">
        <v>45869.924201388902</v>
      </c>
      <c r="N2076" t="str">
        <f>_xlfn.XLOOKUP(Table1[[#This Row],[Case Number]],Sheet2!$A:$A,Sheet2!$B:$B,"")</f>
        <v/>
      </c>
    </row>
    <row r="2077" spans="1:14" ht="306">
      <c r="A2077" t="s">
        <v>1488</v>
      </c>
      <c r="B2077" s="1" t="s">
        <v>1489</v>
      </c>
      <c r="C2077" s="2">
        <v>45868.1886226852</v>
      </c>
      <c r="D2077" s="1" t="s">
        <v>814</v>
      </c>
      <c r="E2077" s="1" t="s">
        <v>19</v>
      </c>
      <c r="F2077" s="2">
        <v>45867.664548611101</v>
      </c>
      <c r="G2077" s="1" t="s">
        <v>28</v>
      </c>
      <c r="H2077" s="1" t="s">
        <v>36</v>
      </c>
      <c r="I2077" s="1" t="s">
        <v>1490</v>
      </c>
      <c r="J2077" s="1" t="s">
        <v>111</v>
      </c>
      <c r="K2077" s="1" t="s">
        <v>1491</v>
      </c>
      <c r="L2077" s="3" t="s">
        <v>1492</v>
      </c>
      <c r="M2077" s="2">
        <v>45867.8969097222</v>
      </c>
      <c r="N2077" t="str">
        <f>_xlfn.XLOOKUP(Table1[[#This Row],[Case Number]],Sheet2!$A:$A,Sheet2!$B:$B,"")</f>
        <v/>
      </c>
    </row>
    <row r="2078" spans="1:14" ht="272">
      <c r="A2078" t="s">
        <v>1493</v>
      </c>
      <c r="B2078" s="1" t="s">
        <v>1494</v>
      </c>
      <c r="C2078" s="2">
        <v>45869.941111111097</v>
      </c>
      <c r="D2078" s="1" t="s">
        <v>1495</v>
      </c>
      <c r="E2078" s="1" t="s">
        <v>652</v>
      </c>
      <c r="F2078" s="2">
        <v>45867.642430555599</v>
      </c>
      <c r="G2078" s="1" t="s">
        <v>10</v>
      </c>
      <c r="H2078" s="1" t="s">
        <v>36</v>
      </c>
      <c r="I2078" s="1" t="s">
        <v>1496</v>
      </c>
      <c r="J2078" s="1" t="s">
        <v>30</v>
      </c>
      <c r="K2078" s="1" t="s">
        <v>1497</v>
      </c>
      <c r="L2078" s="3" t="s">
        <v>1498</v>
      </c>
      <c r="M2078" s="2">
        <v>45869.649421296301</v>
      </c>
      <c r="N2078" t="str">
        <f>_xlfn.XLOOKUP(Table1[[#This Row],[Case Number]],Sheet2!$A:$A,Sheet2!$B:$B,"")</f>
        <v/>
      </c>
    </row>
    <row r="2079" spans="1:14" ht="323">
      <c r="A2079" t="s">
        <v>1499</v>
      </c>
      <c r="B2079" s="1" t="s">
        <v>1500</v>
      </c>
      <c r="C2079" s="2">
        <v>45867.894641203697</v>
      </c>
      <c r="D2079" s="1" t="s">
        <v>1501</v>
      </c>
      <c r="E2079" s="1" t="s">
        <v>50</v>
      </c>
      <c r="F2079" s="2">
        <v>45867.596099536997</v>
      </c>
      <c r="G2079" s="1" t="s">
        <v>28</v>
      </c>
      <c r="H2079" s="1" t="s">
        <v>36</v>
      </c>
      <c r="I2079" s="1" t="s">
        <v>1502</v>
      </c>
      <c r="J2079" s="1" t="s">
        <v>160</v>
      </c>
      <c r="K2079" s="1" t="s">
        <v>1503</v>
      </c>
      <c r="L2079" s="3" t="s">
        <v>1504</v>
      </c>
      <c r="N2079" t="str">
        <f>_xlfn.XLOOKUP(Table1[[#This Row],[Case Number]],Sheet2!$A:$A,Sheet2!$B:$B,"")</f>
        <v>Yes</v>
      </c>
    </row>
    <row r="2080" spans="1:14" ht="289">
      <c r="A2080" t="s">
        <v>1505</v>
      </c>
      <c r="B2080" s="1" t="s">
        <v>1506</v>
      </c>
      <c r="C2080" s="2">
        <v>45867.890995370399</v>
      </c>
      <c r="D2080" s="1" t="s">
        <v>1507</v>
      </c>
      <c r="E2080" s="1" t="s">
        <v>50</v>
      </c>
      <c r="F2080" s="2">
        <v>45867.592118055603</v>
      </c>
      <c r="G2080" s="1" t="s">
        <v>10</v>
      </c>
      <c r="I2080" s="1" t="s">
        <v>1508</v>
      </c>
      <c r="K2080" s="1" t="s">
        <v>1509</v>
      </c>
      <c r="L2080" s="3" t="s">
        <v>1510</v>
      </c>
      <c r="M2080" s="2">
        <v>45867.599305555603</v>
      </c>
      <c r="N2080" t="str">
        <f>_xlfn.XLOOKUP(Table1[[#This Row],[Case Number]],Sheet2!$A:$A,Sheet2!$B:$B,"")</f>
        <v/>
      </c>
    </row>
    <row r="2081" spans="1:14" ht="289">
      <c r="A2081" t="s">
        <v>1511</v>
      </c>
      <c r="B2081" s="1" t="s">
        <v>1512</v>
      </c>
      <c r="C2081" s="2">
        <v>45868.798125000001</v>
      </c>
      <c r="D2081" s="1" t="s">
        <v>1513</v>
      </c>
      <c r="E2081" s="1" t="s">
        <v>27</v>
      </c>
      <c r="F2081" s="2">
        <v>45867.574224536998</v>
      </c>
      <c r="G2081" s="1" t="s">
        <v>51</v>
      </c>
      <c r="H2081" s="1" t="s">
        <v>36</v>
      </c>
      <c r="I2081" s="1" t="s">
        <v>1514</v>
      </c>
      <c r="J2081" s="1" t="s">
        <v>30</v>
      </c>
      <c r="K2081" s="1" t="s">
        <v>1515</v>
      </c>
      <c r="L2081" s="3" t="s">
        <v>1516</v>
      </c>
      <c r="M2081" s="2">
        <v>45868.506435185198</v>
      </c>
      <c r="N2081" t="str">
        <f>_xlfn.XLOOKUP(Table1[[#This Row],[Case Number]],Sheet2!$A:$A,Sheet2!$B:$B,"")</f>
        <v>Yes</v>
      </c>
    </row>
    <row r="2082" spans="1:14" ht="204">
      <c r="A2082" t="s">
        <v>1517</v>
      </c>
      <c r="B2082" s="1" t="s">
        <v>1518</v>
      </c>
      <c r="C2082" s="2">
        <v>45867.809826388897</v>
      </c>
      <c r="D2082" s="1" t="s">
        <v>1519</v>
      </c>
      <c r="E2082" s="1" t="s">
        <v>27</v>
      </c>
      <c r="F2082" s="2">
        <v>45867.512129629598</v>
      </c>
      <c r="G2082" s="1" t="s">
        <v>51</v>
      </c>
      <c r="H2082" s="1" t="s">
        <v>36</v>
      </c>
      <c r="I2082" s="1" t="s">
        <v>1520</v>
      </c>
      <c r="J2082" s="1" t="s">
        <v>45</v>
      </c>
      <c r="K2082" s="1" t="s">
        <v>1521</v>
      </c>
      <c r="L2082" s="3" t="s">
        <v>1522</v>
      </c>
      <c r="M2082" s="2">
        <v>45867.518148148098</v>
      </c>
      <c r="N2082" t="str">
        <f>_xlfn.XLOOKUP(Table1[[#This Row],[Case Number]],Sheet2!$A:$A,Sheet2!$B:$B,"")</f>
        <v/>
      </c>
    </row>
    <row r="2083" spans="1:14">
      <c r="A2083" t="s">
        <v>1523</v>
      </c>
      <c r="B2083" s="1" t="s">
        <v>1524</v>
      </c>
      <c r="C2083" s="2">
        <v>45868.808703703697</v>
      </c>
      <c r="D2083" s="1" t="s">
        <v>1525</v>
      </c>
      <c r="E2083" s="1" t="s">
        <v>9</v>
      </c>
      <c r="F2083" s="2">
        <v>45867.511400463001</v>
      </c>
      <c r="G2083" s="1" t="s">
        <v>43</v>
      </c>
      <c r="I2083" s="1" t="s">
        <v>1526</v>
      </c>
      <c r="J2083" s="1" t="s">
        <v>45</v>
      </c>
      <c r="K2083" s="1" t="s">
        <v>1527</v>
      </c>
      <c r="M2083" s="2">
        <v>45868.517002314802</v>
      </c>
      <c r="N2083" t="str">
        <f>_xlfn.XLOOKUP(Table1[[#This Row],[Case Number]],Sheet2!$A:$A,Sheet2!$B:$B,"")</f>
        <v/>
      </c>
    </row>
    <row r="2084" spans="1:14" ht="119">
      <c r="A2084" t="s">
        <v>1528</v>
      </c>
      <c r="B2084" s="1" t="s">
        <v>1529</v>
      </c>
      <c r="C2084" s="2">
        <v>45867.774363425902</v>
      </c>
      <c r="D2084" s="1" t="s">
        <v>679</v>
      </c>
      <c r="E2084" s="1" t="s">
        <v>19</v>
      </c>
      <c r="F2084" s="2">
        <v>45867.480370370402</v>
      </c>
      <c r="G2084" s="1" t="s">
        <v>28</v>
      </c>
      <c r="H2084" s="1" t="s">
        <v>36</v>
      </c>
      <c r="I2084" s="1" t="s">
        <v>1530</v>
      </c>
      <c r="J2084" s="1" t="s">
        <v>255</v>
      </c>
      <c r="K2084" s="1" t="s">
        <v>1531</v>
      </c>
      <c r="L2084" s="3" t="s">
        <v>1532</v>
      </c>
      <c r="M2084" s="2">
        <v>45867.482685185198</v>
      </c>
      <c r="N2084" t="str">
        <f>_xlfn.XLOOKUP(Table1[[#This Row],[Case Number]],Sheet2!$A:$A,Sheet2!$B:$B,"")</f>
        <v/>
      </c>
    </row>
    <row r="2085" spans="1:14" ht="119">
      <c r="A2085" t="s">
        <v>1533</v>
      </c>
      <c r="B2085" s="1" t="s">
        <v>1534</v>
      </c>
      <c r="C2085" s="2">
        <v>45867.777060185203</v>
      </c>
      <c r="D2085" s="1" t="s">
        <v>679</v>
      </c>
      <c r="E2085" s="1" t="s">
        <v>19</v>
      </c>
      <c r="F2085" s="2">
        <v>45867.478078703702</v>
      </c>
      <c r="G2085" s="1" t="s">
        <v>10</v>
      </c>
      <c r="H2085" s="1" t="s">
        <v>36</v>
      </c>
      <c r="I2085" s="1" t="s">
        <v>1535</v>
      </c>
      <c r="J2085" s="1" t="s">
        <v>111</v>
      </c>
      <c r="K2085" s="1" t="s">
        <v>1536</v>
      </c>
      <c r="L2085" s="3" t="s">
        <v>1537</v>
      </c>
      <c r="M2085" s="2">
        <v>45867.485381944403</v>
      </c>
      <c r="N2085" t="str">
        <f>_xlfn.XLOOKUP(Table1[[#This Row],[Case Number]],Sheet2!$A:$A,Sheet2!$B:$B,"")</f>
        <v/>
      </c>
    </row>
    <row r="2086" spans="1:14">
      <c r="A2086" t="s">
        <v>1538</v>
      </c>
      <c r="B2086" s="1" t="s">
        <v>1539</v>
      </c>
      <c r="C2086" s="2">
        <v>45878.480451388903</v>
      </c>
      <c r="D2086" s="1" t="s">
        <v>1540</v>
      </c>
      <c r="E2086" s="1" t="s">
        <v>19</v>
      </c>
      <c r="F2086" s="2">
        <v>45867.459259259304</v>
      </c>
      <c r="G2086" s="1" t="s">
        <v>94</v>
      </c>
      <c r="H2086" s="1" t="s">
        <v>36</v>
      </c>
      <c r="I2086" s="1" t="s">
        <v>1541</v>
      </c>
      <c r="J2086" s="1" t="s">
        <v>160</v>
      </c>
      <c r="K2086" s="1" t="s">
        <v>1210</v>
      </c>
      <c r="M2086" s="2">
        <v>45878.1887615741</v>
      </c>
      <c r="N2086" t="str">
        <f>_xlfn.XLOOKUP(Table1[[#This Row],[Case Number]],Sheet2!$A:$A,Sheet2!$B:$B,"")</f>
        <v/>
      </c>
    </row>
    <row r="2087" spans="1:14" ht="102">
      <c r="A2087" t="s">
        <v>1542</v>
      </c>
      <c r="B2087" s="1" t="s">
        <v>1543</v>
      </c>
      <c r="C2087" s="2">
        <v>45867.706168981502</v>
      </c>
      <c r="D2087" s="1" t="s">
        <v>408</v>
      </c>
      <c r="E2087" s="1" t="s">
        <v>19</v>
      </c>
      <c r="F2087" s="2">
        <v>45867.412928240701</v>
      </c>
      <c r="G2087" s="1" t="s">
        <v>94</v>
      </c>
      <c r="I2087" s="1" t="s">
        <v>1544</v>
      </c>
      <c r="J2087" s="1" t="s">
        <v>255</v>
      </c>
      <c r="K2087" s="1" t="s">
        <v>1545</v>
      </c>
      <c r="L2087" s="3" t="s">
        <v>1546</v>
      </c>
      <c r="M2087" s="2">
        <v>45867.414479166699</v>
      </c>
      <c r="N2087" t="str">
        <f>_xlfn.XLOOKUP(Table1[[#This Row],[Case Number]],Sheet2!$A:$A,Sheet2!$B:$B,"")</f>
        <v/>
      </c>
    </row>
    <row r="2088" spans="1:14">
      <c r="A2088" t="s">
        <v>1547</v>
      </c>
      <c r="B2088" s="1" t="s">
        <v>1548</v>
      </c>
      <c r="C2088" s="2">
        <v>45869.681828703702</v>
      </c>
      <c r="D2088" s="1" t="s">
        <v>26</v>
      </c>
      <c r="E2088" s="1" t="s">
        <v>27</v>
      </c>
      <c r="F2088" s="2">
        <v>45867.344722222202</v>
      </c>
      <c r="G2088" s="1" t="s">
        <v>28</v>
      </c>
      <c r="H2088" s="1" t="s">
        <v>36</v>
      </c>
      <c r="I2088" s="1" t="s">
        <v>1549</v>
      </c>
      <c r="J2088" s="1" t="s">
        <v>30</v>
      </c>
      <c r="K2088" s="1" t="s">
        <v>648</v>
      </c>
      <c r="M2088" s="2">
        <v>45869.390138888899</v>
      </c>
      <c r="N2088" t="str">
        <f>_xlfn.XLOOKUP(Table1[[#This Row],[Case Number]],Sheet2!$A:$A,Sheet2!$B:$B,"")</f>
        <v/>
      </c>
    </row>
    <row r="2089" spans="1:14">
      <c r="A2089" t="s">
        <v>1550</v>
      </c>
      <c r="B2089" s="1" t="s">
        <v>1551</v>
      </c>
      <c r="C2089" s="2">
        <v>45867.628194444398</v>
      </c>
      <c r="D2089" s="1" t="s">
        <v>1265</v>
      </c>
      <c r="E2089" s="1" t="s">
        <v>27</v>
      </c>
      <c r="F2089" s="2">
        <v>45867.327905092599</v>
      </c>
      <c r="G2089" s="1" t="s">
        <v>43</v>
      </c>
      <c r="H2089" s="1" t="s">
        <v>11</v>
      </c>
      <c r="I2089" s="1" t="s">
        <v>1552</v>
      </c>
      <c r="J2089" s="1" t="s">
        <v>30</v>
      </c>
      <c r="K2089" s="1" t="s">
        <v>648</v>
      </c>
      <c r="M2089" s="2">
        <v>45867.336504629602</v>
      </c>
      <c r="N2089" t="str">
        <f>_xlfn.XLOOKUP(Table1[[#This Row],[Case Number]],Sheet2!$A:$A,Sheet2!$B:$B,"")</f>
        <v/>
      </c>
    </row>
    <row r="2090" spans="1:14">
      <c r="A2090" t="s">
        <v>1553</v>
      </c>
      <c r="B2090" s="1" t="s">
        <v>1554</v>
      </c>
      <c r="C2090" s="2">
        <v>45867.677685185197</v>
      </c>
      <c r="D2090" s="1" t="s">
        <v>781</v>
      </c>
      <c r="E2090" s="1" t="s">
        <v>20090</v>
      </c>
      <c r="F2090" s="2">
        <v>45867.3128587963</v>
      </c>
      <c r="G2090" s="1" t="s">
        <v>43</v>
      </c>
      <c r="H2090" s="1" t="s">
        <v>36</v>
      </c>
      <c r="I2090" s="1" t="s">
        <v>1555</v>
      </c>
      <c r="J2090" s="1" t="s">
        <v>118</v>
      </c>
      <c r="K2090" s="1" t="s">
        <v>1556</v>
      </c>
      <c r="M2090" s="2">
        <v>45867.385983796303</v>
      </c>
      <c r="N2090" t="str">
        <f>_xlfn.XLOOKUP(Table1[[#This Row],[Case Number]],Sheet2!$A:$A,Sheet2!$B:$B,"")</f>
        <v/>
      </c>
    </row>
    <row r="2091" spans="1:14" ht="289">
      <c r="A2091" t="s">
        <v>1557</v>
      </c>
      <c r="B2091" s="1" t="s">
        <v>1558</v>
      </c>
      <c r="C2091" s="2">
        <v>45867.607743055603</v>
      </c>
      <c r="D2091" s="1" t="s">
        <v>1559</v>
      </c>
      <c r="E2091" s="1" t="s">
        <v>9</v>
      </c>
      <c r="F2091" s="2">
        <v>45867.291284722203</v>
      </c>
      <c r="G2091" s="1" t="s">
        <v>28</v>
      </c>
      <c r="H2091" s="1" t="s">
        <v>36</v>
      </c>
      <c r="I2091" s="1" t="s">
        <v>1560</v>
      </c>
      <c r="J2091" s="1" t="s">
        <v>200</v>
      </c>
      <c r="K2091" s="1" t="s">
        <v>1561</v>
      </c>
      <c r="L2091" s="3" t="s">
        <v>1562</v>
      </c>
      <c r="M2091" s="2">
        <v>45867.316041666701</v>
      </c>
      <c r="N2091" t="str">
        <f>_xlfn.XLOOKUP(Table1[[#This Row],[Case Number]],Sheet2!$A:$A,Sheet2!$B:$B,"")</f>
        <v/>
      </c>
    </row>
    <row r="2092" spans="1:14" ht="306">
      <c r="A2092" t="s">
        <v>1563</v>
      </c>
      <c r="B2092" s="1" t="s">
        <v>1564</v>
      </c>
      <c r="C2092" s="2">
        <v>45867.646562499998</v>
      </c>
      <c r="D2092" s="1" t="s">
        <v>1565</v>
      </c>
      <c r="E2092" s="1" t="s">
        <v>27</v>
      </c>
      <c r="F2092" s="2">
        <v>45867.286446759303</v>
      </c>
      <c r="G2092" s="1" t="s">
        <v>51</v>
      </c>
      <c r="H2092" s="1" t="s">
        <v>11</v>
      </c>
      <c r="I2092" s="1" t="s">
        <v>1566</v>
      </c>
      <c r="J2092" s="1" t="s">
        <v>443</v>
      </c>
      <c r="K2092" s="1" t="s">
        <v>1567</v>
      </c>
      <c r="L2092" s="3" t="s">
        <v>1568</v>
      </c>
      <c r="M2092" s="2">
        <v>45867.354872685202</v>
      </c>
      <c r="N2092" t="str">
        <f>_xlfn.XLOOKUP(Table1[[#This Row],[Case Number]],Sheet2!$A:$A,Sheet2!$B:$B,"")</f>
        <v>Yes</v>
      </c>
    </row>
    <row r="2093" spans="1:14" ht="255">
      <c r="A2093" t="s">
        <v>1569</v>
      </c>
      <c r="B2093" s="1" t="s">
        <v>1570</v>
      </c>
      <c r="C2093" s="2">
        <v>45873.589872685203</v>
      </c>
      <c r="D2093" s="1" t="s">
        <v>1571</v>
      </c>
      <c r="E2093" s="1" t="s">
        <v>652</v>
      </c>
      <c r="F2093" s="2">
        <v>45867.224652777797</v>
      </c>
      <c r="G2093" s="1" t="s">
        <v>145</v>
      </c>
      <c r="I2093" s="1" t="s">
        <v>1572</v>
      </c>
      <c r="J2093" s="1" t="s">
        <v>30</v>
      </c>
      <c r="K2093" s="1" t="s">
        <v>1573</v>
      </c>
      <c r="L2093" s="3" t="s">
        <v>1574</v>
      </c>
      <c r="M2093" s="2">
        <v>45873.2981828704</v>
      </c>
      <c r="N2093" t="str">
        <f>_xlfn.XLOOKUP(Table1[[#This Row],[Case Number]],Sheet2!$A:$A,Sheet2!$B:$B,"")</f>
        <v/>
      </c>
    </row>
    <row r="2094" spans="1:14" ht="323">
      <c r="A2094" t="s">
        <v>1575</v>
      </c>
      <c r="B2094" s="1" t="s">
        <v>1576</v>
      </c>
      <c r="C2094" s="2">
        <v>45873.589050925897</v>
      </c>
      <c r="D2094" s="1" t="s">
        <v>1577</v>
      </c>
      <c r="E2094" s="1" t="s">
        <v>652</v>
      </c>
      <c r="F2094" s="2">
        <v>45867.175659722197</v>
      </c>
      <c r="G2094" s="1" t="s">
        <v>145</v>
      </c>
      <c r="H2094" s="1" t="s">
        <v>11</v>
      </c>
      <c r="I2094" s="1" t="s">
        <v>1578</v>
      </c>
      <c r="J2094" s="1" t="s">
        <v>30</v>
      </c>
      <c r="K2094" s="1" t="s">
        <v>1110</v>
      </c>
      <c r="L2094" s="3" t="s">
        <v>1579</v>
      </c>
      <c r="M2094" s="2">
        <v>45873.2973726852</v>
      </c>
      <c r="N2094" t="str">
        <f>_xlfn.XLOOKUP(Table1[[#This Row],[Case Number]],Sheet2!$A:$A,Sheet2!$B:$B,"")</f>
        <v/>
      </c>
    </row>
    <row r="2095" spans="1:14">
      <c r="A2095" t="s">
        <v>1580</v>
      </c>
      <c r="B2095" s="1" t="s">
        <v>1581</v>
      </c>
      <c r="C2095" s="2">
        <v>45876.479479166701</v>
      </c>
      <c r="D2095" s="1" t="s">
        <v>1582</v>
      </c>
      <c r="E2095" s="1" t="s">
        <v>20090</v>
      </c>
      <c r="F2095" s="2">
        <v>45866.950509259303</v>
      </c>
      <c r="G2095" s="1" t="s">
        <v>145</v>
      </c>
      <c r="I2095" s="1" t="s">
        <v>1583</v>
      </c>
      <c r="J2095" s="1" t="s">
        <v>118</v>
      </c>
      <c r="K2095" s="1" t="s">
        <v>1134</v>
      </c>
      <c r="M2095" s="2">
        <v>45876.187777777799</v>
      </c>
      <c r="N2095" t="str">
        <f>_xlfn.XLOOKUP(Table1[[#This Row],[Case Number]],Sheet2!$A:$A,Sheet2!$B:$B,"")</f>
        <v/>
      </c>
    </row>
    <row r="2096" spans="1:14" ht="272">
      <c r="A2096" t="s">
        <v>1584</v>
      </c>
      <c r="B2096" s="1" t="s">
        <v>1585</v>
      </c>
      <c r="C2096" s="2">
        <v>45873.589340277802</v>
      </c>
      <c r="D2096" s="1" t="s">
        <v>1586</v>
      </c>
      <c r="E2096" s="1" t="s">
        <v>19</v>
      </c>
      <c r="F2096" s="2">
        <v>45866.8740972222</v>
      </c>
      <c r="G2096" s="1" t="s">
        <v>145</v>
      </c>
      <c r="I2096" s="1" t="s">
        <v>1587</v>
      </c>
      <c r="J2096" s="1" t="s">
        <v>30</v>
      </c>
      <c r="K2096" s="1" t="s">
        <v>1588</v>
      </c>
      <c r="L2096" s="3" t="s">
        <v>1589</v>
      </c>
      <c r="M2096" s="2">
        <v>45873.297650462999</v>
      </c>
      <c r="N2096" t="str">
        <f>_xlfn.XLOOKUP(Table1[[#This Row],[Case Number]],Sheet2!$A:$A,Sheet2!$B:$B,"")</f>
        <v/>
      </c>
    </row>
    <row r="2097" spans="1:14" ht="356">
      <c r="A2097" t="s">
        <v>1590</v>
      </c>
      <c r="B2097" s="1" t="s">
        <v>1591</v>
      </c>
      <c r="C2097" s="2">
        <v>45867.099027777796</v>
      </c>
      <c r="D2097" s="1" t="s">
        <v>1592</v>
      </c>
      <c r="E2097" s="1" t="s">
        <v>19</v>
      </c>
      <c r="F2097" s="2">
        <v>45866.775254629603</v>
      </c>
      <c r="G2097" s="1" t="s">
        <v>10</v>
      </c>
      <c r="I2097" s="1" t="s">
        <v>1593</v>
      </c>
      <c r="J2097" s="1" t="s">
        <v>21</v>
      </c>
      <c r="K2097" s="1" t="s">
        <v>1594</v>
      </c>
      <c r="L2097" s="3" t="s">
        <v>1595</v>
      </c>
      <c r="M2097" s="2">
        <v>45866.807326388902</v>
      </c>
      <c r="N2097" t="str">
        <f>_xlfn.XLOOKUP(Table1[[#This Row],[Case Number]],Sheet2!$A:$A,Sheet2!$B:$B,"")</f>
        <v/>
      </c>
    </row>
    <row r="2098" spans="1:14" ht="272">
      <c r="A2098" t="s">
        <v>1596</v>
      </c>
      <c r="B2098" s="1" t="s">
        <v>1597</v>
      </c>
      <c r="C2098" s="2">
        <v>45867.386851851901</v>
      </c>
      <c r="D2098" s="1" t="s">
        <v>1598</v>
      </c>
      <c r="E2098" s="1" t="s">
        <v>19</v>
      </c>
      <c r="F2098" s="2">
        <v>45866.6104513889</v>
      </c>
      <c r="G2098" s="1" t="s">
        <v>10</v>
      </c>
      <c r="H2098" s="1" t="s">
        <v>11</v>
      </c>
      <c r="I2098" s="1" t="s">
        <v>1599</v>
      </c>
      <c r="J2098" s="1" t="s">
        <v>188</v>
      </c>
      <c r="K2098" s="1" t="s">
        <v>1600</v>
      </c>
      <c r="L2098" s="3" t="s">
        <v>1601</v>
      </c>
      <c r="M2098" s="2">
        <v>45867.095138888901</v>
      </c>
      <c r="N2098" t="str">
        <f>_xlfn.XLOOKUP(Table1[[#This Row],[Case Number]],Sheet2!$A:$A,Sheet2!$B:$B,"")</f>
        <v>Yes</v>
      </c>
    </row>
    <row r="2099" spans="1:14">
      <c r="A2099" t="s">
        <v>1602</v>
      </c>
      <c r="B2099" s="1" t="s">
        <v>1603</v>
      </c>
      <c r="C2099" s="2">
        <v>45866.825925925899</v>
      </c>
      <c r="D2099" s="1" t="s">
        <v>1604</v>
      </c>
      <c r="E2099" s="1" t="s">
        <v>27</v>
      </c>
      <c r="F2099" s="2">
        <v>45866.5255092593</v>
      </c>
      <c r="G2099" s="1" t="s">
        <v>43</v>
      </c>
      <c r="H2099" s="1" t="s">
        <v>11</v>
      </c>
      <c r="I2099" s="1" t="s">
        <v>1605</v>
      </c>
      <c r="J2099" s="1" t="s">
        <v>111</v>
      </c>
      <c r="K2099" s="1" t="s">
        <v>1606</v>
      </c>
      <c r="M2099" s="2">
        <v>45866.534236111103</v>
      </c>
      <c r="N2099" t="str">
        <f>_xlfn.XLOOKUP(Table1[[#This Row],[Case Number]],Sheet2!$A:$A,Sheet2!$B:$B,"")</f>
        <v/>
      </c>
    </row>
    <row r="2100" spans="1:14" ht="356">
      <c r="A2100" t="s">
        <v>1607</v>
      </c>
      <c r="B2100" s="1" t="s">
        <v>1608</v>
      </c>
      <c r="C2100" s="2">
        <v>45867.679131944402</v>
      </c>
      <c r="D2100" s="1" t="s">
        <v>1609</v>
      </c>
      <c r="E2100" s="1" t="s">
        <v>652</v>
      </c>
      <c r="F2100" s="2">
        <v>45866.523912037002</v>
      </c>
      <c r="G2100" s="1" t="s">
        <v>28</v>
      </c>
      <c r="H2100" s="1" t="s">
        <v>36</v>
      </c>
      <c r="I2100" s="1" t="s">
        <v>1610</v>
      </c>
      <c r="J2100" s="1" t="s">
        <v>153</v>
      </c>
      <c r="K2100" s="1" t="s">
        <v>1611</v>
      </c>
      <c r="L2100" s="3" t="s">
        <v>1612</v>
      </c>
      <c r="M2100" s="2">
        <v>45867.387962963003</v>
      </c>
      <c r="N2100" t="str">
        <f>_xlfn.XLOOKUP(Table1[[#This Row],[Case Number]],Sheet2!$A:$A,Sheet2!$B:$B,"")</f>
        <v/>
      </c>
    </row>
    <row r="2101" spans="1:14" ht="323">
      <c r="A2101" t="s">
        <v>1613</v>
      </c>
      <c r="B2101" s="1" t="s">
        <v>1614</v>
      </c>
      <c r="C2101" s="2">
        <v>45866.810462963003</v>
      </c>
      <c r="D2101" s="1" t="s">
        <v>238</v>
      </c>
      <c r="E2101" s="1" t="s">
        <v>19</v>
      </c>
      <c r="F2101" s="2">
        <v>45866.515960648103</v>
      </c>
      <c r="G2101" s="1" t="s">
        <v>51</v>
      </c>
      <c r="H2101" s="1" t="s">
        <v>36</v>
      </c>
      <c r="I2101" s="1" t="s">
        <v>1615</v>
      </c>
      <c r="J2101" s="1" t="s">
        <v>111</v>
      </c>
      <c r="K2101" s="1" t="s">
        <v>1616</v>
      </c>
      <c r="L2101" s="3" t="s">
        <v>1617</v>
      </c>
      <c r="M2101" s="2">
        <v>45866.518773148098</v>
      </c>
      <c r="N2101" t="str">
        <f>_xlfn.XLOOKUP(Table1[[#This Row],[Case Number]],Sheet2!$A:$A,Sheet2!$B:$B,"")</f>
        <v/>
      </c>
    </row>
    <row r="2102" spans="1:14">
      <c r="A2102" t="s">
        <v>1618</v>
      </c>
      <c r="B2102" s="1" t="s">
        <v>1619</v>
      </c>
      <c r="C2102" s="2">
        <v>45866.813854166699</v>
      </c>
      <c r="D2102" s="1" t="s">
        <v>1620</v>
      </c>
      <c r="E2102" s="1" t="s">
        <v>864</v>
      </c>
      <c r="F2102" s="2">
        <v>45866.512337963002</v>
      </c>
      <c r="G2102" s="1" t="s">
        <v>28</v>
      </c>
      <c r="H2102" s="1" t="s">
        <v>11</v>
      </c>
      <c r="I2102" s="1" t="s">
        <v>1621</v>
      </c>
      <c r="J2102" s="1" t="s">
        <v>30</v>
      </c>
      <c r="K2102" s="1" t="s">
        <v>1611</v>
      </c>
      <c r="N2102" t="str">
        <f>_xlfn.XLOOKUP(Table1[[#This Row],[Case Number]],Sheet2!$A:$A,Sheet2!$B:$B,"")</f>
        <v/>
      </c>
    </row>
    <row r="2103" spans="1:14">
      <c r="A2103" t="s">
        <v>1622</v>
      </c>
      <c r="B2103" s="1" t="s">
        <v>1623</v>
      </c>
      <c r="C2103" s="2">
        <v>45874.848113425898</v>
      </c>
      <c r="D2103" s="1" t="s">
        <v>1624</v>
      </c>
      <c r="E2103" s="1" t="s">
        <v>19</v>
      </c>
      <c r="F2103" s="2">
        <v>45866.502777777801</v>
      </c>
      <c r="G2103" s="1" t="s">
        <v>43</v>
      </c>
      <c r="H2103" s="1" t="s">
        <v>11</v>
      </c>
      <c r="I2103" s="1" t="s">
        <v>1625</v>
      </c>
      <c r="J2103" s="1" t="s">
        <v>30</v>
      </c>
      <c r="K2103" s="1" t="s">
        <v>1626</v>
      </c>
      <c r="M2103" s="2">
        <v>45874.556423611102</v>
      </c>
      <c r="N2103" t="str">
        <f>_xlfn.XLOOKUP(Table1[[#This Row],[Case Number]],Sheet2!$A:$A,Sheet2!$B:$B,"")</f>
        <v/>
      </c>
    </row>
    <row r="2104" spans="1:14" ht="323">
      <c r="A2104" t="s">
        <v>1627</v>
      </c>
      <c r="B2104" s="1" t="s">
        <v>1628</v>
      </c>
      <c r="C2104" s="2">
        <v>45867.992581018501</v>
      </c>
      <c r="D2104" s="1" t="s">
        <v>1592</v>
      </c>
      <c r="E2104" s="1" t="s">
        <v>19</v>
      </c>
      <c r="F2104" s="2">
        <v>45866.501585648097</v>
      </c>
      <c r="G2104" s="1" t="s">
        <v>10</v>
      </c>
      <c r="H2104" s="1" t="s">
        <v>36</v>
      </c>
      <c r="I2104" s="1" t="s">
        <v>1629</v>
      </c>
      <c r="J2104" s="1" t="s">
        <v>21</v>
      </c>
      <c r="K2104" s="1" t="s">
        <v>1630</v>
      </c>
      <c r="L2104" s="3" t="s">
        <v>1631</v>
      </c>
      <c r="M2104" s="2">
        <v>45867.700891203698</v>
      </c>
      <c r="N2104" t="str">
        <f>_xlfn.XLOOKUP(Table1[[#This Row],[Case Number]],Sheet2!$A:$A,Sheet2!$B:$B,"")</f>
        <v/>
      </c>
    </row>
    <row r="2105" spans="1:14" ht="272">
      <c r="A2105" t="s">
        <v>1632</v>
      </c>
      <c r="B2105" s="1" t="s">
        <v>1633</v>
      </c>
      <c r="C2105" s="2">
        <v>45869.710428240702</v>
      </c>
      <c r="D2105" s="1" t="s">
        <v>1634</v>
      </c>
      <c r="E2105" s="1" t="s">
        <v>50</v>
      </c>
      <c r="F2105" s="2">
        <v>45866.486192129603</v>
      </c>
      <c r="G2105" s="1" t="s">
        <v>10</v>
      </c>
      <c r="H2105" s="1" t="s">
        <v>11</v>
      </c>
      <c r="I2105" s="1" t="s">
        <v>1635</v>
      </c>
      <c r="J2105" s="1" t="s">
        <v>88</v>
      </c>
      <c r="K2105" s="1" t="s">
        <v>1636</v>
      </c>
      <c r="L2105" s="3" t="s">
        <v>1637</v>
      </c>
      <c r="M2105" s="2">
        <v>45869.418715277803</v>
      </c>
      <c r="N2105" t="str">
        <f>_xlfn.XLOOKUP(Table1[[#This Row],[Case Number]],Sheet2!$A:$A,Sheet2!$B:$B,"")</f>
        <v/>
      </c>
    </row>
    <row r="2106" spans="1:14" ht="306">
      <c r="A2106" t="s">
        <v>1638</v>
      </c>
      <c r="B2106" s="1" t="s">
        <v>1639</v>
      </c>
      <c r="C2106" s="2">
        <v>45866.698043981502</v>
      </c>
      <c r="D2106" s="1" t="s">
        <v>814</v>
      </c>
      <c r="E2106" s="1" t="s">
        <v>19</v>
      </c>
      <c r="F2106" s="2">
        <v>45866.402499999997</v>
      </c>
      <c r="G2106" s="1" t="s">
        <v>28</v>
      </c>
      <c r="H2106" s="1" t="s">
        <v>11</v>
      </c>
      <c r="I2106" s="1" t="s">
        <v>1640</v>
      </c>
      <c r="J2106" s="1" t="s">
        <v>111</v>
      </c>
      <c r="K2106" s="1" t="s">
        <v>1641</v>
      </c>
      <c r="L2106" s="3" t="s">
        <v>1642</v>
      </c>
      <c r="M2106" s="2">
        <v>45866.406354166698</v>
      </c>
      <c r="N2106" t="str">
        <f>_xlfn.XLOOKUP(Table1[[#This Row],[Case Number]],Sheet2!$A:$A,Sheet2!$B:$B,"")</f>
        <v/>
      </c>
    </row>
    <row r="2107" spans="1:14" ht="306">
      <c r="A2107" t="s">
        <v>1643</v>
      </c>
      <c r="B2107" s="1" t="s">
        <v>1644</v>
      </c>
      <c r="C2107" s="2">
        <v>45866.696562500001</v>
      </c>
      <c r="D2107" s="1" t="s">
        <v>276</v>
      </c>
      <c r="E2107" s="1" t="s">
        <v>19</v>
      </c>
      <c r="F2107" s="2">
        <v>45866.399884259299</v>
      </c>
      <c r="G2107" s="1" t="s">
        <v>51</v>
      </c>
      <c r="H2107" s="1" t="s">
        <v>36</v>
      </c>
      <c r="I2107" s="1" t="s">
        <v>1645</v>
      </c>
      <c r="J2107" s="1" t="s">
        <v>45</v>
      </c>
      <c r="K2107" s="1" t="s">
        <v>1646</v>
      </c>
      <c r="L2107" s="3" t="s">
        <v>1647</v>
      </c>
      <c r="M2107" s="2">
        <v>45866.404872685198</v>
      </c>
      <c r="N2107" t="str">
        <f>_xlfn.XLOOKUP(Table1[[#This Row],[Case Number]],Sheet2!$A:$A,Sheet2!$B:$B,"")</f>
        <v/>
      </c>
    </row>
    <row r="2108" spans="1:14" ht="356">
      <c r="A2108" t="s">
        <v>1648</v>
      </c>
      <c r="B2108" s="1" t="s">
        <v>1649</v>
      </c>
      <c r="C2108" s="2">
        <v>45866.690300925897</v>
      </c>
      <c r="D2108" s="1" t="s">
        <v>814</v>
      </c>
      <c r="E2108" s="1" t="s">
        <v>19</v>
      </c>
      <c r="F2108" s="2">
        <v>45866.389664351896</v>
      </c>
      <c r="G2108" s="1" t="s">
        <v>28</v>
      </c>
      <c r="H2108" s="1" t="s">
        <v>36</v>
      </c>
      <c r="I2108" s="1" t="s">
        <v>1650</v>
      </c>
      <c r="J2108" s="1" t="s">
        <v>111</v>
      </c>
      <c r="K2108" s="1" t="s">
        <v>1651</v>
      </c>
      <c r="L2108" s="3" t="s">
        <v>1652</v>
      </c>
      <c r="M2108" s="2">
        <v>45866.398599537002</v>
      </c>
      <c r="N2108" t="str">
        <f>_xlfn.XLOOKUP(Table1[[#This Row],[Case Number]],Sheet2!$A:$A,Sheet2!$B:$B,"")</f>
        <v/>
      </c>
    </row>
    <row r="2109" spans="1:14" ht="306">
      <c r="A2109" t="s">
        <v>1653</v>
      </c>
      <c r="B2109" s="1" t="s">
        <v>1654</v>
      </c>
      <c r="C2109" s="2">
        <v>45866.668402777803</v>
      </c>
      <c r="D2109" s="1" t="s">
        <v>276</v>
      </c>
      <c r="E2109" s="1" t="s">
        <v>19</v>
      </c>
      <c r="F2109" s="2">
        <v>45866.370868055601</v>
      </c>
      <c r="G2109" s="1" t="s">
        <v>51</v>
      </c>
      <c r="H2109" s="1" t="s">
        <v>36</v>
      </c>
      <c r="I2109" s="1" t="s">
        <v>1655</v>
      </c>
      <c r="J2109" s="1" t="s">
        <v>21</v>
      </c>
      <c r="K2109" s="1" t="s">
        <v>1656</v>
      </c>
      <c r="L2109" s="3" t="s">
        <v>1657</v>
      </c>
      <c r="M2109" s="2">
        <v>45866.376712963</v>
      </c>
      <c r="N2109" t="str">
        <f>_xlfn.XLOOKUP(Table1[[#This Row],[Case Number]],Sheet2!$A:$A,Sheet2!$B:$B,"")</f>
        <v/>
      </c>
    </row>
    <row r="2110" spans="1:14" ht="306">
      <c r="A2110" t="s">
        <v>1658</v>
      </c>
      <c r="B2110" s="1" t="s">
        <v>1659</v>
      </c>
      <c r="C2110" s="2">
        <v>45866.765046296299</v>
      </c>
      <c r="D2110" s="1" t="s">
        <v>1660</v>
      </c>
      <c r="E2110" s="1" t="s">
        <v>19</v>
      </c>
      <c r="F2110" s="2">
        <v>45866.326666666697</v>
      </c>
      <c r="G2110" s="1" t="s">
        <v>94</v>
      </c>
      <c r="H2110" s="1" t="s">
        <v>11</v>
      </c>
      <c r="I2110" s="1" t="s">
        <v>1661</v>
      </c>
      <c r="J2110" s="1" t="s">
        <v>160</v>
      </c>
      <c r="K2110" s="1" t="s">
        <v>427</v>
      </c>
      <c r="L2110" s="3" t="s">
        <v>1662</v>
      </c>
      <c r="M2110" s="2">
        <v>45866.473356481503</v>
      </c>
      <c r="N2110" t="str">
        <f>_xlfn.XLOOKUP(Table1[[#This Row],[Case Number]],Sheet2!$A:$A,Sheet2!$B:$B,"")</f>
        <v>Yes</v>
      </c>
    </row>
    <row r="2111" spans="1:14">
      <c r="A2111" t="s">
        <v>1663</v>
      </c>
      <c r="B2111" s="1" t="s">
        <v>1664</v>
      </c>
      <c r="C2111" s="2">
        <v>45866.621064814797</v>
      </c>
      <c r="D2111" s="1" t="s">
        <v>1665</v>
      </c>
      <c r="E2111" s="1" t="s">
        <v>50</v>
      </c>
      <c r="F2111" s="2">
        <v>45866.314988425896</v>
      </c>
      <c r="G2111" s="1" t="s">
        <v>43</v>
      </c>
      <c r="I2111" s="1" t="s">
        <v>1666</v>
      </c>
      <c r="J2111" s="1" t="s">
        <v>111</v>
      </c>
      <c r="K2111" s="1" t="s">
        <v>951</v>
      </c>
      <c r="M2111" s="2">
        <v>45866.329363425903</v>
      </c>
      <c r="N2111" t="str">
        <f>_xlfn.XLOOKUP(Table1[[#This Row],[Case Number]],Sheet2!$A:$A,Sheet2!$B:$B,"")</f>
        <v/>
      </c>
    </row>
    <row r="2112" spans="1:14" ht="272">
      <c r="A2112" t="s">
        <v>1667</v>
      </c>
      <c r="B2112" s="1" t="s">
        <v>1668</v>
      </c>
      <c r="C2112" s="2">
        <v>45866.578101851897</v>
      </c>
      <c r="D2112" s="1" t="s">
        <v>1669</v>
      </c>
      <c r="E2112" s="1" t="s">
        <v>19</v>
      </c>
      <c r="F2112" s="2">
        <v>45866.280208333301</v>
      </c>
      <c r="G2112" s="1" t="s">
        <v>145</v>
      </c>
      <c r="H2112" s="1" t="s">
        <v>11</v>
      </c>
      <c r="I2112" s="1" t="s">
        <v>1670</v>
      </c>
      <c r="J2112" s="1" t="s">
        <v>88</v>
      </c>
      <c r="K2112" s="1" t="s">
        <v>1671</v>
      </c>
      <c r="L2112" s="3" t="s">
        <v>1672</v>
      </c>
      <c r="M2112" s="2">
        <v>45866.286412037</v>
      </c>
      <c r="N2112" t="str">
        <f>_xlfn.XLOOKUP(Table1[[#This Row],[Case Number]],Sheet2!$A:$A,Sheet2!$B:$B,"")</f>
        <v/>
      </c>
    </row>
    <row r="2113" spans="1:14" ht="372">
      <c r="A2113" t="s">
        <v>1673</v>
      </c>
      <c r="B2113" s="1" t="s">
        <v>1674</v>
      </c>
      <c r="C2113" s="2">
        <v>45873.588587963</v>
      </c>
      <c r="D2113" s="1" t="s">
        <v>1675</v>
      </c>
      <c r="E2113" s="1" t="s">
        <v>19</v>
      </c>
      <c r="F2113" s="2">
        <v>45866.116655092599</v>
      </c>
      <c r="G2113" s="1" t="s">
        <v>145</v>
      </c>
      <c r="H2113" s="1" t="s">
        <v>36</v>
      </c>
      <c r="I2113" s="1" t="s">
        <v>1676</v>
      </c>
      <c r="J2113" s="1" t="s">
        <v>443</v>
      </c>
      <c r="K2113" s="1" t="s">
        <v>1677</v>
      </c>
      <c r="L2113" s="3" t="s">
        <v>1678</v>
      </c>
      <c r="M2113" s="2">
        <v>45873.296898148103</v>
      </c>
      <c r="N2113" t="str">
        <f>_xlfn.XLOOKUP(Table1[[#This Row],[Case Number]],Sheet2!$A:$A,Sheet2!$B:$B,"")</f>
        <v/>
      </c>
    </row>
    <row r="2114" spans="1:14" ht="323">
      <c r="A2114" t="s">
        <v>1679</v>
      </c>
      <c r="B2114" s="1" t="s">
        <v>1680</v>
      </c>
      <c r="C2114" s="2">
        <v>45873.588263888902</v>
      </c>
      <c r="D2114" s="1" t="s">
        <v>1681</v>
      </c>
      <c r="E2114" s="1" t="s">
        <v>50</v>
      </c>
      <c r="F2114" s="2">
        <v>45865.8030208333</v>
      </c>
      <c r="G2114" s="1" t="s">
        <v>145</v>
      </c>
      <c r="H2114" s="1" t="s">
        <v>11</v>
      </c>
      <c r="I2114" s="1" t="s">
        <v>1682</v>
      </c>
      <c r="J2114" s="1" t="s">
        <v>443</v>
      </c>
      <c r="K2114" s="1" t="s">
        <v>1683</v>
      </c>
      <c r="L2114" s="3" t="s">
        <v>1684</v>
      </c>
      <c r="M2114" s="2">
        <v>45873.296574074098</v>
      </c>
      <c r="N2114" t="str">
        <f>_xlfn.XLOOKUP(Table1[[#This Row],[Case Number]],Sheet2!$A:$A,Sheet2!$B:$B,"")</f>
        <v/>
      </c>
    </row>
    <row r="2115" spans="1:14" ht="272">
      <c r="A2115" t="s">
        <v>1685</v>
      </c>
      <c r="B2115" s="1" t="s">
        <v>1686</v>
      </c>
      <c r="C2115" s="2">
        <v>45866.346863425897</v>
      </c>
      <c r="D2115" s="1" t="s">
        <v>1687</v>
      </c>
      <c r="E2115" s="1" t="s">
        <v>19</v>
      </c>
      <c r="F2115" s="2">
        <v>45865.772777777798</v>
      </c>
      <c r="G2115" s="1" t="s">
        <v>145</v>
      </c>
      <c r="H2115" s="1" t="s">
        <v>36</v>
      </c>
      <c r="I2115" s="1" t="s">
        <v>1688</v>
      </c>
      <c r="J2115" s="1" t="s">
        <v>200</v>
      </c>
      <c r="K2115" s="1" t="s">
        <v>1689</v>
      </c>
      <c r="L2115" s="3" t="s">
        <v>1690</v>
      </c>
      <c r="M2115" s="2">
        <v>45866.055173611101</v>
      </c>
      <c r="N2115" t="str">
        <f>_xlfn.XLOOKUP(Table1[[#This Row],[Case Number]],Sheet2!$A:$A,Sheet2!$B:$B,"")</f>
        <v/>
      </c>
    </row>
    <row r="2116" spans="1:14" ht="289">
      <c r="A2116" t="s">
        <v>1691</v>
      </c>
      <c r="B2116" s="1" t="s">
        <v>1692</v>
      </c>
      <c r="C2116" s="2">
        <v>45866.349432870396</v>
      </c>
      <c r="D2116" s="1" t="s">
        <v>1693</v>
      </c>
      <c r="E2116" s="1" t="s">
        <v>19</v>
      </c>
      <c r="F2116" s="2">
        <v>45865.766909722202</v>
      </c>
      <c r="G2116" s="1" t="s">
        <v>145</v>
      </c>
      <c r="I2116" s="1" t="s">
        <v>1694</v>
      </c>
      <c r="K2116" s="1" t="s">
        <v>141</v>
      </c>
      <c r="L2116" s="3" t="s">
        <v>1695</v>
      </c>
      <c r="M2116" s="2">
        <v>45866.0577430556</v>
      </c>
      <c r="N2116" t="str">
        <f>_xlfn.XLOOKUP(Table1[[#This Row],[Case Number]],Sheet2!$A:$A,Sheet2!$B:$B,"")</f>
        <v/>
      </c>
    </row>
    <row r="2117" spans="1:14" ht="238">
      <c r="A2117" t="s">
        <v>1696</v>
      </c>
      <c r="B2117" s="1" t="s">
        <v>1697</v>
      </c>
      <c r="C2117" s="2">
        <v>45866.357499999998</v>
      </c>
      <c r="D2117" s="1" t="s">
        <v>742</v>
      </c>
      <c r="E2117" s="1" t="s">
        <v>9</v>
      </c>
      <c r="F2117" s="2">
        <v>45865.745092592602</v>
      </c>
      <c r="G2117" s="1" t="s">
        <v>145</v>
      </c>
      <c r="I2117" s="1" t="s">
        <v>1698</v>
      </c>
      <c r="J2117" s="1" t="s">
        <v>111</v>
      </c>
      <c r="K2117" s="1" t="s">
        <v>1242</v>
      </c>
      <c r="L2117" s="3" t="s">
        <v>1699</v>
      </c>
      <c r="M2117" s="2">
        <v>45866.065787036998</v>
      </c>
      <c r="N2117" t="str">
        <f>_xlfn.XLOOKUP(Table1[[#This Row],[Case Number]],Sheet2!$A:$A,Sheet2!$B:$B,"")</f>
        <v/>
      </c>
    </row>
    <row r="2118" spans="1:14" ht="289">
      <c r="A2118" t="s">
        <v>1700</v>
      </c>
      <c r="B2118" s="1" t="s">
        <v>1701</v>
      </c>
      <c r="C2118" s="2">
        <v>45873.5863425926</v>
      </c>
      <c r="D2118" s="1" t="s">
        <v>158</v>
      </c>
      <c r="E2118" s="1" t="s">
        <v>19</v>
      </c>
      <c r="F2118" s="2">
        <v>45864.167743055601</v>
      </c>
      <c r="G2118" s="1" t="s">
        <v>145</v>
      </c>
      <c r="I2118" s="1" t="s">
        <v>1702</v>
      </c>
      <c r="J2118" s="1" t="s">
        <v>38</v>
      </c>
      <c r="K2118" s="1" t="s">
        <v>1703</v>
      </c>
      <c r="L2118" s="3" t="s">
        <v>1704</v>
      </c>
      <c r="M2118" s="2">
        <v>45873.294652777797</v>
      </c>
      <c r="N2118" t="str">
        <f>_xlfn.XLOOKUP(Table1[[#This Row],[Case Number]],Sheet2!$A:$A,Sheet2!$B:$B,"")</f>
        <v/>
      </c>
    </row>
    <row r="2119" spans="1:14" ht="306">
      <c r="A2119" t="s">
        <v>1705</v>
      </c>
      <c r="B2119" s="1" t="s">
        <v>1706</v>
      </c>
      <c r="C2119" s="2">
        <v>45864.142673611103</v>
      </c>
      <c r="D2119" s="1" t="s">
        <v>814</v>
      </c>
      <c r="E2119" s="1" t="s">
        <v>19</v>
      </c>
      <c r="F2119" s="2">
        <v>45863.623194444401</v>
      </c>
      <c r="G2119" s="1" t="s">
        <v>28</v>
      </c>
      <c r="H2119" s="1" t="s">
        <v>11</v>
      </c>
      <c r="I2119" s="1" t="s">
        <v>1707</v>
      </c>
      <c r="J2119" s="1" t="s">
        <v>111</v>
      </c>
      <c r="K2119" s="1" t="s">
        <v>1708</v>
      </c>
      <c r="L2119" s="3" t="s">
        <v>1709</v>
      </c>
      <c r="M2119" s="2">
        <v>45863.850960648102</v>
      </c>
      <c r="N2119" t="str">
        <f>_xlfn.XLOOKUP(Table1[[#This Row],[Case Number]],Sheet2!$A:$A,Sheet2!$B:$B,"")</f>
        <v/>
      </c>
    </row>
    <row r="2120" spans="1:14" ht="323">
      <c r="A2120" t="s">
        <v>1710</v>
      </c>
      <c r="B2120" s="1" t="s">
        <v>1711</v>
      </c>
      <c r="C2120" s="2">
        <v>45866.686435185198</v>
      </c>
      <c r="D2120" s="1" t="s">
        <v>569</v>
      </c>
      <c r="E2120" s="1" t="s">
        <v>19</v>
      </c>
      <c r="F2120" s="2">
        <v>45863.540763888901</v>
      </c>
      <c r="G2120" s="1" t="s">
        <v>28</v>
      </c>
      <c r="H2120" s="1" t="s">
        <v>36</v>
      </c>
      <c r="I2120" s="1" t="s">
        <v>1712</v>
      </c>
      <c r="J2120" s="1" t="s">
        <v>38</v>
      </c>
      <c r="K2120" s="1" t="s">
        <v>1347</v>
      </c>
      <c r="L2120" s="3" t="s">
        <v>1713</v>
      </c>
      <c r="M2120" s="2">
        <v>45866.394733796304</v>
      </c>
      <c r="N2120" t="str">
        <f>_xlfn.XLOOKUP(Table1[[#This Row],[Case Number]],Sheet2!$A:$A,Sheet2!$B:$B,"")</f>
        <v/>
      </c>
    </row>
    <row r="2121" spans="1:14">
      <c r="A2121" t="s">
        <v>1714</v>
      </c>
      <c r="B2121" s="1" t="s">
        <v>1715</v>
      </c>
      <c r="C2121" s="2">
        <v>45872.480497685203</v>
      </c>
      <c r="D2121" s="1" t="s">
        <v>1716</v>
      </c>
      <c r="E2121" s="1" t="s">
        <v>19</v>
      </c>
      <c r="F2121" s="2">
        <v>45863.490312499998</v>
      </c>
      <c r="G2121" s="1" t="s">
        <v>94</v>
      </c>
      <c r="I2121" s="1" t="s">
        <v>1717</v>
      </c>
      <c r="J2121" s="1" t="s">
        <v>188</v>
      </c>
      <c r="K2121" s="1" t="s">
        <v>1718</v>
      </c>
      <c r="M2121" s="2">
        <v>45872.1887615741</v>
      </c>
      <c r="N2121" t="str">
        <f>_xlfn.XLOOKUP(Table1[[#This Row],[Case Number]],Sheet2!$A:$A,Sheet2!$B:$B,"")</f>
        <v/>
      </c>
    </row>
    <row r="2122" spans="1:14">
      <c r="A2122" t="s">
        <v>1719</v>
      </c>
      <c r="B2122" s="1" t="s">
        <v>1720</v>
      </c>
      <c r="C2122" s="2">
        <v>45872.480405092603</v>
      </c>
      <c r="D2122" s="1" t="s">
        <v>1721</v>
      </c>
      <c r="E2122" s="1" t="s">
        <v>19</v>
      </c>
      <c r="F2122" s="2">
        <v>45863.470393518503</v>
      </c>
      <c r="G2122" s="1" t="s">
        <v>94</v>
      </c>
      <c r="H2122" s="1" t="s">
        <v>11</v>
      </c>
      <c r="I2122" s="1" t="s">
        <v>1722</v>
      </c>
      <c r="J2122" s="1" t="s">
        <v>443</v>
      </c>
      <c r="K2122" s="1" t="s">
        <v>1723</v>
      </c>
      <c r="M2122" s="2">
        <v>45872.188680555599</v>
      </c>
      <c r="N2122" t="str">
        <f>_xlfn.XLOOKUP(Table1[[#This Row],[Case Number]],Sheet2!$A:$A,Sheet2!$B:$B,"")</f>
        <v/>
      </c>
    </row>
    <row r="2123" spans="1:14" ht="306">
      <c r="A2123" t="s">
        <v>1724</v>
      </c>
      <c r="B2123" s="1" t="s">
        <v>1725</v>
      </c>
      <c r="C2123" s="2">
        <v>45863.745810185203</v>
      </c>
      <c r="D2123" s="1" t="s">
        <v>1726</v>
      </c>
      <c r="E2123" s="1" t="s">
        <v>19</v>
      </c>
      <c r="F2123" s="2">
        <v>45863.448182870401</v>
      </c>
      <c r="G2123" s="1" t="s">
        <v>28</v>
      </c>
      <c r="H2123" s="1" t="s">
        <v>36</v>
      </c>
      <c r="I2123" s="1" t="s">
        <v>1727</v>
      </c>
      <c r="J2123" s="1" t="s">
        <v>111</v>
      </c>
      <c r="K2123" s="1" t="s">
        <v>1728</v>
      </c>
      <c r="L2123" s="3" t="s">
        <v>1729</v>
      </c>
      <c r="M2123" s="2">
        <v>45863.454131944403</v>
      </c>
      <c r="N2123" t="str">
        <f>_xlfn.XLOOKUP(Table1[[#This Row],[Case Number]],Sheet2!$A:$A,Sheet2!$B:$B,"")</f>
        <v/>
      </c>
    </row>
    <row r="2124" spans="1:14">
      <c r="A2124" t="s">
        <v>1730</v>
      </c>
      <c r="B2124" s="1" t="s">
        <v>1731</v>
      </c>
      <c r="C2124" s="2">
        <v>45863.737581018497</v>
      </c>
      <c r="D2124" s="1" t="s">
        <v>581</v>
      </c>
      <c r="E2124" s="1" t="s">
        <v>19</v>
      </c>
      <c r="F2124" s="2">
        <v>45863.432314814803</v>
      </c>
      <c r="G2124" s="1" t="s">
        <v>43</v>
      </c>
      <c r="I2124" s="1" t="s">
        <v>1732</v>
      </c>
      <c r="J2124" s="1" t="s">
        <v>45</v>
      </c>
      <c r="K2124" s="1" t="s">
        <v>1733</v>
      </c>
      <c r="M2124" s="2">
        <v>45863.445891203701</v>
      </c>
      <c r="N2124" t="str">
        <f>_xlfn.XLOOKUP(Table1[[#This Row],[Case Number]],Sheet2!$A:$A,Sheet2!$B:$B,"")</f>
        <v/>
      </c>
    </row>
    <row r="2125" spans="1:14" ht="289">
      <c r="A2125" t="s">
        <v>1734</v>
      </c>
      <c r="B2125" s="1" t="s">
        <v>1735</v>
      </c>
      <c r="C2125" s="2">
        <v>45863.956620370402</v>
      </c>
      <c r="D2125" s="1" t="s">
        <v>1736</v>
      </c>
      <c r="E2125" s="1" t="s">
        <v>19</v>
      </c>
      <c r="F2125" s="2">
        <v>45863.427696759303</v>
      </c>
      <c r="G2125" s="1" t="s">
        <v>10</v>
      </c>
      <c r="H2125" s="1" t="s">
        <v>11</v>
      </c>
      <c r="I2125" s="1" t="s">
        <v>1737</v>
      </c>
      <c r="J2125" s="1" t="s">
        <v>188</v>
      </c>
      <c r="K2125" s="1" t="s">
        <v>1738</v>
      </c>
      <c r="L2125" s="3" t="s">
        <v>1739</v>
      </c>
      <c r="M2125" s="2">
        <v>45863.664930555598</v>
      </c>
      <c r="N2125" t="str">
        <f>_xlfn.XLOOKUP(Table1[[#This Row],[Case Number]],Sheet2!$A:$A,Sheet2!$B:$B,"")</f>
        <v>Yes</v>
      </c>
    </row>
    <row r="2126" spans="1:14" ht="272">
      <c r="A2126" t="s">
        <v>1740</v>
      </c>
      <c r="B2126" s="1" t="s">
        <v>1741</v>
      </c>
      <c r="C2126" s="2">
        <v>45863.762905092597</v>
      </c>
      <c r="D2126" s="1" t="s">
        <v>1736</v>
      </c>
      <c r="E2126" s="1" t="s">
        <v>19</v>
      </c>
      <c r="F2126" s="2">
        <v>45863.409236111103</v>
      </c>
      <c r="G2126" s="1" t="s">
        <v>10</v>
      </c>
      <c r="H2126" s="1" t="s">
        <v>11</v>
      </c>
      <c r="I2126" s="1" t="s">
        <v>1742</v>
      </c>
      <c r="J2126" s="1" t="s">
        <v>160</v>
      </c>
      <c r="K2126" s="1" t="s">
        <v>1743</v>
      </c>
      <c r="L2126" s="3" t="s">
        <v>1744</v>
      </c>
      <c r="M2126" s="2">
        <v>45863.471215277801</v>
      </c>
      <c r="N2126" t="str">
        <f>_xlfn.XLOOKUP(Table1[[#This Row],[Case Number]],Sheet2!$A:$A,Sheet2!$B:$B,"")</f>
        <v>Yes</v>
      </c>
    </row>
    <row r="2127" spans="1:14" ht="306">
      <c r="A2127" t="s">
        <v>1745</v>
      </c>
      <c r="B2127" s="1" t="s">
        <v>1746</v>
      </c>
      <c r="C2127" s="2">
        <v>45863.737488425897</v>
      </c>
      <c r="D2127" s="1" t="s">
        <v>1747</v>
      </c>
      <c r="E2127" s="1" t="s">
        <v>19</v>
      </c>
      <c r="F2127" s="2">
        <v>45863.391365740703</v>
      </c>
      <c r="G2127" s="1" t="s">
        <v>28</v>
      </c>
      <c r="H2127" s="1" t="s">
        <v>36</v>
      </c>
      <c r="I2127" s="1" t="s">
        <v>1748</v>
      </c>
      <c r="J2127" s="1" t="s">
        <v>200</v>
      </c>
      <c r="K2127" s="1" t="s">
        <v>1749</v>
      </c>
      <c r="L2127" s="3" t="s">
        <v>1750</v>
      </c>
      <c r="M2127" s="2">
        <v>45863.445787037002</v>
      </c>
      <c r="N2127" t="str">
        <f>_xlfn.XLOOKUP(Table1[[#This Row],[Case Number]],Sheet2!$A:$A,Sheet2!$B:$B,"")</f>
        <v/>
      </c>
    </row>
    <row r="2128" spans="1:14" ht="356">
      <c r="A2128" t="s">
        <v>1751</v>
      </c>
      <c r="B2128" s="1" t="s">
        <v>1752</v>
      </c>
      <c r="C2128" s="2">
        <v>45863.746921296297</v>
      </c>
      <c r="D2128" s="1" t="s">
        <v>1753</v>
      </c>
      <c r="E2128" s="1" t="s">
        <v>19</v>
      </c>
      <c r="F2128" s="2">
        <v>45863.324560185203</v>
      </c>
      <c r="G2128" s="1" t="s">
        <v>28</v>
      </c>
      <c r="H2128" s="1" t="s">
        <v>36</v>
      </c>
      <c r="I2128" s="1" t="s">
        <v>1754</v>
      </c>
      <c r="J2128" s="1" t="s">
        <v>200</v>
      </c>
      <c r="K2128" s="1" t="s">
        <v>1755</v>
      </c>
      <c r="L2128" s="3" t="s">
        <v>1756</v>
      </c>
      <c r="M2128" s="2">
        <v>45863.455231481501</v>
      </c>
      <c r="N2128" t="str">
        <f>_xlfn.XLOOKUP(Table1[[#This Row],[Case Number]],Sheet2!$A:$A,Sheet2!$B:$B,"")</f>
        <v/>
      </c>
    </row>
    <row r="2129" spans="1:14" ht="255">
      <c r="A2129" t="s">
        <v>1757</v>
      </c>
      <c r="B2129" s="1" t="s">
        <v>1758</v>
      </c>
      <c r="C2129" s="2">
        <v>45863.539861111101</v>
      </c>
      <c r="D2129" s="1" t="s">
        <v>742</v>
      </c>
      <c r="E2129" s="1" t="s">
        <v>9</v>
      </c>
      <c r="F2129" s="2">
        <v>45863.241041666697</v>
      </c>
      <c r="G2129" s="1" t="s">
        <v>145</v>
      </c>
      <c r="I2129" s="1" t="s">
        <v>1759</v>
      </c>
      <c r="J2129" s="1" t="s">
        <v>111</v>
      </c>
      <c r="K2129" s="1" t="s">
        <v>1760</v>
      </c>
      <c r="L2129" s="3" t="s">
        <v>1761</v>
      </c>
      <c r="M2129" s="2">
        <v>45863.248171296298</v>
      </c>
      <c r="N2129" t="str">
        <f>_xlfn.XLOOKUP(Table1[[#This Row],[Case Number]],Sheet2!$A:$A,Sheet2!$B:$B,"")</f>
        <v/>
      </c>
    </row>
    <row r="2130" spans="1:14">
      <c r="A2130" t="s">
        <v>1762</v>
      </c>
      <c r="B2130" s="1" t="s">
        <v>1763</v>
      </c>
      <c r="C2130" s="2">
        <v>45872.480138888903</v>
      </c>
      <c r="D2130" s="1" t="s">
        <v>1764</v>
      </c>
      <c r="E2130" s="1" t="s">
        <v>19</v>
      </c>
      <c r="F2130" s="2">
        <v>45862.968969907401</v>
      </c>
      <c r="G2130" s="1" t="s">
        <v>145</v>
      </c>
      <c r="I2130" s="1" t="s">
        <v>1765</v>
      </c>
      <c r="K2130" s="1" t="s">
        <v>141</v>
      </c>
      <c r="M2130" s="2">
        <v>45872.188414351898</v>
      </c>
      <c r="N2130" t="str">
        <f>_xlfn.XLOOKUP(Table1[[#This Row],[Case Number]],Sheet2!$A:$A,Sheet2!$B:$B,"")</f>
        <v/>
      </c>
    </row>
    <row r="2131" spans="1:14" ht="356">
      <c r="A2131" t="s">
        <v>1766</v>
      </c>
      <c r="B2131" s="1" t="s">
        <v>1767</v>
      </c>
      <c r="C2131" s="2">
        <v>45863.162708333301</v>
      </c>
      <c r="D2131" s="1" t="s">
        <v>1768</v>
      </c>
      <c r="E2131" s="1" t="s">
        <v>19</v>
      </c>
      <c r="F2131" s="2">
        <v>45862.870763888903</v>
      </c>
      <c r="G2131" s="1" t="s">
        <v>28</v>
      </c>
      <c r="H2131" s="1" t="s">
        <v>36</v>
      </c>
      <c r="I2131" s="1" t="s">
        <v>1769</v>
      </c>
      <c r="J2131" s="1" t="s">
        <v>45</v>
      </c>
      <c r="K2131" s="1" t="s">
        <v>1770</v>
      </c>
      <c r="L2131" s="3" t="s">
        <v>1771</v>
      </c>
      <c r="M2131" s="2">
        <v>45862.871030092603</v>
      </c>
      <c r="N2131" t="str">
        <f>_xlfn.XLOOKUP(Table1[[#This Row],[Case Number]],Sheet2!$A:$A,Sheet2!$B:$B,"")</f>
        <v/>
      </c>
    </row>
    <row r="2132" spans="1:14" ht="323">
      <c r="A2132" t="s">
        <v>1772</v>
      </c>
      <c r="B2132" s="1" t="s">
        <v>1773</v>
      </c>
      <c r="C2132" s="2">
        <v>45863.161469907398</v>
      </c>
      <c r="D2132" s="1" t="s">
        <v>814</v>
      </c>
      <c r="E2132" s="1" t="s">
        <v>19</v>
      </c>
      <c r="F2132" s="2">
        <v>45862.857569444401</v>
      </c>
      <c r="G2132" s="1" t="s">
        <v>28</v>
      </c>
      <c r="H2132" s="1" t="s">
        <v>11</v>
      </c>
      <c r="I2132" s="1" t="s">
        <v>1774</v>
      </c>
      <c r="J2132" s="1" t="s">
        <v>21</v>
      </c>
      <c r="K2132" s="1" t="s">
        <v>1775</v>
      </c>
      <c r="L2132" s="3" t="s">
        <v>1776</v>
      </c>
      <c r="M2132" s="2">
        <v>45862.869791666701</v>
      </c>
      <c r="N2132" t="str">
        <f>_xlfn.XLOOKUP(Table1[[#This Row],[Case Number]],Sheet2!$A:$A,Sheet2!$B:$B,"")</f>
        <v/>
      </c>
    </row>
    <row r="2133" spans="1:14" ht="255">
      <c r="A2133" t="s">
        <v>1777</v>
      </c>
      <c r="B2133" s="1" t="s">
        <v>1778</v>
      </c>
      <c r="C2133" s="2">
        <v>45863.022800925901</v>
      </c>
      <c r="D2133" s="1" t="s">
        <v>1779</v>
      </c>
      <c r="E2133" s="1" t="s">
        <v>19</v>
      </c>
      <c r="F2133" s="2">
        <v>45862.716967592598</v>
      </c>
      <c r="G2133" s="1" t="s">
        <v>10</v>
      </c>
      <c r="H2133" s="1" t="s">
        <v>36</v>
      </c>
      <c r="I2133" s="1" t="s">
        <v>1780</v>
      </c>
      <c r="J2133" s="1" t="s">
        <v>21</v>
      </c>
      <c r="K2133" s="1" t="s">
        <v>1781</v>
      </c>
      <c r="L2133" s="3" t="s">
        <v>1782</v>
      </c>
      <c r="M2133" s="2">
        <v>45862.731111111098</v>
      </c>
      <c r="N2133" t="str">
        <f>_xlfn.XLOOKUP(Table1[[#This Row],[Case Number]],Sheet2!$A:$A,Sheet2!$B:$B,"")</f>
        <v/>
      </c>
    </row>
    <row r="2134" spans="1:14" ht="272">
      <c r="A2134" t="s">
        <v>1783</v>
      </c>
      <c r="B2134" s="1" t="s">
        <v>1784</v>
      </c>
      <c r="C2134" s="2">
        <v>45869.705682870401</v>
      </c>
      <c r="D2134" s="1" t="s">
        <v>1785</v>
      </c>
      <c r="E2134" s="1" t="s">
        <v>19</v>
      </c>
      <c r="F2134" s="2">
        <v>45862.688067129602</v>
      </c>
      <c r="G2134" s="1" t="s">
        <v>10</v>
      </c>
      <c r="I2134" s="1" t="s">
        <v>1786</v>
      </c>
      <c r="J2134" s="1" t="s">
        <v>30</v>
      </c>
      <c r="K2134" s="1" t="s">
        <v>1787</v>
      </c>
      <c r="L2134" s="3" t="s">
        <v>1788</v>
      </c>
      <c r="M2134" s="2">
        <v>45869.413993055598</v>
      </c>
      <c r="N2134" t="str">
        <f>_xlfn.XLOOKUP(Table1[[#This Row],[Case Number]],Sheet2!$A:$A,Sheet2!$B:$B,"")</f>
        <v/>
      </c>
    </row>
    <row r="2135" spans="1:14" ht="323">
      <c r="A2135" t="s">
        <v>1789</v>
      </c>
      <c r="B2135" s="1" t="s">
        <v>1790</v>
      </c>
      <c r="C2135" s="2">
        <v>45863.022349537001</v>
      </c>
      <c r="D2135" s="1" t="s">
        <v>448</v>
      </c>
      <c r="E2135" s="1" t="s">
        <v>19</v>
      </c>
      <c r="F2135" s="2">
        <v>45862.624745370398</v>
      </c>
      <c r="G2135" s="1" t="s">
        <v>10</v>
      </c>
      <c r="I2135" s="1" t="s">
        <v>1791</v>
      </c>
      <c r="J2135" s="1" t="s">
        <v>30</v>
      </c>
      <c r="K2135" s="1" t="s">
        <v>1787</v>
      </c>
      <c r="L2135" s="3" t="s">
        <v>1792</v>
      </c>
      <c r="M2135" s="2">
        <v>45862.730659722198</v>
      </c>
      <c r="N2135" t="str">
        <f>_xlfn.XLOOKUP(Table1[[#This Row],[Case Number]],Sheet2!$A:$A,Sheet2!$B:$B,"")</f>
        <v/>
      </c>
    </row>
    <row r="2136" spans="1:14" ht="238">
      <c r="A2136" t="s">
        <v>1793</v>
      </c>
      <c r="B2136" s="1" t="s">
        <v>1794</v>
      </c>
      <c r="C2136" s="2">
        <v>45862.937071759297</v>
      </c>
      <c r="D2136" s="1" t="s">
        <v>1795</v>
      </c>
      <c r="E2136" s="1" t="s">
        <v>415</v>
      </c>
      <c r="F2136" s="2">
        <v>45862.6078009259</v>
      </c>
      <c r="G2136" s="1" t="s">
        <v>10</v>
      </c>
      <c r="H2136" s="1" t="s">
        <v>36</v>
      </c>
      <c r="I2136" s="1" t="s">
        <v>1796</v>
      </c>
      <c r="J2136" s="1" t="s">
        <v>30</v>
      </c>
      <c r="K2136" s="1" t="s">
        <v>1797</v>
      </c>
      <c r="L2136" s="3" t="s">
        <v>1798</v>
      </c>
      <c r="M2136" s="2">
        <v>45862.6453819444</v>
      </c>
      <c r="N2136" t="str">
        <f>_xlfn.XLOOKUP(Table1[[#This Row],[Case Number]],Sheet2!$A:$A,Sheet2!$B:$B,"")</f>
        <v/>
      </c>
    </row>
    <row r="2137" spans="1:14" ht="170">
      <c r="A2137" t="s">
        <v>1799</v>
      </c>
      <c r="B2137" s="1" t="s">
        <v>1800</v>
      </c>
      <c r="C2137" s="2">
        <v>45862.874722222201</v>
      </c>
      <c r="D2137" s="1" t="s">
        <v>1801</v>
      </c>
      <c r="E2137" s="1" t="s">
        <v>50</v>
      </c>
      <c r="F2137" s="2">
        <v>45862.576493055603</v>
      </c>
      <c r="G2137" s="1" t="s">
        <v>10</v>
      </c>
      <c r="I2137" s="1" t="s">
        <v>1802</v>
      </c>
      <c r="K2137" s="1" t="s">
        <v>1803</v>
      </c>
      <c r="L2137" s="3" t="s">
        <v>1804</v>
      </c>
      <c r="M2137" s="2">
        <v>45862.583043981504</v>
      </c>
      <c r="N2137" t="str">
        <f>_xlfn.XLOOKUP(Table1[[#This Row],[Case Number]],Sheet2!$A:$A,Sheet2!$B:$B,"")</f>
        <v/>
      </c>
    </row>
    <row r="2138" spans="1:14" ht="255">
      <c r="A2138" t="s">
        <v>1805</v>
      </c>
      <c r="B2138" s="1" t="s">
        <v>1806</v>
      </c>
      <c r="C2138" s="2">
        <v>45863.990196759303</v>
      </c>
      <c r="D2138" s="1" t="s">
        <v>1807</v>
      </c>
      <c r="E2138" s="1" t="s">
        <v>19</v>
      </c>
      <c r="F2138" s="2">
        <v>45862.567141203697</v>
      </c>
      <c r="G2138" s="1" t="s">
        <v>10</v>
      </c>
      <c r="I2138" s="1" t="s">
        <v>1808</v>
      </c>
      <c r="J2138" s="1" t="s">
        <v>160</v>
      </c>
      <c r="K2138" s="1" t="s">
        <v>1809</v>
      </c>
      <c r="L2138" s="3" t="s">
        <v>1810</v>
      </c>
      <c r="M2138" s="2">
        <v>45863.698495370401</v>
      </c>
      <c r="N2138" t="str">
        <f>_xlfn.XLOOKUP(Table1[[#This Row],[Case Number]],Sheet2!$A:$A,Sheet2!$B:$B,"")</f>
        <v/>
      </c>
    </row>
    <row r="2139" spans="1:14" ht="372">
      <c r="A2139" t="s">
        <v>1811</v>
      </c>
      <c r="B2139" s="1" t="s">
        <v>1812</v>
      </c>
      <c r="C2139" s="2">
        <v>45862.817245370403</v>
      </c>
      <c r="D2139" s="1" t="s">
        <v>814</v>
      </c>
      <c r="E2139" s="1" t="s">
        <v>19</v>
      </c>
      <c r="F2139" s="2">
        <v>45862.519745370402</v>
      </c>
      <c r="G2139" s="1" t="s">
        <v>28</v>
      </c>
      <c r="I2139" s="1" t="s">
        <v>1813</v>
      </c>
      <c r="J2139" s="1" t="s">
        <v>111</v>
      </c>
      <c r="K2139" s="1" t="s">
        <v>1055</v>
      </c>
      <c r="L2139" s="3" t="s">
        <v>1814</v>
      </c>
      <c r="M2139" s="2">
        <v>45862.525567129604</v>
      </c>
      <c r="N2139" t="str">
        <f>_xlfn.XLOOKUP(Table1[[#This Row],[Case Number]],Sheet2!$A:$A,Sheet2!$B:$B,"")</f>
        <v/>
      </c>
    </row>
    <row r="2140" spans="1:14">
      <c r="A2140" t="s">
        <v>1815</v>
      </c>
      <c r="B2140" s="1" t="s">
        <v>1816</v>
      </c>
      <c r="C2140" s="2">
        <v>45862.802511574097</v>
      </c>
      <c r="D2140" s="1" t="s">
        <v>454</v>
      </c>
      <c r="E2140" s="1" t="s">
        <v>19</v>
      </c>
      <c r="F2140" s="2">
        <v>45862.510532407403</v>
      </c>
      <c r="G2140" s="1" t="s">
        <v>43</v>
      </c>
      <c r="H2140" s="1" t="s">
        <v>1817</v>
      </c>
      <c r="I2140" s="1" t="s">
        <v>1818</v>
      </c>
      <c r="J2140" s="1" t="s">
        <v>45</v>
      </c>
      <c r="K2140" s="1" t="s">
        <v>1819</v>
      </c>
      <c r="M2140" s="2">
        <v>45862.510821759301</v>
      </c>
      <c r="N2140" t="str">
        <f>_xlfn.XLOOKUP(Table1[[#This Row],[Case Number]],Sheet2!$A:$A,Sheet2!$B:$B,"")</f>
        <v/>
      </c>
    </row>
    <row r="2141" spans="1:14" ht="323">
      <c r="A2141" t="s">
        <v>1820</v>
      </c>
      <c r="B2141" s="1" t="s">
        <v>1821</v>
      </c>
      <c r="C2141" s="2">
        <v>45862.810451388897</v>
      </c>
      <c r="D2141" s="1" t="s">
        <v>482</v>
      </c>
      <c r="E2141" s="1" t="s">
        <v>19</v>
      </c>
      <c r="F2141" s="2">
        <v>45862.486250000002</v>
      </c>
      <c r="G2141" s="1" t="s">
        <v>94</v>
      </c>
      <c r="I2141" s="1" t="s">
        <v>1822</v>
      </c>
      <c r="J2141" s="1" t="s">
        <v>21</v>
      </c>
      <c r="K2141" s="1" t="s">
        <v>1823</v>
      </c>
      <c r="L2141" s="3" t="s">
        <v>1824</v>
      </c>
      <c r="M2141" s="2">
        <v>45862.518761574102</v>
      </c>
      <c r="N2141" t="str">
        <f>_xlfn.XLOOKUP(Table1[[#This Row],[Case Number]],Sheet2!$A:$A,Sheet2!$B:$B,"")</f>
        <v/>
      </c>
    </row>
    <row r="2142" spans="1:14" ht="221">
      <c r="A2142" t="s">
        <v>1825</v>
      </c>
      <c r="B2142" s="1" t="s">
        <v>1826</v>
      </c>
      <c r="C2142" s="2">
        <v>45862.793460648201</v>
      </c>
      <c r="D2142" s="1" t="s">
        <v>1827</v>
      </c>
      <c r="E2142" s="1" t="s">
        <v>652</v>
      </c>
      <c r="F2142" s="2">
        <v>45862.472337963001</v>
      </c>
      <c r="G2142" s="1" t="s">
        <v>28</v>
      </c>
      <c r="H2142" s="1" t="s">
        <v>36</v>
      </c>
      <c r="I2142" s="1" t="s">
        <v>1828</v>
      </c>
      <c r="J2142" s="1" t="s">
        <v>200</v>
      </c>
      <c r="K2142" s="1" t="s">
        <v>71</v>
      </c>
      <c r="L2142" s="3" t="s">
        <v>1829</v>
      </c>
      <c r="M2142" s="2">
        <v>45862.501759259299</v>
      </c>
      <c r="N2142" t="str">
        <f>_xlfn.XLOOKUP(Table1[[#This Row],[Case Number]],Sheet2!$A:$A,Sheet2!$B:$B,"")</f>
        <v/>
      </c>
    </row>
    <row r="2143" spans="1:14">
      <c r="A2143" t="s">
        <v>1830</v>
      </c>
      <c r="B2143" s="1" t="s">
        <v>1831</v>
      </c>
      <c r="C2143" s="2">
        <v>45862.765243055597</v>
      </c>
      <c r="D2143" s="1" t="s">
        <v>42</v>
      </c>
      <c r="E2143" s="1" t="s">
        <v>19</v>
      </c>
      <c r="F2143" s="2">
        <v>45862.467592592599</v>
      </c>
      <c r="G2143" s="1" t="s">
        <v>43</v>
      </c>
      <c r="I2143" s="1" t="s">
        <v>1832</v>
      </c>
      <c r="J2143" s="1" t="s">
        <v>21</v>
      </c>
      <c r="K2143" s="1" t="s">
        <v>687</v>
      </c>
      <c r="M2143" s="2">
        <v>45862.473553240699</v>
      </c>
      <c r="N2143" t="str">
        <f>_xlfn.XLOOKUP(Table1[[#This Row],[Case Number]],Sheet2!$A:$A,Sheet2!$B:$B,"")</f>
        <v/>
      </c>
    </row>
    <row r="2144" spans="1:14" ht="102">
      <c r="A2144" t="s">
        <v>1833</v>
      </c>
      <c r="B2144" s="1" t="s">
        <v>1834</v>
      </c>
      <c r="C2144" s="2">
        <v>45862.728784722203</v>
      </c>
      <c r="D2144" s="1" t="s">
        <v>1835</v>
      </c>
      <c r="E2144" s="1" t="s">
        <v>50</v>
      </c>
      <c r="F2144" s="2">
        <v>45862.435891203699</v>
      </c>
      <c r="G2144" s="1" t="s">
        <v>28</v>
      </c>
      <c r="H2144" s="1" t="s">
        <v>36</v>
      </c>
      <c r="I2144" s="1" t="s">
        <v>1836</v>
      </c>
      <c r="J2144" s="1" t="s">
        <v>255</v>
      </c>
      <c r="K2144" s="1" t="s">
        <v>1837</v>
      </c>
      <c r="L2144" s="3" t="s">
        <v>1838</v>
      </c>
      <c r="M2144" s="2">
        <v>45862.437060185199</v>
      </c>
      <c r="N2144" t="str">
        <f>_xlfn.XLOOKUP(Table1[[#This Row],[Case Number]],Sheet2!$A:$A,Sheet2!$B:$B,"")</f>
        <v/>
      </c>
    </row>
    <row r="2145" spans="1:14" ht="238">
      <c r="A2145" t="s">
        <v>1839</v>
      </c>
      <c r="B2145" s="1" t="s">
        <v>1840</v>
      </c>
      <c r="C2145" s="2">
        <v>45862.813344907401</v>
      </c>
      <c r="D2145" s="1" t="s">
        <v>1841</v>
      </c>
      <c r="E2145" s="1" t="s">
        <v>19</v>
      </c>
      <c r="F2145" s="2">
        <v>45862.435763888898</v>
      </c>
      <c r="G2145" s="1" t="s">
        <v>51</v>
      </c>
      <c r="H2145" s="1" t="s">
        <v>36</v>
      </c>
      <c r="I2145" s="1" t="s">
        <v>1842</v>
      </c>
      <c r="J2145" s="1" t="s">
        <v>200</v>
      </c>
      <c r="K2145" s="1" t="s">
        <v>1843</v>
      </c>
      <c r="L2145" s="3" t="s">
        <v>1844</v>
      </c>
      <c r="M2145" s="2">
        <v>45862.521655092598</v>
      </c>
      <c r="N2145" t="str">
        <f>_xlfn.XLOOKUP(Table1[[#This Row],[Case Number]],Sheet2!$A:$A,Sheet2!$B:$B,"")</f>
        <v/>
      </c>
    </row>
    <row r="2146" spans="1:14" ht="85">
      <c r="A2146" t="s">
        <v>1845</v>
      </c>
      <c r="B2146" s="1" t="s">
        <v>1846</v>
      </c>
      <c r="C2146" s="2">
        <v>45862.725162037001</v>
      </c>
      <c r="D2146" s="1" t="s">
        <v>253</v>
      </c>
      <c r="E2146" s="1" t="s">
        <v>19</v>
      </c>
      <c r="F2146" s="2">
        <v>45862.431504629603</v>
      </c>
      <c r="G2146" s="1" t="s">
        <v>43</v>
      </c>
      <c r="H2146" s="1" t="s">
        <v>36</v>
      </c>
      <c r="I2146" s="1" t="s">
        <v>1847</v>
      </c>
      <c r="J2146" s="1" t="s">
        <v>255</v>
      </c>
      <c r="K2146" s="1" t="s">
        <v>1848</v>
      </c>
      <c r="L2146" s="3" t="s">
        <v>1849</v>
      </c>
      <c r="M2146" s="2">
        <v>45862.433483796303</v>
      </c>
      <c r="N2146" t="str">
        <f>_xlfn.XLOOKUP(Table1[[#This Row],[Case Number]],Sheet2!$A:$A,Sheet2!$B:$B,"")</f>
        <v/>
      </c>
    </row>
    <row r="2147" spans="1:14" ht="85">
      <c r="A2147" t="s">
        <v>1850</v>
      </c>
      <c r="B2147" s="1" t="s">
        <v>1851</v>
      </c>
      <c r="C2147" s="2">
        <v>45862.723148148201</v>
      </c>
      <c r="D2147" s="1" t="s">
        <v>253</v>
      </c>
      <c r="E2147" s="1" t="s">
        <v>19</v>
      </c>
      <c r="F2147" s="2">
        <v>45862.429756944402</v>
      </c>
      <c r="G2147" s="1" t="s">
        <v>43</v>
      </c>
      <c r="H2147" s="1" t="s">
        <v>11</v>
      </c>
      <c r="I2147" s="1" t="s">
        <v>1852</v>
      </c>
      <c r="J2147" s="1" t="s">
        <v>255</v>
      </c>
      <c r="K2147" s="1" t="s">
        <v>1853</v>
      </c>
      <c r="L2147" s="3" t="s">
        <v>1854</v>
      </c>
      <c r="M2147" s="2">
        <v>45862.431469907402</v>
      </c>
      <c r="N2147" t="str">
        <f>_xlfn.XLOOKUP(Table1[[#This Row],[Case Number]],Sheet2!$A:$A,Sheet2!$B:$B,"")</f>
        <v/>
      </c>
    </row>
    <row r="2148" spans="1:14" ht="85">
      <c r="A2148" t="s">
        <v>1855</v>
      </c>
      <c r="B2148" s="1" t="s">
        <v>1856</v>
      </c>
      <c r="C2148" s="2">
        <v>45862.722708333298</v>
      </c>
      <c r="D2148" s="1" t="s">
        <v>679</v>
      </c>
      <c r="E2148" s="1" t="s">
        <v>19</v>
      </c>
      <c r="F2148" s="2">
        <v>45862.427604166704</v>
      </c>
      <c r="G2148" s="1" t="s">
        <v>10</v>
      </c>
      <c r="I2148" s="1" t="s">
        <v>1857</v>
      </c>
      <c r="J2148" s="1" t="s">
        <v>255</v>
      </c>
      <c r="K2148" s="1" t="s">
        <v>1858</v>
      </c>
      <c r="L2148" s="3" t="s">
        <v>1859</v>
      </c>
      <c r="M2148" s="2">
        <v>45862.431030092601</v>
      </c>
      <c r="N2148" t="str">
        <f>_xlfn.XLOOKUP(Table1[[#This Row],[Case Number]],Sheet2!$A:$A,Sheet2!$B:$B,"")</f>
        <v/>
      </c>
    </row>
    <row r="2149" spans="1:14" ht="85">
      <c r="A2149" t="s">
        <v>1860</v>
      </c>
      <c r="B2149" s="1" t="s">
        <v>1861</v>
      </c>
      <c r="C2149" s="2">
        <v>45862.720023148097</v>
      </c>
      <c r="D2149" s="1" t="s">
        <v>408</v>
      </c>
      <c r="E2149" s="1" t="s">
        <v>19</v>
      </c>
      <c r="F2149" s="2">
        <v>45862.424722222197</v>
      </c>
      <c r="G2149" s="1" t="s">
        <v>94</v>
      </c>
      <c r="I2149" s="1" t="s">
        <v>1862</v>
      </c>
      <c r="J2149" s="1" t="s">
        <v>255</v>
      </c>
      <c r="K2149" s="1" t="s">
        <v>1863</v>
      </c>
      <c r="L2149" s="3" t="s">
        <v>1864</v>
      </c>
      <c r="M2149" s="2">
        <v>45862.428344907399</v>
      </c>
      <c r="N2149" t="str">
        <f>_xlfn.XLOOKUP(Table1[[#This Row],[Case Number]],Sheet2!$A:$A,Sheet2!$B:$B,"")</f>
        <v/>
      </c>
    </row>
    <row r="2150" spans="1:14">
      <c r="A2150" t="s">
        <v>1865</v>
      </c>
      <c r="B2150" s="1" t="s">
        <v>1866</v>
      </c>
      <c r="C2150" s="2">
        <v>45862.731967592597</v>
      </c>
      <c r="D2150" s="1" t="s">
        <v>1867</v>
      </c>
      <c r="E2150" s="1" t="s">
        <v>415</v>
      </c>
      <c r="F2150" s="2">
        <v>45862.423703703702</v>
      </c>
      <c r="G2150" s="1" t="s">
        <v>43</v>
      </c>
      <c r="I2150" s="1" t="s">
        <v>1868</v>
      </c>
      <c r="J2150" s="1" t="s">
        <v>30</v>
      </c>
      <c r="K2150" s="1" t="s">
        <v>1869</v>
      </c>
      <c r="M2150" s="2">
        <v>45862.440289351798</v>
      </c>
      <c r="N2150" t="str">
        <f>_xlfn.XLOOKUP(Table1[[#This Row],[Case Number]],Sheet2!$A:$A,Sheet2!$B:$B,"")</f>
        <v/>
      </c>
    </row>
    <row r="2151" spans="1:14">
      <c r="A2151" t="s">
        <v>1870</v>
      </c>
      <c r="B2151" s="1" t="s">
        <v>1871</v>
      </c>
      <c r="C2151" s="2">
        <v>45871.480312500003</v>
      </c>
      <c r="D2151" s="1" t="s">
        <v>357</v>
      </c>
      <c r="E2151" s="1" t="s">
        <v>19</v>
      </c>
      <c r="F2151" s="2">
        <v>45862.404733796298</v>
      </c>
      <c r="G2151" s="1" t="s">
        <v>28</v>
      </c>
      <c r="H2151" s="1" t="s">
        <v>36</v>
      </c>
      <c r="I2151" s="1" t="s">
        <v>1872</v>
      </c>
      <c r="J2151" s="1" t="s">
        <v>45</v>
      </c>
      <c r="K2151" s="1" t="s">
        <v>141</v>
      </c>
      <c r="M2151" s="2">
        <v>45871.188611111102</v>
      </c>
      <c r="N2151" t="str">
        <f>_xlfn.XLOOKUP(Table1[[#This Row],[Case Number]],Sheet2!$A:$A,Sheet2!$B:$B,"")</f>
        <v/>
      </c>
    </row>
    <row r="2152" spans="1:14" ht="289">
      <c r="A2152" t="s">
        <v>1873</v>
      </c>
      <c r="B2152" s="1" t="s">
        <v>1874</v>
      </c>
      <c r="C2152" s="2">
        <v>45866.630358796298</v>
      </c>
      <c r="D2152" s="1" t="s">
        <v>1875</v>
      </c>
      <c r="E2152" s="1" t="s">
        <v>19</v>
      </c>
      <c r="F2152" s="2">
        <v>45862.326886574097</v>
      </c>
      <c r="G2152" s="1" t="s">
        <v>28</v>
      </c>
      <c r="H2152" s="1" t="s">
        <v>36</v>
      </c>
      <c r="I2152" s="1" t="s">
        <v>1876</v>
      </c>
      <c r="J2152" s="1" t="s">
        <v>38</v>
      </c>
      <c r="K2152" s="1" t="s">
        <v>1877</v>
      </c>
      <c r="L2152" s="3" t="s">
        <v>1878</v>
      </c>
      <c r="M2152" s="2">
        <v>45866.338657407403</v>
      </c>
      <c r="N2152" t="str">
        <f>_xlfn.XLOOKUP(Table1[[#This Row],[Case Number]],Sheet2!$A:$A,Sheet2!$B:$B,"")</f>
        <v/>
      </c>
    </row>
    <row r="2153" spans="1:14" ht="255">
      <c r="A2153" t="s">
        <v>1879</v>
      </c>
      <c r="B2153" s="1" t="s">
        <v>1880</v>
      </c>
      <c r="C2153" s="2">
        <v>45863.4863541667</v>
      </c>
      <c r="D2153" s="1" t="s">
        <v>1881</v>
      </c>
      <c r="E2153" s="1" t="s">
        <v>50</v>
      </c>
      <c r="F2153" s="2">
        <v>45862.314837963</v>
      </c>
      <c r="G2153" s="1" t="s">
        <v>94</v>
      </c>
      <c r="I2153" s="1" t="s">
        <v>1882</v>
      </c>
      <c r="J2153" s="1" t="s">
        <v>160</v>
      </c>
      <c r="K2153" s="1" t="s">
        <v>1883</v>
      </c>
      <c r="L2153" s="3" t="s">
        <v>1884</v>
      </c>
      <c r="M2153" s="2">
        <v>45863.1946412037</v>
      </c>
      <c r="N2153" t="str">
        <f>_xlfn.XLOOKUP(Table1[[#This Row],[Case Number]],Sheet2!$A:$A,Sheet2!$B:$B,"")</f>
        <v/>
      </c>
    </row>
    <row r="2154" spans="1:14" ht="356">
      <c r="A2154" t="s">
        <v>1885</v>
      </c>
      <c r="B2154" s="1" t="s">
        <v>1886</v>
      </c>
      <c r="C2154" s="2">
        <v>45862.627256944397</v>
      </c>
      <c r="D2154" s="1" t="s">
        <v>1887</v>
      </c>
      <c r="E2154" s="1" t="s">
        <v>50</v>
      </c>
      <c r="F2154" s="2">
        <v>45862.303043981497</v>
      </c>
      <c r="G2154" s="1" t="s">
        <v>28</v>
      </c>
      <c r="H2154" s="1" t="s">
        <v>36</v>
      </c>
      <c r="I2154" s="1" t="s">
        <v>1888</v>
      </c>
      <c r="J2154" s="1" t="s">
        <v>45</v>
      </c>
      <c r="K2154" s="1" t="s">
        <v>1889</v>
      </c>
      <c r="L2154" s="3" t="s">
        <v>1890</v>
      </c>
      <c r="M2154" s="2">
        <v>45862.335567129601</v>
      </c>
      <c r="N2154" t="str">
        <f>_xlfn.XLOOKUP(Table1[[#This Row],[Case Number]],Sheet2!$A:$A,Sheet2!$B:$B,"")</f>
        <v>Yes</v>
      </c>
    </row>
    <row r="2155" spans="1:14" ht="409.6">
      <c r="A2155" t="s">
        <v>1891</v>
      </c>
      <c r="B2155" s="1" t="s">
        <v>1892</v>
      </c>
      <c r="C2155" s="2">
        <v>45862.588761574101</v>
      </c>
      <c r="D2155" s="1" t="s">
        <v>276</v>
      </c>
      <c r="E2155" s="1" t="s">
        <v>19</v>
      </c>
      <c r="F2155" s="2">
        <v>45862.291400463</v>
      </c>
      <c r="G2155" s="1" t="s">
        <v>51</v>
      </c>
      <c r="H2155" s="1" t="s">
        <v>36</v>
      </c>
      <c r="I2155" s="1" t="s">
        <v>1893</v>
      </c>
      <c r="J2155" s="1" t="s">
        <v>21</v>
      </c>
      <c r="K2155" s="1" t="s">
        <v>1894</v>
      </c>
      <c r="L2155" s="3" t="s">
        <v>1895</v>
      </c>
      <c r="M2155" s="2">
        <v>45862.297071759298</v>
      </c>
      <c r="N2155" t="str">
        <f>_xlfn.XLOOKUP(Table1[[#This Row],[Case Number]],Sheet2!$A:$A,Sheet2!$B:$B,"")</f>
        <v/>
      </c>
    </row>
    <row r="2156" spans="1:14" ht="255">
      <c r="A2156" t="s">
        <v>1896</v>
      </c>
      <c r="B2156" s="1" t="s">
        <v>1897</v>
      </c>
      <c r="C2156" s="2">
        <v>45862.527025463001</v>
      </c>
      <c r="D2156" s="1" t="s">
        <v>1898</v>
      </c>
      <c r="E2156" s="1" t="s">
        <v>19</v>
      </c>
      <c r="F2156" s="2">
        <v>45862.226747685199</v>
      </c>
      <c r="G2156" s="1" t="s">
        <v>145</v>
      </c>
      <c r="I2156" s="1" t="s">
        <v>1899</v>
      </c>
      <c r="J2156" s="1" t="s">
        <v>21</v>
      </c>
      <c r="K2156" s="1" t="s">
        <v>1900</v>
      </c>
      <c r="L2156" s="3" t="s">
        <v>1901</v>
      </c>
      <c r="M2156" s="2">
        <v>45862.235335648104</v>
      </c>
      <c r="N2156" t="str">
        <f>_xlfn.XLOOKUP(Table1[[#This Row],[Case Number]],Sheet2!$A:$A,Sheet2!$B:$B,"")</f>
        <v/>
      </c>
    </row>
    <row r="2157" spans="1:14" ht="221">
      <c r="A2157" t="s">
        <v>1902</v>
      </c>
      <c r="B2157" s="1" t="s">
        <v>1903</v>
      </c>
      <c r="C2157" s="2">
        <v>45863.487731481502</v>
      </c>
      <c r="D2157" s="1" t="s">
        <v>1904</v>
      </c>
      <c r="E2157" s="1" t="s">
        <v>19</v>
      </c>
      <c r="F2157" s="2">
        <v>45862.219027777799</v>
      </c>
      <c r="G2157" s="1" t="s">
        <v>94</v>
      </c>
      <c r="I2157" s="1" t="s">
        <v>1905</v>
      </c>
      <c r="J2157" s="1" t="s">
        <v>30</v>
      </c>
      <c r="K2157" s="1" t="s">
        <v>1906</v>
      </c>
      <c r="L2157" s="3" t="s">
        <v>1907</v>
      </c>
      <c r="M2157" s="2">
        <v>45863.196041666699</v>
      </c>
      <c r="N2157" t="str">
        <f>_xlfn.XLOOKUP(Table1[[#This Row],[Case Number]],Sheet2!$A:$A,Sheet2!$B:$B,"")</f>
        <v/>
      </c>
    </row>
    <row r="2158" spans="1:14" ht="289">
      <c r="A2158" t="s">
        <v>1908</v>
      </c>
      <c r="B2158" s="1" t="s">
        <v>1909</v>
      </c>
      <c r="C2158" s="2">
        <v>45863.336805555598</v>
      </c>
      <c r="D2158" s="1" t="s">
        <v>1910</v>
      </c>
      <c r="E2158" s="1" t="s">
        <v>50</v>
      </c>
      <c r="F2158" s="2">
        <v>45862.1355555556</v>
      </c>
      <c r="G2158" s="1" t="s">
        <v>145</v>
      </c>
      <c r="I2158" s="1" t="s">
        <v>1911</v>
      </c>
      <c r="J2158" s="1" t="s">
        <v>200</v>
      </c>
      <c r="K2158" s="1" t="s">
        <v>1912</v>
      </c>
      <c r="L2158" s="3" t="s">
        <v>1913</v>
      </c>
      <c r="M2158" s="2">
        <v>45863.045104166697</v>
      </c>
      <c r="N2158" t="str">
        <f>_xlfn.XLOOKUP(Table1[[#This Row],[Case Number]],Sheet2!$A:$A,Sheet2!$B:$B,"")</f>
        <v/>
      </c>
    </row>
    <row r="2159" spans="1:14">
      <c r="A2159" t="s">
        <v>1914</v>
      </c>
      <c r="B2159" s="1" t="s">
        <v>1915</v>
      </c>
      <c r="C2159" s="2">
        <v>45872.480312500003</v>
      </c>
      <c r="D2159" s="1" t="s">
        <v>1916</v>
      </c>
      <c r="E2159" s="1" t="s">
        <v>50</v>
      </c>
      <c r="F2159" s="2">
        <v>45862.021423611099</v>
      </c>
      <c r="G2159" s="1" t="s">
        <v>145</v>
      </c>
      <c r="H2159" s="1" t="s">
        <v>11</v>
      </c>
      <c r="I2159" s="1" t="s">
        <v>1917</v>
      </c>
      <c r="J2159" s="1" t="s">
        <v>30</v>
      </c>
      <c r="K2159" s="1" t="s">
        <v>1918</v>
      </c>
      <c r="M2159" s="2">
        <v>45872.1886226852</v>
      </c>
      <c r="N2159" t="str">
        <f>_xlfn.XLOOKUP(Table1[[#This Row],[Case Number]],Sheet2!$A:$A,Sheet2!$B:$B,"")</f>
        <v/>
      </c>
    </row>
    <row r="2160" spans="1:14" ht="306">
      <c r="A2160" t="s">
        <v>1919</v>
      </c>
      <c r="B2160" s="1" t="s">
        <v>1920</v>
      </c>
      <c r="C2160" s="2">
        <v>45872.480671296304</v>
      </c>
      <c r="D2160" s="1" t="s">
        <v>1921</v>
      </c>
      <c r="E2160" s="1" t="s">
        <v>19</v>
      </c>
      <c r="F2160" s="2">
        <v>45861.976446759298</v>
      </c>
      <c r="G2160" s="1" t="s">
        <v>145</v>
      </c>
      <c r="H2160" s="1" t="s">
        <v>36</v>
      </c>
      <c r="I2160" s="1" t="s">
        <v>1922</v>
      </c>
      <c r="J2160" s="1" t="s">
        <v>759</v>
      </c>
      <c r="K2160" s="1" t="s">
        <v>154</v>
      </c>
      <c r="L2160" s="3" t="s">
        <v>1923</v>
      </c>
      <c r="M2160" s="2">
        <v>45872.188923611102</v>
      </c>
      <c r="N2160" t="str">
        <f>_xlfn.XLOOKUP(Table1[[#This Row],[Case Number]],Sheet2!$A:$A,Sheet2!$B:$B,"")</f>
        <v>Yes</v>
      </c>
    </row>
    <row r="2161" spans="1:14" ht="323">
      <c r="A2161" t="s">
        <v>1924</v>
      </c>
      <c r="B2161" s="1" t="s">
        <v>1925</v>
      </c>
      <c r="C2161" s="2">
        <v>45863.719664351898</v>
      </c>
      <c r="D2161" s="1" t="s">
        <v>1926</v>
      </c>
      <c r="E2161" s="1" t="s">
        <v>19</v>
      </c>
      <c r="F2161" s="2">
        <v>45861.847060185202</v>
      </c>
      <c r="G2161" s="1" t="s">
        <v>10</v>
      </c>
      <c r="I2161" s="1" t="s">
        <v>1927</v>
      </c>
      <c r="J2161" s="1" t="s">
        <v>160</v>
      </c>
      <c r="K2161" s="1" t="s">
        <v>353</v>
      </c>
      <c r="L2161" s="3" t="s">
        <v>1928</v>
      </c>
      <c r="M2161" s="2">
        <v>45863.427962962996</v>
      </c>
      <c r="N2161" t="str">
        <f>_xlfn.XLOOKUP(Table1[[#This Row],[Case Number]],Sheet2!$A:$A,Sheet2!$B:$B,"")</f>
        <v/>
      </c>
    </row>
    <row r="2162" spans="1:14">
      <c r="A2162" t="s">
        <v>1929</v>
      </c>
      <c r="B2162" s="1" t="s">
        <v>1930</v>
      </c>
      <c r="C2162" s="2">
        <v>45863.584780092599</v>
      </c>
      <c r="D2162" s="1" t="s">
        <v>1931</v>
      </c>
      <c r="E2162" s="1" t="s">
        <v>50</v>
      </c>
      <c r="F2162" s="2">
        <v>45861.7350925926</v>
      </c>
      <c r="G2162" s="1" t="s">
        <v>10</v>
      </c>
      <c r="H2162" s="1" t="s">
        <v>36</v>
      </c>
      <c r="I2162" s="1" t="s">
        <v>1932</v>
      </c>
      <c r="J2162" s="1" t="s">
        <v>200</v>
      </c>
      <c r="K2162" s="1" t="s">
        <v>1933</v>
      </c>
      <c r="M2162" s="2">
        <v>45863.293078703697</v>
      </c>
      <c r="N2162" t="str">
        <f>_xlfn.XLOOKUP(Table1[[#This Row],[Case Number]],Sheet2!$A:$A,Sheet2!$B:$B,"")</f>
        <v/>
      </c>
    </row>
    <row r="2163" spans="1:14" ht="289">
      <c r="A2163" t="s">
        <v>1934</v>
      </c>
      <c r="B2163" s="1" t="s">
        <v>1935</v>
      </c>
      <c r="C2163" s="2">
        <v>45861.911087963003</v>
      </c>
      <c r="D2163" s="1" t="s">
        <v>1936</v>
      </c>
      <c r="E2163" s="1" t="s">
        <v>50</v>
      </c>
      <c r="F2163" s="2">
        <v>45861.6184027778</v>
      </c>
      <c r="G2163" s="1" t="s">
        <v>28</v>
      </c>
      <c r="H2163" s="1" t="s">
        <v>36</v>
      </c>
      <c r="I2163" s="1" t="s">
        <v>1937</v>
      </c>
      <c r="J2163" s="1" t="s">
        <v>21</v>
      </c>
      <c r="K2163" s="1" t="s">
        <v>951</v>
      </c>
      <c r="L2163" s="3" t="s">
        <v>1938</v>
      </c>
      <c r="M2163" s="2">
        <v>45861.619398148097</v>
      </c>
      <c r="N2163" t="str">
        <f>_xlfn.XLOOKUP(Table1[[#This Row],[Case Number]],Sheet2!$A:$A,Sheet2!$B:$B,"")</f>
        <v/>
      </c>
    </row>
    <row r="2164" spans="1:14" ht="221">
      <c r="A2164" t="s">
        <v>1939</v>
      </c>
      <c r="B2164" s="1" t="s">
        <v>1940</v>
      </c>
      <c r="C2164" s="2">
        <v>45861.893391203703</v>
      </c>
      <c r="D2164" s="1" t="s">
        <v>276</v>
      </c>
      <c r="E2164" s="1" t="s">
        <v>19</v>
      </c>
      <c r="F2164" s="2">
        <v>45861.571956018503</v>
      </c>
      <c r="G2164" s="1" t="s">
        <v>51</v>
      </c>
      <c r="H2164" s="1" t="s">
        <v>36</v>
      </c>
      <c r="I2164" s="1" t="s">
        <v>1941</v>
      </c>
      <c r="J2164" s="1" t="s">
        <v>21</v>
      </c>
      <c r="K2164" s="1" t="s">
        <v>1942</v>
      </c>
      <c r="L2164" s="3" t="s">
        <v>1943</v>
      </c>
      <c r="M2164" s="2">
        <v>45861.6017013889</v>
      </c>
      <c r="N2164" t="str">
        <f>_xlfn.XLOOKUP(Table1[[#This Row],[Case Number]],Sheet2!$A:$A,Sheet2!$B:$B,"")</f>
        <v/>
      </c>
    </row>
    <row r="2165" spans="1:14" ht="340">
      <c r="A2165" t="s">
        <v>1944</v>
      </c>
      <c r="B2165" s="1" t="s">
        <v>1945</v>
      </c>
      <c r="C2165" s="2">
        <v>45861.889675925901</v>
      </c>
      <c r="D2165" s="1" t="s">
        <v>49</v>
      </c>
      <c r="E2165" s="1" t="s">
        <v>50</v>
      </c>
      <c r="F2165" s="2">
        <v>45861.560462963003</v>
      </c>
      <c r="G2165" s="1" t="s">
        <v>51</v>
      </c>
      <c r="H2165" s="1" t="s">
        <v>36</v>
      </c>
      <c r="I2165" s="1" t="s">
        <v>1946</v>
      </c>
      <c r="J2165" s="1" t="s">
        <v>45</v>
      </c>
      <c r="K2165" s="1" t="s">
        <v>1947</v>
      </c>
      <c r="L2165" s="3" t="s">
        <v>1948</v>
      </c>
      <c r="M2165" s="2">
        <v>45861.597986111097</v>
      </c>
      <c r="N2165" t="str">
        <f>_xlfn.XLOOKUP(Table1[[#This Row],[Case Number]],Sheet2!$A:$A,Sheet2!$B:$B,"")</f>
        <v/>
      </c>
    </row>
    <row r="2166" spans="1:14" ht="255">
      <c r="A2166" t="s">
        <v>1949</v>
      </c>
      <c r="B2166" s="1" t="s">
        <v>1950</v>
      </c>
      <c r="C2166" s="2">
        <v>45861.890393518501</v>
      </c>
      <c r="D2166" s="1" t="s">
        <v>357</v>
      </c>
      <c r="E2166" s="1" t="s">
        <v>19</v>
      </c>
      <c r="F2166" s="2">
        <v>45861.553495370397</v>
      </c>
      <c r="G2166" s="1" t="s">
        <v>28</v>
      </c>
      <c r="H2166" s="1" t="s">
        <v>36</v>
      </c>
      <c r="I2166" s="1" t="s">
        <v>1951</v>
      </c>
      <c r="J2166" s="1" t="s">
        <v>45</v>
      </c>
      <c r="K2166" s="1" t="s">
        <v>1952</v>
      </c>
      <c r="L2166" s="3" t="s">
        <v>1953</v>
      </c>
      <c r="M2166" s="2">
        <v>45861.598703703698</v>
      </c>
      <c r="N2166" t="str">
        <f>_xlfn.XLOOKUP(Table1[[#This Row],[Case Number]],Sheet2!$A:$A,Sheet2!$B:$B,"")</f>
        <v/>
      </c>
    </row>
    <row r="2167" spans="1:14">
      <c r="A2167" t="s">
        <v>1954</v>
      </c>
      <c r="B2167" s="1" t="s">
        <v>1955</v>
      </c>
      <c r="C2167" s="2">
        <v>45870.479641203703</v>
      </c>
      <c r="D2167" s="1" t="s">
        <v>1956</v>
      </c>
      <c r="E2167" s="1" t="s">
        <v>19</v>
      </c>
      <c r="F2167" s="2">
        <v>45861.539317129602</v>
      </c>
      <c r="G2167" s="1" t="s">
        <v>43</v>
      </c>
      <c r="I2167" s="1" t="s">
        <v>1957</v>
      </c>
      <c r="J2167" s="1" t="s">
        <v>111</v>
      </c>
      <c r="K2167" s="1" t="s">
        <v>1958</v>
      </c>
      <c r="M2167" s="2">
        <v>45870.187916666699</v>
      </c>
      <c r="N2167" t="str">
        <f>_xlfn.XLOOKUP(Table1[[#This Row],[Case Number]],Sheet2!$A:$A,Sheet2!$B:$B,"")</f>
        <v/>
      </c>
    </row>
    <row r="2168" spans="1:14" ht="306">
      <c r="A2168" t="s">
        <v>1959</v>
      </c>
      <c r="B2168" s="1" t="s">
        <v>1960</v>
      </c>
      <c r="C2168" s="2">
        <v>45863.488217592603</v>
      </c>
      <c r="D2168" s="1" t="s">
        <v>1961</v>
      </c>
      <c r="E2168" s="1" t="s">
        <v>9</v>
      </c>
      <c r="F2168" s="2">
        <v>45861.535381944399</v>
      </c>
      <c r="G2168" s="1" t="s">
        <v>94</v>
      </c>
      <c r="I2168" s="1" t="s">
        <v>1962</v>
      </c>
      <c r="J2168" s="1" t="s">
        <v>30</v>
      </c>
      <c r="K2168" s="1" t="s">
        <v>1963</v>
      </c>
      <c r="L2168" s="3" t="s">
        <v>1964</v>
      </c>
      <c r="M2168" s="2">
        <v>45863.1965277778</v>
      </c>
      <c r="N2168" t="str">
        <f>_xlfn.XLOOKUP(Table1[[#This Row],[Case Number]],Sheet2!$A:$A,Sheet2!$B:$B,"")</f>
        <v/>
      </c>
    </row>
    <row r="2169" spans="1:14" ht="340">
      <c r="A2169" t="s">
        <v>1965</v>
      </c>
      <c r="B2169" s="1" t="s">
        <v>1966</v>
      </c>
      <c r="C2169" s="2">
        <v>45863.943796296298</v>
      </c>
      <c r="D2169" s="1" t="s">
        <v>1967</v>
      </c>
      <c r="E2169" s="1" t="s">
        <v>20090</v>
      </c>
      <c r="F2169" s="2">
        <v>45861.526377314804</v>
      </c>
      <c r="G2169" s="1" t="s">
        <v>10</v>
      </c>
      <c r="I2169" s="1" t="s">
        <v>1968</v>
      </c>
      <c r="J2169" s="1" t="s">
        <v>118</v>
      </c>
      <c r="K2169" s="1" t="s">
        <v>1969</v>
      </c>
      <c r="L2169" s="3" t="s">
        <v>1970</v>
      </c>
      <c r="M2169" s="2">
        <v>45863.652094907397</v>
      </c>
      <c r="N2169" t="str">
        <f>_xlfn.XLOOKUP(Table1[[#This Row],[Case Number]],Sheet2!$A:$A,Sheet2!$B:$B,"")</f>
        <v/>
      </c>
    </row>
    <row r="2170" spans="1:14" ht="187">
      <c r="A2170" t="s">
        <v>1971</v>
      </c>
      <c r="B2170" s="1" t="s">
        <v>1972</v>
      </c>
      <c r="C2170" s="2">
        <v>45876.540972222203</v>
      </c>
      <c r="D2170" s="1" t="s">
        <v>1973</v>
      </c>
      <c r="E2170" s="1" t="s">
        <v>19</v>
      </c>
      <c r="F2170" s="2">
        <v>45861.493993055599</v>
      </c>
      <c r="G2170" s="1" t="s">
        <v>51</v>
      </c>
      <c r="H2170" s="1" t="s">
        <v>11</v>
      </c>
      <c r="I2170" s="1" t="s">
        <v>1974</v>
      </c>
      <c r="J2170" s="1" t="s">
        <v>30</v>
      </c>
      <c r="K2170" s="1" t="s">
        <v>1975</v>
      </c>
      <c r="L2170" s="3" t="s">
        <v>1976</v>
      </c>
      <c r="N2170" t="str">
        <f>_xlfn.XLOOKUP(Table1[[#This Row],[Case Number]],Sheet2!$A:$A,Sheet2!$B:$B,"")</f>
        <v>Yes</v>
      </c>
    </row>
    <row r="2171" spans="1:14" ht="289">
      <c r="A2171" t="s">
        <v>1977</v>
      </c>
      <c r="B2171" s="1" t="s">
        <v>1978</v>
      </c>
      <c r="C2171" s="2">
        <v>45861.790428240703</v>
      </c>
      <c r="D2171" s="1" t="s">
        <v>634</v>
      </c>
      <c r="E2171" s="1" t="s">
        <v>19</v>
      </c>
      <c r="F2171" s="2">
        <v>45861.4835648148</v>
      </c>
      <c r="G2171" s="1" t="s">
        <v>10</v>
      </c>
      <c r="I2171" s="1" t="s">
        <v>1979</v>
      </c>
      <c r="J2171" s="1" t="s">
        <v>21</v>
      </c>
      <c r="K2171" s="1" t="s">
        <v>670</v>
      </c>
      <c r="L2171" s="3" t="s">
        <v>1980</v>
      </c>
      <c r="M2171" s="2">
        <v>45861.4987384259</v>
      </c>
      <c r="N2171" t="str">
        <f>_xlfn.XLOOKUP(Table1[[#This Row],[Case Number]],Sheet2!$A:$A,Sheet2!$B:$B,"")</f>
        <v/>
      </c>
    </row>
    <row r="2172" spans="1:14" ht="306">
      <c r="A2172" t="s">
        <v>1981</v>
      </c>
      <c r="B2172" s="1" t="s">
        <v>1982</v>
      </c>
      <c r="C2172" s="2">
        <v>45866.524849537003</v>
      </c>
      <c r="D2172" s="1" t="s">
        <v>1983</v>
      </c>
      <c r="E2172" s="1" t="s">
        <v>19</v>
      </c>
      <c r="F2172" s="2">
        <v>45861.391724537003</v>
      </c>
      <c r="G2172" s="1" t="s">
        <v>94</v>
      </c>
      <c r="I2172" s="1" t="s">
        <v>1984</v>
      </c>
      <c r="J2172" s="1" t="s">
        <v>30</v>
      </c>
      <c r="K2172" s="1" t="s">
        <v>1985</v>
      </c>
      <c r="L2172" s="3" t="s">
        <v>1986</v>
      </c>
      <c r="M2172" s="2">
        <v>45866.233148148101</v>
      </c>
      <c r="N2172" t="str">
        <f>_xlfn.XLOOKUP(Table1[[#This Row],[Case Number]],Sheet2!$A:$A,Sheet2!$B:$B,"")</f>
        <v/>
      </c>
    </row>
    <row r="2173" spans="1:14">
      <c r="A2173" t="s">
        <v>1987</v>
      </c>
      <c r="B2173" s="1" t="s">
        <v>1988</v>
      </c>
      <c r="C2173" s="2">
        <v>45861.672349537002</v>
      </c>
      <c r="D2173" s="1" t="s">
        <v>1989</v>
      </c>
      <c r="E2173" s="1" t="s">
        <v>50</v>
      </c>
      <c r="F2173" s="2">
        <v>45861.368645833303</v>
      </c>
      <c r="G2173" s="1" t="s">
        <v>28</v>
      </c>
      <c r="H2173" s="1" t="s">
        <v>11</v>
      </c>
      <c r="I2173" s="1" t="s">
        <v>1990</v>
      </c>
      <c r="J2173" s="1" t="s">
        <v>88</v>
      </c>
      <c r="K2173" s="1" t="s">
        <v>1066</v>
      </c>
      <c r="N2173" t="str">
        <f>_xlfn.XLOOKUP(Table1[[#This Row],[Case Number]],Sheet2!$A:$A,Sheet2!$B:$B,"")</f>
        <v/>
      </c>
    </row>
    <row r="2174" spans="1:14">
      <c r="A2174" t="s">
        <v>1991</v>
      </c>
      <c r="B2174" s="1" t="s">
        <v>1992</v>
      </c>
      <c r="C2174" s="2">
        <v>45866.747418981497</v>
      </c>
      <c r="D2174" s="1" t="s">
        <v>1993</v>
      </c>
      <c r="E2174" s="1" t="s">
        <v>50</v>
      </c>
      <c r="F2174" s="2">
        <v>45861.359756944403</v>
      </c>
      <c r="G2174" s="1" t="s">
        <v>43</v>
      </c>
      <c r="H2174" s="1" t="s">
        <v>11</v>
      </c>
      <c r="I2174" s="1" t="s">
        <v>1994</v>
      </c>
      <c r="J2174" s="1" t="s">
        <v>30</v>
      </c>
      <c r="K2174" s="1" t="s">
        <v>1995</v>
      </c>
      <c r="M2174" s="2">
        <v>45866.455717592602</v>
      </c>
      <c r="N2174" t="str">
        <f>_xlfn.XLOOKUP(Table1[[#This Row],[Case Number]],Sheet2!$A:$A,Sheet2!$B:$B,"")</f>
        <v>Yes</v>
      </c>
    </row>
    <row r="2175" spans="1:14" ht="272">
      <c r="A2175" t="s">
        <v>1996</v>
      </c>
      <c r="B2175" s="1" t="s">
        <v>1997</v>
      </c>
      <c r="C2175" s="2">
        <v>45861.772048611099</v>
      </c>
      <c r="D2175" s="1" t="s">
        <v>1998</v>
      </c>
      <c r="E2175" s="1" t="s">
        <v>50</v>
      </c>
      <c r="F2175" s="2">
        <v>45861.346655092602</v>
      </c>
      <c r="G2175" s="1" t="s">
        <v>28</v>
      </c>
      <c r="H2175" s="1" t="s">
        <v>11</v>
      </c>
      <c r="I2175" s="1" t="s">
        <v>1999</v>
      </c>
      <c r="J2175" s="1" t="s">
        <v>188</v>
      </c>
      <c r="K2175" s="1" t="s">
        <v>1066</v>
      </c>
      <c r="L2175" s="3" t="s">
        <v>2000</v>
      </c>
      <c r="M2175" s="2">
        <v>45861.480358796303</v>
      </c>
      <c r="N2175" t="str">
        <f>_xlfn.XLOOKUP(Table1[[#This Row],[Case Number]],Sheet2!$A:$A,Sheet2!$B:$B,"")</f>
        <v>Yes</v>
      </c>
    </row>
    <row r="2176" spans="1:14" ht="272">
      <c r="A2176" t="s">
        <v>2001</v>
      </c>
      <c r="B2176" s="1" t="s">
        <v>2002</v>
      </c>
      <c r="C2176" s="2">
        <v>45861.6402662037</v>
      </c>
      <c r="D2176" s="1" t="s">
        <v>2003</v>
      </c>
      <c r="E2176" s="1" t="s">
        <v>27</v>
      </c>
      <c r="F2176" s="2">
        <v>45861.336863425902</v>
      </c>
      <c r="G2176" s="1" t="s">
        <v>51</v>
      </c>
      <c r="H2176" s="1" t="s">
        <v>11</v>
      </c>
      <c r="I2176" s="1" t="s">
        <v>2004</v>
      </c>
      <c r="J2176" s="1" t="s">
        <v>30</v>
      </c>
      <c r="K2176" s="1" t="s">
        <v>2005</v>
      </c>
      <c r="L2176" s="3" t="s">
        <v>2006</v>
      </c>
      <c r="M2176" s="2">
        <v>45861.348587963003</v>
      </c>
      <c r="N2176" t="str">
        <f>_xlfn.XLOOKUP(Table1[[#This Row],[Case Number]],Sheet2!$A:$A,Sheet2!$B:$B,"")</f>
        <v>Yes</v>
      </c>
    </row>
    <row r="2177" spans="1:14">
      <c r="A2177" t="s">
        <v>2007</v>
      </c>
      <c r="B2177" s="1" t="s">
        <v>2008</v>
      </c>
      <c r="C2177" s="2">
        <v>45861.629270833299</v>
      </c>
      <c r="D2177" s="1" t="s">
        <v>2009</v>
      </c>
      <c r="E2177" s="1" t="s">
        <v>19</v>
      </c>
      <c r="F2177" s="2">
        <v>45861.331759259301</v>
      </c>
      <c r="G2177" s="1" t="s">
        <v>43</v>
      </c>
      <c r="I2177" s="1" t="s">
        <v>2010</v>
      </c>
      <c r="J2177" s="1" t="s">
        <v>45</v>
      </c>
      <c r="K2177" s="1" t="s">
        <v>1055</v>
      </c>
      <c r="M2177" s="2">
        <v>45861.337581018503</v>
      </c>
      <c r="N2177" t="str">
        <f>_xlfn.XLOOKUP(Table1[[#This Row],[Case Number]],Sheet2!$A:$A,Sheet2!$B:$B,"")</f>
        <v/>
      </c>
    </row>
    <row r="2178" spans="1:14" ht="323">
      <c r="A2178" t="s">
        <v>2011</v>
      </c>
      <c r="B2178" s="1" t="s">
        <v>2012</v>
      </c>
      <c r="C2178" s="2">
        <v>45862.849062499998</v>
      </c>
      <c r="D2178" s="1" t="s">
        <v>2013</v>
      </c>
      <c r="E2178" s="1" t="s">
        <v>9</v>
      </c>
      <c r="F2178" s="2">
        <v>45861.3288888889</v>
      </c>
      <c r="G2178" s="1" t="s">
        <v>28</v>
      </c>
      <c r="H2178" s="1" t="s">
        <v>36</v>
      </c>
      <c r="I2178" s="1" t="s">
        <v>2014</v>
      </c>
      <c r="J2178" s="1" t="s">
        <v>200</v>
      </c>
      <c r="K2178" s="1" t="s">
        <v>2015</v>
      </c>
      <c r="L2178" s="3" t="s">
        <v>2016</v>
      </c>
      <c r="M2178" s="2">
        <v>45862.557361111103</v>
      </c>
      <c r="N2178" t="str">
        <f>_xlfn.XLOOKUP(Table1[[#This Row],[Case Number]],Sheet2!$A:$A,Sheet2!$B:$B,"")</f>
        <v/>
      </c>
    </row>
    <row r="2179" spans="1:14" ht="255">
      <c r="A2179" t="s">
        <v>2017</v>
      </c>
      <c r="B2179" s="1" t="s">
        <v>2018</v>
      </c>
      <c r="C2179" s="2">
        <v>45861.406504629602</v>
      </c>
      <c r="D2179" s="1" t="s">
        <v>63</v>
      </c>
      <c r="E2179" s="1" t="s">
        <v>19</v>
      </c>
      <c r="F2179" s="2">
        <v>45861.108437499999</v>
      </c>
      <c r="G2179" s="1" t="s">
        <v>145</v>
      </c>
      <c r="I2179" s="1" t="s">
        <v>2019</v>
      </c>
      <c r="J2179" s="1" t="s">
        <v>45</v>
      </c>
      <c r="K2179" s="1" t="s">
        <v>2020</v>
      </c>
      <c r="L2179" s="3" t="s">
        <v>2021</v>
      </c>
      <c r="M2179" s="2">
        <v>45861.114814814799</v>
      </c>
      <c r="N2179" t="str">
        <f>_xlfn.XLOOKUP(Table1[[#This Row],[Case Number]],Sheet2!$A:$A,Sheet2!$B:$B,"")</f>
        <v/>
      </c>
    </row>
    <row r="2180" spans="1:14" ht="323">
      <c r="A2180" t="s">
        <v>2022</v>
      </c>
      <c r="B2180" s="1" t="s">
        <v>2023</v>
      </c>
      <c r="C2180" s="2">
        <v>45861.347037036998</v>
      </c>
      <c r="D2180" s="1" t="s">
        <v>2024</v>
      </c>
      <c r="E2180" s="1" t="s">
        <v>50</v>
      </c>
      <c r="F2180" s="2">
        <v>45860.9753935185</v>
      </c>
      <c r="G2180" s="1" t="s">
        <v>145</v>
      </c>
      <c r="H2180" s="1" t="s">
        <v>36</v>
      </c>
      <c r="I2180" s="1" t="s">
        <v>2025</v>
      </c>
      <c r="J2180" s="1" t="s">
        <v>59</v>
      </c>
      <c r="K2180" s="1" t="s">
        <v>1306</v>
      </c>
      <c r="L2180" s="3" t="s">
        <v>2026</v>
      </c>
      <c r="M2180" s="2">
        <v>45861.055266203701</v>
      </c>
      <c r="N2180" t="str">
        <f>_xlfn.XLOOKUP(Table1[[#This Row],[Case Number]],Sheet2!$A:$A,Sheet2!$B:$B,"")</f>
        <v/>
      </c>
    </row>
    <row r="2181" spans="1:14" ht="289">
      <c r="A2181" t="s">
        <v>2027</v>
      </c>
      <c r="B2181" s="1" t="s">
        <v>2028</v>
      </c>
      <c r="C2181" s="2">
        <v>45861.358414351896</v>
      </c>
      <c r="D2181" s="1" t="s">
        <v>63</v>
      </c>
      <c r="E2181" s="1" t="s">
        <v>19</v>
      </c>
      <c r="F2181" s="2">
        <v>45860.964930555601</v>
      </c>
      <c r="G2181" s="1" t="s">
        <v>145</v>
      </c>
      <c r="I2181" s="1" t="s">
        <v>2029</v>
      </c>
      <c r="J2181" s="1" t="s">
        <v>45</v>
      </c>
      <c r="K2181" s="1" t="s">
        <v>2030</v>
      </c>
      <c r="L2181" s="3" t="s">
        <v>2031</v>
      </c>
      <c r="M2181" s="2">
        <v>45861.066712963002</v>
      </c>
      <c r="N2181" t="str">
        <f>_xlfn.XLOOKUP(Table1[[#This Row],[Case Number]],Sheet2!$A:$A,Sheet2!$B:$B,"")</f>
        <v/>
      </c>
    </row>
    <row r="2182" spans="1:14" ht="255">
      <c r="A2182" t="s">
        <v>2032</v>
      </c>
      <c r="B2182" s="1" t="s">
        <v>2033</v>
      </c>
      <c r="C2182" s="2">
        <v>45861.353206018503</v>
      </c>
      <c r="D2182" s="1" t="s">
        <v>2034</v>
      </c>
      <c r="E2182" s="1" t="s">
        <v>19</v>
      </c>
      <c r="F2182" s="2">
        <v>45860.934976851902</v>
      </c>
      <c r="G2182" s="1" t="s">
        <v>145</v>
      </c>
      <c r="I2182" s="1" t="s">
        <v>2035</v>
      </c>
      <c r="J2182" s="1" t="s">
        <v>188</v>
      </c>
      <c r="K2182" s="1" t="s">
        <v>2036</v>
      </c>
      <c r="L2182" s="3" t="s">
        <v>2037</v>
      </c>
      <c r="M2182" s="2">
        <v>45861.061527777798</v>
      </c>
      <c r="N2182" t="str">
        <f>_xlfn.XLOOKUP(Table1[[#This Row],[Case Number]],Sheet2!$A:$A,Sheet2!$B:$B,"")</f>
        <v/>
      </c>
    </row>
    <row r="2183" spans="1:14" ht="289">
      <c r="A2183" t="s">
        <v>2038</v>
      </c>
      <c r="B2183" s="1" t="s">
        <v>2039</v>
      </c>
      <c r="C2183" s="2">
        <v>45861.349699074097</v>
      </c>
      <c r="D2183" s="1" t="s">
        <v>2040</v>
      </c>
      <c r="E2183" s="1" t="s">
        <v>19</v>
      </c>
      <c r="F2183" s="2">
        <v>45860.853715277801</v>
      </c>
      <c r="G2183" s="1" t="s">
        <v>145</v>
      </c>
      <c r="I2183" s="1" t="s">
        <v>2041</v>
      </c>
      <c r="J2183" s="1" t="s">
        <v>111</v>
      </c>
      <c r="K2183" s="1" t="s">
        <v>2042</v>
      </c>
      <c r="L2183" s="3" t="s">
        <v>2043</v>
      </c>
      <c r="M2183" s="2">
        <v>45861.058009259301</v>
      </c>
      <c r="N2183" t="str">
        <f>_xlfn.XLOOKUP(Table1[[#This Row],[Case Number]],Sheet2!$A:$A,Sheet2!$B:$B,"")</f>
        <v/>
      </c>
    </row>
    <row r="2184" spans="1:14" ht="306">
      <c r="A2184" t="s">
        <v>2044</v>
      </c>
      <c r="B2184" s="1" t="s">
        <v>2045</v>
      </c>
      <c r="C2184" s="2">
        <v>45867.616527777798</v>
      </c>
      <c r="D2184" s="1" t="s">
        <v>116</v>
      </c>
      <c r="E2184" s="1" t="s">
        <v>20090</v>
      </c>
      <c r="F2184" s="2">
        <v>45860.736250000002</v>
      </c>
      <c r="G2184" s="1" t="s">
        <v>28</v>
      </c>
      <c r="H2184" s="1" t="s">
        <v>36</v>
      </c>
      <c r="I2184" s="1" t="s">
        <v>2046</v>
      </c>
      <c r="J2184" s="1" t="s">
        <v>118</v>
      </c>
      <c r="K2184" s="1" t="s">
        <v>2047</v>
      </c>
      <c r="L2184" s="3" t="s">
        <v>2048</v>
      </c>
      <c r="M2184" s="2">
        <v>45867.324837963002</v>
      </c>
      <c r="N2184" t="str">
        <f>_xlfn.XLOOKUP(Table1[[#This Row],[Case Number]],Sheet2!$A:$A,Sheet2!$B:$B,"")</f>
        <v/>
      </c>
    </row>
    <row r="2185" spans="1:14" ht="306">
      <c r="A2185" t="s">
        <v>2049</v>
      </c>
      <c r="B2185" s="1" t="s">
        <v>2050</v>
      </c>
      <c r="C2185" s="2">
        <v>45861.920682870397</v>
      </c>
      <c r="D2185" s="1" t="s">
        <v>2051</v>
      </c>
      <c r="E2185" s="1" t="s">
        <v>50</v>
      </c>
      <c r="F2185" s="2">
        <v>45860.636087963001</v>
      </c>
      <c r="G2185" s="1" t="s">
        <v>10</v>
      </c>
      <c r="H2185" s="1" t="s">
        <v>11</v>
      </c>
      <c r="I2185" s="1" t="s">
        <v>2052</v>
      </c>
      <c r="J2185" s="1" t="s">
        <v>200</v>
      </c>
      <c r="K2185" s="1" t="s">
        <v>951</v>
      </c>
      <c r="L2185" s="3" t="s">
        <v>2053</v>
      </c>
      <c r="M2185" s="2">
        <v>45861.628993055601</v>
      </c>
      <c r="N2185" t="str">
        <f>_xlfn.XLOOKUP(Table1[[#This Row],[Case Number]],Sheet2!$A:$A,Sheet2!$B:$B,"")</f>
        <v/>
      </c>
    </row>
    <row r="2186" spans="1:14" ht="289">
      <c r="A2186" t="s">
        <v>2054</v>
      </c>
      <c r="B2186" s="1" t="s">
        <v>2055</v>
      </c>
      <c r="C2186" s="2">
        <v>45860.8980787037</v>
      </c>
      <c r="D2186" s="1" t="s">
        <v>814</v>
      </c>
      <c r="E2186" s="1" t="s">
        <v>19</v>
      </c>
      <c r="F2186" s="2">
        <v>45860.598587963003</v>
      </c>
      <c r="G2186" s="1" t="s">
        <v>28</v>
      </c>
      <c r="H2186" s="1" t="s">
        <v>36</v>
      </c>
      <c r="I2186" s="1" t="s">
        <v>2056</v>
      </c>
      <c r="J2186" s="1" t="s">
        <v>759</v>
      </c>
      <c r="K2186" s="1" t="s">
        <v>2057</v>
      </c>
      <c r="L2186" s="3" t="s">
        <v>2058</v>
      </c>
      <c r="M2186" s="2">
        <v>45860.606388888897</v>
      </c>
      <c r="N2186" t="str">
        <f>_xlfn.XLOOKUP(Table1[[#This Row],[Case Number]],Sheet2!$A:$A,Sheet2!$B:$B,"")</f>
        <v/>
      </c>
    </row>
    <row r="2187" spans="1:14" ht="306">
      <c r="A2187" t="s">
        <v>2059</v>
      </c>
      <c r="B2187" s="1" t="s">
        <v>2060</v>
      </c>
      <c r="C2187" s="2">
        <v>45861.434537036999</v>
      </c>
      <c r="D2187" s="1" t="s">
        <v>2061</v>
      </c>
      <c r="E2187" s="1" t="s">
        <v>19</v>
      </c>
      <c r="F2187" s="2">
        <v>45860.540104166699</v>
      </c>
      <c r="G2187" s="1" t="s">
        <v>43</v>
      </c>
      <c r="I2187" s="1" t="s">
        <v>2062</v>
      </c>
      <c r="J2187" s="1" t="s">
        <v>30</v>
      </c>
      <c r="K2187" s="1" t="s">
        <v>2063</v>
      </c>
      <c r="L2187" s="3" t="s">
        <v>2064</v>
      </c>
      <c r="M2187" s="2">
        <v>45861.142835648097</v>
      </c>
      <c r="N2187" t="str">
        <f>_xlfn.XLOOKUP(Table1[[#This Row],[Case Number]],Sheet2!$A:$A,Sheet2!$B:$B,"")</f>
        <v>Yes</v>
      </c>
    </row>
    <row r="2188" spans="1:14" ht="221">
      <c r="A2188" t="s">
        <v>2065</v>
      </c>
      <c r="B2188" s="1" t="s">
        <v>2066</v>
      </c>
      <c r="C2188" s="2">
        <v>45860.820543981499</v>
      </c>
      <c r="D2188" s="1" t="s">
        <v>575</v>
      </c>
      <c r="E2188" s="1" t="s">
        <v>19</v>
      </c>
      <c r="F2188" s="2">
        <v>45860.486504629604</v>
      </c>
      <c r="G2188" s="1" t="s">
        <v>94</v>
      </c>
      <c r="I2188" s="1" t="s">
        <v>2067</v>
      </c>
      <c r="J2188" s="1" t="s">
        <v>21</v>
      </c>
      <c r="K2188" s="1" t="s">
        <v>2068</v>
      </c>
      <c r="L2188" s="3" t="s">
        <v>2069</v>
      </c>
      <c r="M2188" s="2">
        <v>45860.528854166703</v>
      </c>
      <c r="N2188" t="str">
        <f>_xlfn.XLOOKUP(Table1[[#This Row],[Case Number]],Sheet2!$A:$A,Sheet2!$B:$B,"")</f>
        <v/>
      </c>
    </row>
    <row r="2189" spans="1:14">
      <c r="A2189" t="s">
        <v>2070</v>
      </c>
      <c r="B2189" s="1" t="s">
        <v>2071</v>
      </c>
      <c r="C2189" s="2">
        <v>45860.768252314803</v>
      </c>
      <c r="D2189" s="1" t="s">
        <v>2072</v>
      </c>
      <c r="F2189" s="2">
        <v>45860.476388888899</v>
      </c>
      <c r="I2189" s="1" t="s">
        <v>2073</v>
      </c>
      <c r="K2189" s="1" t="s">
        <v>2074</v>
      </c>
      <c r="M2189" s="2">
        <v>45860.476550925901</v>
      </c>
      <c r="N2189" t="str">
        <f>_xlfn.XLOOKUP(Table1[[#This Row],[Case Number]],Sheet2!$A:$A,Sheet2!$B:$B,"")</f>
        <v/>
      </c>
    </row>
    <row r="2190" spans="1:14" ht="323">
      <c r="A2190" t="s">
        <v>2075</v>
      </c>
      <c r="B2190" s="1" t="s">
        <v>2076</v>
      </c>
      <c r="C2190" s="2">
        <v>45860.7827314815</v>
      </c>
      <c r="D2190" s="1" t="s">
        <v>49</v>
      </c>
      <c r="E2190" s="1" t="s">
        <v>50</v>
      </c>
      <c r="F2190" s="2">
        <v>45860.475451388898</v>
      </c>
      <c r="G2190" s="1" t="s">
        <v>51</v>
      </c>
      <c r="H2190" s="1" t="s">
        <v>36</v>
      </c>
      <c r="I2190" s="1" t="s">
        <v>2077</v>
      </c>
      <c r="J2190" s="1" t="s">
        <v>100</v>
      </c>
      <c r="K2190" s="1" t="s">
        <v>2078</v>
      </c>
      <c r="L2190" s="3" t="s">
        <v>2079</v>
      </c>
      <c r="M2190" s="2">
        <v>45860.491041666697</v>
      </c>
      <c r="N2190" t="str">
        <f>_xlfn.XLOOKUP(Table1[[#This Row],[Case Number]],Sheet2!$A:$A,Sheet2!$B:$B,"")</f>
        <v/>
      </c>
    </row>
    <row r="2191" spans="1:14" ht="340">
      <c r="A2191" t="s">
        <v>2080</v>
      </c>
      <c r="B2191" s="1" t="s">
        <v>2081</v>
      </c>
      <c r="C2191" s="2">
        <v>45860.777037036998</v>
      </c>
      <c r="D2191" s="1" t="s">
        <v>2082</v>
      </c>
      <c r="E2191" s="1" t="s">
        <v>19</v>
      </c>
      <c r="F2191" s="2">
        <v>45860.4754398148</v>
      </c>
      <c r="G2191" s="1" t="s">
        <v>10</v>
      </c>
      <c r="I2191" s="1" t="s">
        <v>2083</v>
      </c>
      <c r="J2191" s="1" t="s">
        <v>21</v>
      </c>
      <c r="K2191" s="1" t="s">
        <v>2084</v>
      </c>
      <c r="L2191" s="3" t="s">
        <v>2085</v>
      </c>
      <c r="M2191" s="2">
        <v>45860.485335648104</v>
      </c>
      <c r="N2191" t="str">
        <f>_xlfn.XLOOKUP(Table1[[#This Row],[Case Number]],Sheet2!$A:$A,Sheet2!$B:$B,"")</f>
        <v/>
      </c>
    </row>
    <row r="2192" spans="1:14" ht="356">
      <c r="A2192" t="s">
        <v>2086</v>
      </c>
      <c r="B2192" s="1" t="s">
        <v>2087</v>
      </c>
      <c r="C2192" s="2">
        <v>45860.8300115741</v>
      </c>
      <c r="D2192" s="1" t="s">
        <v>1513</v>
      </c>
      <c r="E2192" s="1" t="s">
        <v>27</v>
      </c>
      <c r="F2192" s="2">
        <v>45860.470937500002</v>
      </c>
      <c r="G2192" s="1" t="s">
        <v>51</v>
      </c>
      <c r="H2192" s="1" t="s">
        <v>36</v>
      </c>
      <c r="I2192" s="1" t="s">
        <v>2088</v>
      </c>
      <c r="J2192" s="1" t="s">
        <v>30</v>
      </c>
      <c r="K2192" s="1" t="s">
        <v>2089</v>
      </c>
      <c r="L2192" s="3" t="s">
        <v>2090</v>
      </c>
      <c r="M2192" s="2">
        <v>45860.538321759297</v>
      </c>
      <c r="N2192" t="str">
        <f>_xlfn.XLOOKUP(Table1[[#This Row],[Case Number]],Sheet2!$A:$A,Sheet2!$B:$B,"")</f>
        <v/>
      </c>
    </row>
    <row r="2193" spans="1:14" ht="289">
      <c r="A2193" t="s">
        <v>2091</v>
      </c>
      <c r="B2193" s="1" t="s">
        <v>2092</v>
      </c>
      <c r="C2193" s="2">
        <v>45864.032094907401</v>
      </c>
      <c r="D2193" s="1" t="s">
        <v>2093</v>
      </c>
      <c r="E2193" s="1" t="s">
        <v>20090</v>
      </c>
      <c r="F2193" s="2">
        <v>45860.467962962997</v>
      </c>
      <c r="G2193" s="1" t="s">
        <v>10</v>
      </c>
      <c r="I2193" s="1" t="s">
        <v>2094</v>
      </c>
      <c r="J2193" s="1" t="s">
        <v>118</v>
      </c>
      <c r="K2193" s="1" t="s">
        <v>2095</v>
      </c>
      <c r="L2193" s="3" t="s">
        <v>2096</v>
      </c>
      <c r="M2193" s="2">
        <v>45863.740370370397</v>
      </c>
      <c r="N2193" t="str">
        <f>_xlfn.XLOOKUP(Table1[[#This Row],[Case Number]],Sheet2!$A:$A,Sheet2!$B:$B,"")</f>
        <v/>
      </c>
    </row>
    <row r="2194" spans="1:14" ht="306">
      <c r="A2194" t="s">
        <v>2097</v>
      </c>
      <c r="B2194" s="1" t="s">
        <v>2098</v>
      </c>
      <c r="C2194" s="2">
        <v>45863.488958333299</v>
      </c>
      <c r="D2194" s="1" t="s">
        <v>2099</v>
      </c>
      <c r="E2194" s="1" t="s">
        <v>19</v>
      </c>
      <c r="F2194" s="2">
        <v>45860.3995601852</v>
      </c>
      <c r="G2194" s="1" t="s">
        <v>94</v>
      </c>
      <c r="H2194" s="1" t="s">
        <v>11</v>
      </c>
      <c r="I2194" s="1" t="s">
        <v>2100</v>
      </c>
      <c r="J2194" s="1" t="s">
        <v>200</v>
      </c>
      <c r="K2194" s="1" t="s">
        <v>2101</v>
      </c>
      <c r="L2194" s="3" t="s">
        <v>2102</v>
      </c>
      <c r="M2194" s="2">
        <v>45863.197268518503</v>
      </c>
      <c r="N2194" t="str">
        <f>_xlfn.XLOOKUP(Table1[[#This Row],[Case Number]],Sheet2!$A:$A,Sheet2!$B:$B,"")</f>
        <v>Yes</v>
      </c>
    </row>
    <row r="2195" spans="1:14" ht="153">
      <c r="A2195" t="s">
        <v>2103</v>
      </c>
      <c r="B2195" s="1" t="s">
        <v>2104</v>
      </c>
      <c r="C2195" s="2">
        <v>45860.686203703699</v>
      </c>
      <c r="D2195" s="1" t="s">
        <v>42</v>
      </c>
      <c r="E2195" s="1" t="s">
        <v>19</v>
      </c>
      <c r="F2195" s="2">
        <v>45860.3846990741</v>
      </c>
      <c r="G2195" s="1" t="s">
        <v>43</v>
      </c>
      <c r="H2195" s="1" t="s">
        <v>36</v>
      </c>
      <c r="I2195" s="1" t="s">
        <v>2105</v>
      </c>
      <c r="J2195" s="1" t="s">
        <v>21</v>
      </c>
      <c r="K2195" s="1" t="s">
        <v>2106</v>
      </c>
      <c r="L2195" s="3" t="s">
        <v>2107</v>
      </c>
      <c r="M2195" s="2">
        <v>45860.394513888903</v>
      </c>
      <c r="N2195" t="str">
        <f>_xlfn.XLOOKUP(Table1[[#This Row],[Case Number]],Sheet2!$A:$A,Sheet2!$B:$B,"")</f>
        <v/>
      </c>
    </row>
    <row r="2196" spans="1:14" ht="372">
      <c r="A2196" t="s">
        <v>2108</v>
      </c>
      <c r="B2196" s="1" t="s">
        <v>2109</v>
      </c>
      <c r="C2196" s="2">
        <v>45866.900173611102</v>
      </c>
      <c r="D2196" s="1" t="s">
        <v>2110</v>
      </c>
      <c r="E2196" s="1" t="s">
        <v>19</v>
      </c>
      <c r="F2196" s="2">
        <v>45860.379085648201</v>
      </c>
      <c r="G2196" s="1" t="s">
        <v>28</v>
      </c>
      <c r="H2196" s="1" t="s">
        <v>36</v>
      </c>
      <c r="I2196" s="1" t="s">
        <v>2111</v>
      </c>
      <c r="J2196" s="1" t="s">
        <v>21</v>
      </c>
      <c r="K2196" s="1" t="s">
        <v>2112</v>
      </c>
      <c r="L2196" s="3" t="s">
        <v>2113</v>
      </c>
      <c r="M2196" s="2">
        <v>45866.6084722222</v>
      </c>
      <c r="N2196" t="str">
        <f>_xlfn.XLOOKUP(Table1[[#This Row],[Case Number]],Sheet2!$A:$A,Sheet2!$B:$B,"")</f>
        <v/>
      </c>
    </row>
    <row r="2197" spans="1:14" ht="323">
      <c r="A2197" t="s">
        <v>2114</v>
      </c>
      <c r="B2197" s="1" t="s">
        <v>2115</v>
      </c>
      <c r="C2197" s="2">
        <v>45860.675729166702</v>
      </c>
      <c r="D2197" s="1" t="s">
        <v>238</v>
      </c>
      <c r="E2197" s="1" t="s">
        <v>19</v>
      </c>
      <c r="F2197" s="2">
        <v>45860.3765740741</v>
      </c>
      <c r="G2197" s="1" t="s">
        <v>51</v>
      </c>
      <c r="H2197" s="1" t="s">
        <v>36</v>
      </c>
      <c r="I2197" s="1" t="s">
        <v>2116</v>
      </c>
      <c r="J2197" s="1" t="s">
        <v>111</v>
      </c>
      <c r="K2197" s="1" t="s">
        <v>2117</v>
      </c>
      <c r="L2197" s="3" t="s">
        <v>2118</v>
      </c>
      <c r="M2197" s="2">
        <v>45860.384039351899</v>
      </c>
      <c r="N2197" t="str">
        <f>_xlfn.XLOOKUP(Table1[[#This Row],[Case Number]],Sheet2!$A:$A,Sheet2!$B:$B,"")</f>
        <v/>
      </c>
    </row>
    <row r="2198" spans="1:14">
      <c r="A2198" t="s">
        <v>2119</v>
      </c>
      <c r="B2198" s="1" t="s">
        <v>2120</v>
      </c>
      <c r="C2198" s="2">
        <v>45860.841608796298</v>
      </c>
      <c r="D2198" s="1" t="s">
        <v>2121</v>
      </c>
      <c r="E2198" s="1" t="s">
        <v>19</v>
      </c>
      <c r="F2198" s="2">
        <v>45860.369965277801</v>
      </c>
      <c r="G2198" s="1" t="s">
        <v>43</v>
      </c>
      <c r="H2198" s="1" t="s">
        <v>36</v>
      </c>
      <c r="I2198" s="1" t="s">
        <v>2122</v>
      </c>
      <c r="J2198" s="1" t="s">
        <v>111</v>
      </c>
      <c r="K2198" s="1" t="s">
        <v>2123</v>
      </c>
      <c r="M2198" s="2">
        <v>45860.5499305556</v>
      </c>
      <c r="N2198" t="str">
        <f>_xlfn.XLOOKUP(Table1[[#This Row],[Case Number]],Sheet2!$A:$A,Sheet2!$B:$B,"")</f>
        <v>Yes</v>
      </c>
    </row>
    <row r="2199" spans="1:14" ht="272">
      <c r="A2199" t="s">
        <v>2124</v>
      </c>
      <c r="B2199" s="1" t="s">
        <v>2125</v>
      </c>
      <c r="C2199" s="2">
        <v>45860.847291666701</v>
      </c>
      <c r="D2199" s="1" t="s">
        <v>26</v>
      </c>
      <c r="E2199" s="1" t="s">
        <v>27</v>
      </c>
      <c r="F2199" s="2">
        <v>45860.346481481502</v>
      </c>
      <c r="G2199" s="1" t="s">
        <v>28</v>
      </c>
      <c r="H2199" s="1" t="s">
        <v>36</v>
      </c>
      <c r="I2199" s="1" t="s">
        <v>2126</v>
      </c>
      <c r="J2199" s="1" t="s">
        <v>30</v>
      </c>
      <c r="K2199" s="1" t="s">
        <v>2127</v>
      </c>
      <c r="L2199" s="3" t="s">
        <v>2128</v>
      </c>
      <c r="M2199" s="2">
        <v>45860.555601851898</v>
      </c>
      <c r="N2199" t="str">
        <f>_xlfn.XLOOKUP(Table1[[#This Row],[Case Number]],Sheet2!$A:$A,Sheet2!$B:$B,"")</f>
        <v/>
      </c>
    </row>
    <row r="2200" spans="1:14" ht="356">
      <c r="A2200" t="s">
        <v>2129</v>
      </c>
      <c r="B2200" s="1" t="s">
        <v>2130</v>
      </c>
      <c r="C2200" s="2">
        <v>45862.772280092599</v>
      </c>
      <c r="D2200" s="1" t="s">
        <v>1333</v>
      </c>
      <c r="E2200" s="1" t="s">
        <v>27</v>
      </c>
      <c r="F2200" s="2">
        <v>45860.338356481501</v>
      </c>
      <c r="G2200" s="1" t="s">
        <v>51</v>
      </c>
      <c r="H2200" s="1" t="s">
        <v>36</v>
      </c>
      <c r="I2200" s="1" t="s">
        <v>2131</v>
      </c>
      <c r="J2200" s="1" t="s">
        <v>30</v>
      </c>
      <c r="K2200" s="1" t="s">
        <v>2132</v>
      </c>
      <c r="L2200" s="3" t="s">
        <v>2133</v>
      </c>
      <c r="M2200" s="2">
        <v>45862.480590277803</v>
      </c>
      <c r="N2200" t="str">
        <f>_xlfn.XLOOKUP(Table1[[#This Row],[Case Number]],Sheet2!$A:$A,Sheet2!$B:$B,"")</f>
        <v/>
      </c>
    </row>
    <row r="2201" spans="1:14" ht="404">
      <c r="A2201" t="s">
        <v>2134</v>
      </c>
      <c r="B2201" s="1" t="s">
        <v>2135</v>
      </c>
      <c r="C2201" s="2">
        <v>45860.711226851898</v>
      </c>
      <c r="D2201" s="1" t="s">
        <v>2136</v>
      </c>
      <c r="E2201" s="1" t="s">
        <v>19</v>
      </c>
      <c r="F2201" s="2">
        <v>45860.332534722198</v>
      </c>
      <c r="G2201" s="1" t="s">
        <v>94</v>
      </c>
      <c r="H2201" s="1" t="s">
        <v>11</v>
      </c>
      <c r="I2201" s="1" t="s">
        <v>2137</v>
      </c>
      <c r="J2201" s="1" t="s">
        <v>111</v>
      </c>
      <c r="K2201" s="1" t="s">
        <v>2138</v>
      </c>
      <c r="L2201" s="3" t="s">
        <v>2139</v>
      </c>
      <c r="M2201" s="2">
        <v>45860.419525463003</v>
      </c>
      <c r="N2201" t="str">
        <f>_xlfn.XLOOKUP(Table1[[#This Row],[Case Number]],Sheet2!$A:$A,Sheet2!$B:$B,"")</f>
        <v/>
      </c>
    </row>
    <row r="2202" spans="1:14" ht="372">
      <c r="A2202" t="s">
        <v>2140</v>
      </c>
      <c r="B2202" s="1" t="s">
        <v>2141</v>
      </c>
      <c r="C2202" s="2">
        <v>45861.581655092603</v>
      </c>
      <c r="D2202" s="1" t="s">
        <v>2142</v>
      </c>
      <c r="E2202" s="1" t="s">
        <v>50</v>
      </c>
      <c r="F2202" s="2">
        <v>45860.328090277799</v>
      </c>
      <c r="G2202" s="1" t="s">
        <v>28</v>
      </c>
      <c r="H2202" s="1" t="s">
        <v>36</v>
      </c>
      <c r="I2202" s="1" t="s">
        <v>2143</v>
      </c>
      <c r="J2202" s="1" t="s">
        <v>255</v>
      </c>
      <c r="K2202" s="1" t="s">
        <v>2144</v>
      </c>
      <c r="L2202" s="3" t="s">
        <v>2145</v>
      </c>
      <c r="M2202" s="2">
        <v>45861.2899652778</v>
      </c>
      <c r="N2202" t="str">
        <f>_xlfn.XLOOKUP(Table1[[#This Row],[Case Number]],Sheet2!$A:$A,Sheet2!$B:$B,"")</f>
        <v/>
      </c>
    </row>
    <row r="2203" spans="1:14" ht="272">
      <c r="A2203" t="s">
        <v>2146</v>
      </c>
      <c r="B2203" s="1" t="s">
        <v>2147</v>
      </c>
      <c r="C2203" s="2">
        <v>45860.586469907401</v>
      </c>
      <c r="D2203" s="1" t="s">
        <v>2148</v>
      </c>
      <c r="E2203" s="1" t="s">
        <v>27</v>
      </c>
      <c r="F2203" s="2">
        <v>45860.256076388898</v>
      </c>
      <c r="G2203" s="1" t="s">
        <v>51</v>
      </c>
      <c r="H2203" s="1" t="s">
        <v>36</v>
      </c>
      <c r="I2203" s="1" t="s">
        <v>2149</v>
      </c>
      <c r="J2203" s="1" t="s">
        <v>30</v>
      </c>
      <c r="K2203" s="1" t="s">
        <v>2150</v>
      </c>
      <c r="L2203" s="3" t="s">
        <v>2151</v>
      </c>
      <c r="M2203" s="2">
        <v>45860.294768518499</v>
      </c>
      <c r="N2203" t="str">
        <f>_xlfn.XLOOKUP(Table1[[#This Row],[Case Number]],Sheet2!$A:$A,Sheet2!$B:$B,"")</f>
        <v>Yes</v>
      </c>
    </row>
    <row r="2204" spans="1:14">
      <c r="A2204" t="s">
        <v>2152</v>
      </c>
      <c r="B2204" s="1" t="s">
        <v>2153</v>
      </c>
      <c r="C2204" s="2">
        <v>45869.479988425897</v>
      </c>
      <c r="D2204" s="1" t="s">
        <v>2154</v>
      </c>
      <c r="E2204" s="1" t="s">
        <v>19</v>
      </c>
      <c r="F2204" s="2">
        <v>45860.169270833299</v>
      </c>
      <c r="G2204" s="1" t="s">
        <v>145</v>
      </c>
      <c r="I2204" s="1" t="s">
        <v>2155</v>
      </c>
      <c r="J2204" s="1" t="s">
        <v>38</v>
      </c>
      <c r="K2204" s="1" t="s">
        <v>2156</v>
      </c>
      <c r="M2204" s="2">
        <v>45869.188275462999</v>
      </c>
      <c r="N2204" t="str">
        <f>_xlfn.XLOOKUP(Table1[[#This Row],[Case Number]],Sheet2!$A:$A,Sheet2!$B:$B,"")</f>
        <v/>
      </c>
    </row>
    <row r="2205" spans="1:14" ht="306">
      <c r="A2205" t="s">
        <v>2157</v>
      </c>
      <c r="B2205" s="1" t="s">
        <v>2158</v>
      </c>
      <c r="C2205" s="2">
        <v>45873.585949074099</v>
      </c>
      <c r="D2205" s="1" t="s">
        <v>2159</v>
      </c>
      <c r="E2205" s="1" t="s">
        <v>652</v>
      </c>
      <c r="F2205" s="2">
        <v>45860.102986111102</v>
      </c>
      <c r="G2205" s="1" t="s">
        <v>145</v>
      </c>
      <c r="I2205" s="1" t="s">
        <v>2160</v>
      </c>
      <c r="J2205" s="1" t="s">
        <v>30</v>
      </c>
      <c r="K2205" s="1" t="s">
        <v>312</v>
      </c>
      <c r="L2205" s="3" t="s">
        <v>2161</v>
      </c>
      <c r="M2205" s="2">
        <v>45873.294259259303</v>
      </c>
      <c r="N2205" t="str">
        <f>_xlfn.XLOOKUP(Table1[[#This Row],[Case Number]],Sheet2!$A:$A,Sheet2!$B:$B,"")</f>
        <v/>
      </c>
    </row>
    <row r="2206" spans="1:14">
      <c r="A2206" t="s">
        <v>2162</v>
      </c>
      <c r="B2206" s="1" t="s">
        <v>2163</v>
      </c>
      <c r="C2206" s="2">
        <v>45869.479537036997</v>
      </c>
      <c r="D2206" s="1" t="s">
        <v>2164</v>
      </c>
      <c r="E2206" s="1" t="s">
        <v>20090</v>
      </c>
      <c r="F2206" s="2">
        <v>45860.067291666703</v>
      </c>
      <c r="G2206" s="1" t="s">
        <v>145</v>
      </c>
      <c r="I2206" s="1" t="s">
        <v>2165</v>
      </c>
      <c r="J2206" s="1" t="s">
        <v>118</v>
      </c>
      <c r="K2206" s="1" t="s">
        <v>2166</v>
      </c>
      <c r="M2206" s="2">
        <v>45869.187835648103</v>
      </c>
      <c r="N2206" t="str">
        <f>_xlfn.XLOOKUP(Table1[[#This Row],[Case Number]],Sheet2!$A:$A,Sheet2!$B:$B,"")</f>
        <v/>
      </c>
    </row>
    <row r="2207" spans="1:14" ht="372">
      <c r="A2207" t="s">
        <v>2167</v>
      </c>
      <c r="B2207" s="1" t="s">
        <v>2168</v>
      </c>
      <c r="C2207" s="2">
        <v>45873.587476851899</v>
      </c>
      <c r="D2207" s="1" t="s">
        <v>2169</v>
      </c>
      <c r="E2207" s="1" t="s">
        <v>20090</v>
      </c>
      <c r="F2207" s="2">
        <v>45859.835787037002</v>
      </c>
      <c r="G2207" s="1" t="s">
        <v>145</v>
      </c>
      <c r="I2207" s="1" t="s">
        <v>2170</v>
      </c>
      <c r="J2207" s="1" t="s">
        <v>118</v>
      </c>
      <c r="K2207" s="1" t="s">
        <v>1134</v>
      </c>
      <c r="L2207" s="3" t="s">
        <v>2171</v>
      </c>
      <c r="M2207" s="2">
        <v>45873.2957986111</v>
      </c>
      <c r="N2207" t="str">
        <f>_xlfn.XLOOKUP(Table1[[#This Row],[Case Number]],Sheet2!$A:$A,Sheet2!$B:$B,"")</f>
        <v/>
      </c>
    </row>
    <row r="2208" spans="1:14" ht="323">
      <c r="A2208" t="s">
        <v>2172</v>
      </c>
      <c r="B2208" s="1" t="s">
        <v>2173</v>
      </c>
      <c r="C2208" s="2">
        <v>45860.390636574099</v>
      </c>
      <c r="D2208" s="1" t="s">
        <v>2174</v>
      </c>
      <c r="E2208" s="1" t="s">
        <v>19</v>
      </c>
      <c r="F2208" s="2">
        <v>45859.7941319444</v>
      </c>
      <c r="G2208" s="1" t="s">
        <v>145</v>
      </c>
      <c r="I2208" s="1" t="s">
        <v>2175</v>
      </c>
      <c r="J2208" s="1" t="s">
        <v>88</v>
      </c>
      <c r="K2208" s="1" t="s">
        <v>2176</v>
      </c>
      <c r="L2208" s="3" t="s">
        <v>2177</v>
      </c>
      <c r="M2208" s="2">
        <v>45860.098935185197</v>
      </c>
      <c r="N2208" t="str">
        <f>_xlfn.XLOOKUP(Table1[[#This Row],[Case Number]],Sheet2!$A:$A,Sheet2!$B:$B,"")</f>
        <v/>
      </c>
    </row>
    <row r="2209" spans="1:14" ht="255">
      <c r="A2209" t="s">
        <v>2178</v>
      </c>
      <c r="B2209" s="1" t="s">
        <v>2179</v>
      </c>
      <c r="C2209" s="2">
        <v>45860.072488425903</v>
      </c>
      <c r="D2209" s="1" t="s">
        <v>2180</v>
      </c>
      <c r="E2209" s="1" t="s">
        <v>50</v>
      </c>
      <c r="F2209" s="2">
        <v>45859.767418981501</v>
      </c>
      <c r="G2209" s="1" t="s">
        <v>10</v>
      </c>
      <c r="H2209" s="1" t="s">
        <v>36</v>
      </c>
      <c r="I2209" s="1" t="s">
        <v>2181</v>
      </c>
      <c r="K2209" s="1" t="s">
        <v>2182</v>
      </c>
      <c r="L2209" s="3" t="s">
        <v>2183</v>
      </c>
      <c r="M2209" s="2">
        <v>45859.7807986111</v>
      </c>
      <c r="N2209" t="str">
        <f>_xlfn.XLOOKUP(Table1[[#This Row],[Case Number]],Sheet2!$A:$A,Sheet2!$B:$B,"")</f>
        <v/>
      </c>
    </row>
    <row r="2210" spans="1:14" ht="187">
      <c r="A2210" t="s">
        <v>2184</v>
      </c>
      <c r="B2210" s="1" t="s">
        <v>2185</v>
      </c>
      <c r="C2210" s="2">
        <v>45860.022442129601</v>
      </c>
      <c r="D2210" s="1" t="s">
        <v>2186</v>
      </c>
      <c r="E2210" s="1" t="s">
        <v>415</v>
      </c>
      <c r="F2210" s="2">
        <v>45859.7172222222</v>
      </c>
      <c r="G2210" s="1" t="s">
        <v>10</v>
      </c>
      <c r="H2210" s="1" t="s">
        <v>36</v>
      </c>
      <c r="I2210" s="1" t="s">
        <v>2187</v>
      </c>
      <c r="J2210" s="1" t="s">
        <v>1054</v>
      </c>
      <c r="K2210" s="1" t="s">
        <v>2188</v>
      </c>
      <c r="L2210" s="3" t="s">
        <v>2189</v>
      </c>
      <c r="M2210" s="2">
        <v>45859.730752314797</v>
      </c>
      <c r="N2210" t="str">
        <f>_xlfn.XLOOKUP(Table1[[#This Row],[Case Number]],Sheet2!$A:$A,Sheet2!$B:$B,"")</f>
        <v/>
      </c>
    </row>
    <row r="2211" spans="1:14" ht="306">
      <c r="A2211" t="s">
        <v>2190</v>
      </c>
      <c r="B2211" s="1" t="s">
        <v>2191</v>
      </c>
      <c r="C2211" s="2">
        <v>45860.435601851903</v>
      </c>
      <c r="D2211" s="1" t="s">
        <v>2192</v>
      </c>
      <c r="E2211" s="1" t="s">
        <v>19</v>
      </c>
      <c r="F2211" s="2">
        <v>45859.707037036998</v>
      </c>
      <c r="G2211" s="1" t="s">
        <v>10</v>
      </c>
      <c r="H2211" s="1" t="s">
        <v>11</v>
      </c>
      <c r="I2211" s="1" t="s">
        <v>2193</v>
      </c>
      <c r="J2211" s="1" t="s">
        <v>38</v>
      </c>
      <c r="K2211" s="1" t="s">
        <v>1210</v>
      </c>
      <c r="L2211" s="3" t="s">
        <v>2194</v>
      </c>
      <c r="M2211" s="2">
        <v>45860.143900463001</v>
      </c>
      <c r="N2211" t="str">
        <f>_xlfn.XLOOKUP(Table1[[#This Row],[Case Number]],Sheet2!$A:$A,Sheet2!$B:$B,"")</f>
        <v/>
      </c>
    </row>
    <row r="2212" spans="1:14" ht="119">
      <c r="A2212" t="s">
        <v>2195</v>
      </c>
      <c r="B2212" s="1" t="s">
        <v>2196</v>
      </c>
      <c r="C2212" s="2">
        <v>45859.845625000002</v>
      </c>
      <c r="D2212" s="1" t="s">
        <v>2197</v>
      </c>
      <c r="E2212" s="1" t="s">
        <v>19</v>
      </c>
      <c r="F2212" s="2">
        <v>45859.549768518496</v>
      </c>
      <c r="G2212" s="1" t="s">
        <v>10</v>
      </c>
      <c r="H2212" s="1" t="s">
        <v>36</v>
      </c>
      <c r="I2212" s="1" t="s">
        <v>2198</v>
      </c>
      <c r="J2212" s="1" t="s">
        <v>45</v>
      </c>
      <c r="K2212" s="1" t="s">
        <v>2199</v>
      </c>
      <c r="L2212" s="3" t="s">
        <v>2200</v>
      </c>
      <c r="M2212" s="2">
        <v>45859.5539236111</v>
      </c>
      <c r="N2212" t="str">
        <f>_xlfn.XLOOKUP(Table1[[#This Row],[Case Number]],Sheet2!$A:$A,Sheet2!$B:$B,"")</f>
        <v/>
      </c>
    </row>
    <row r="2213" spans="1:14" ht="255">
      <c r="A2213" t="s">
        <v>2201</v>
      </c>
      <c r="B2213" s="1" t="s">
        <v>2202</v>
      </c>
      <c r="C2213" s="2">
        <v>45860.995717592603</v>
      </c>
      <c r="D2213" s="1" t="s">
        <v>2203</v>
      </c>
      <c r="E2213" s="1" t="s">
        <v>19</v>
      </c>
      <c r="F2213" s="2">
        <v>45859.548171296301</v>
      </c>
      <c r="G2213" s="1" t="s">
        <v>10</v>
      </c>
      <c r="I2213" s="1" t="s">
        <v>2204</v>
      </c>
      <c r="J2213" s="1" t="s">
        <v>188</v>
      </c>
      <c r="K2213" s="1" t="s">
        <v>2205</v>
      </c>
      <c r="L2213" s="3" t="s">
        <v>2206</v>
      </c>
      <c r="M2213" s="2">
        <v>45860.704016203701</v>
      </c>
      <c r="N2213" t="str">
        <f>_xlfn.XLOOKUP(Table1[[#This Row],[Case Number]],Sheet2!$A:$A,Sheet2!$B:$B,"")</f>
        <v>Yes</v>
      </c>
    </row>
    <row r="2214" spans="1:14" ht="204">
      <c r="A2214" t="s">
        <v>2207</v>
      </c>
      <c r="B2214" s="1" t="s">
        <v>2208</v>
      </c>
      <c r="C2214" s="2">
        <v>45860.783587963</v>
      </c>
      <c r="D2214" s="1" t="s">
        <v>2148</v>
      </c>
      <c r="E2214" s="1" t="s">
        <v>27</v>
      </c>
      <c r="F2214" s="2">
        <v>45859.5468287037</v>
      </c>
      <c r="G2214" s="1" t="s">
        <v>51</v>
      </c>
      <c r="H2214" s="1" t="s">
        <v>36</v>
      </c>
      <c r="I2214" s="1" t="s">
        <v>2209</v>
      </c>
      <c r="J2214" s="1" t="s">
        <v>30</v>
      </c>
      <c r="K2214" s="1" t="s">
        <v>2210</v>
      </c>
      <c r="L2214" s="3" t="s">
        <v>2211</v>
      </c>
      <c r="M2214" s="2">
        <v>45860.491898148102</v>
      </c>
      <c r="N2214" t="str">
        <f>_xlfn.XLOOKUP(Table1[[#This Row],[Case Number]],Sheet2!$A:$A,Sheet2!$B:$B,"")</f>
        <v/>
      </c>
    </row>
    <row r="2215" spans="1:14" ht="289">
      <c r="A2215" t="s">
        <v>2212</v>
      </c>
      <c r="B2215" s="1" t="s">
        <v>2213</v>
      </c>
      <c r="C2215" s="2">
        <v>45859.795289351903</v>
      </c>
      <c r="D2215" s="1" t="s">
        <v>2214</v>
      </c>
      <c r="E2215" s="1" t="s">
        <v>19</v>
      </c>
      <c r="F2215" s="2">
        <v>45859.497534722199</v>
      </c>
      <c r="G2215" s="1" t="s">
        <v>10</v>
      </c>
      <c r="H2215" s="1" t="s">
        <v>11</v>
      </c>
      <c r="I2215" s="1" t="s">
        <v>2215</v>
      </c>
      <c r="J2215" s="1" t="s">
        <v>45</v>
      </c>
      <c r="K2215" s="1" t="s">
        <v>2216</v>
      </c>
      <c r="L2215" s="3" t="s">
        <v>2217</v>
      </c>
      <c r="M2215" s="2">
        <v>45859.503599536998</v>
      </c>
      <c r="N2215" t="str">
        <f>_xlfn.XLOOKUP(Table1[[#This Row],[Case Number]],Sheet2!$A:$A,Sheet2!$B:$B,"")</f>
        <v/>
      </c>
    </row>
    <row r="2216" spans="1:14">
      <c r="A2216" t="s">
        <v>2218</v>
      </c>
      <c r="B2216" s="1" t="s">
        <v>2219</v>
      </c>
      <c r="C2216" s="2">
        <v>45860.840856481504</v>
      </c>
      <c r="D2216" s="1" t="s">
        <v>2220</v>
      </c>
      <c r="E2216" s="1" t="s">
        <v>652</v>
      </c>
      <c r="F2216" s="2">
        <v>45859.480532407397</v>
      </c>
      <c r="G2216" s="1" t="s">
        <v>43</v>
      </c>
      <c r="I2216" s="1" t="s">
        <v>2221</v>
      </c>
      <c r="J2216" s="1" t="s">
        <v>30</v>
      </c>
      <c r="K2216" s="1" t="s">
        <v>2222</v>
      </c>
      <c r="M2216" s="2">
        <v>45860.5491666667</v>
      </c>
      <c r="N2216" t="str">
        <f>_xlfn.XLOOKUP(Table1[[#This Row],[Case Number]],Sheet2!$A:$A,Sheet2!$B:$B,"")</f>
        <v/>
      </c>
    </row>
    <row r="2217" spans="1:14" ht="85">
      <c r="A2217" t="s">
        <v>2223</v>
      </c>
      <c r="B2217" s="1" t="s">
        <v>2224</v>
      </c>
      <c r="C2217" s="2">
        <v>45859.699733796297</v>
      </c>
      <c r="D2217" s="1" t="s">
        <v>408</v>
      </c>
      <c r="E2217" s="1" t="s">
        <v>19</v>
      </c>
      <c r="F2217" s="2">
        <v>45859.404976851903</v>
      </c>
      <c r="G2217" s="1" t="s">
        <v>94</v>
      </c>
      <c r="I2217" s="1" t="s">
        <v>2225</v>
      </c>
      <c r="J2217" s="1" t="s">
        <v>255</v>
      </c>
      <c r="K2217" s="1" t="s">
        <v>2226</v>
      </c>
      <c r="L2217" s="3" t="s">
        <v>2227</v>
      </c>
      <c r="M2217" s="2">
        <v>45859.408043981501</v>
      </c>
      <c r="N2217" t="str">
        <f>_xlfn.XLOOKUP(Table1[[#This Row],[Case Number]],Sheet2!$A:$A,Sheet2!$B:$B,"")</f>
        <v/>
      </c>
    </row>
    <row r="2218" spans="1:14">
      <c r="A2218" t="s">
        <v>2228</v>
      </c>
      <c r="B2218" s="1" t="s">
        <v>2229</v>
      </c>
      <c r="C2218" s="2">
        <v>45868.479525463001</v>
      </c>
      <c r="D2218" s="1" t="s">
        <v>1141</v>
      </c>
      <c r="E2218" s="1" t="s">
        <v>19</v>
      </c>
      <c r="F2218" s="2">
        <v>45859.400405092601</v>
      </c>
      <c r="G2218" s="1" t="s">
        <v>94</v>
      </c>
      <c r="I2218" s="1" t="s">
        <v>2230</v>
      </c>
      <c r="J2218" s="1" t="s">
        <v>188</v>
      </c>
      <c r="K2218" s="1" t="s">
        <v>2231</v>
      </c>
      <c r="M2218" s="2">
        <v>45868.187777777799</v>
      </c>
      <c r="N2218" t="str">
        <f>_xlfn.XLOOKUP(Table1[[#This Row],[Case Number]],Sheet2!$A:$A,Sheet2!$B:$B,"")</f>
        <v/>
      </c>
    </row>
    <row r="2219" spans="1:14">
      <c r="A2219" t="s">
        <v>2232</v>
      </c>
      <c r="B2219" s="1" t="s">
        <v>2233</v>
      </c>
      <c r="C2219" s="2">
        <v>45860.841145833299</v>
      </c>
      <c r="D2219" s="1" t="s">
        <v>2234</v>
      </c>
      <c r="E2219" s="1" t="s">
        <v>19</v>
      </c>
      <c r="F2219" s="2">
        <v>45859.378182870401</v>
      </c>
      <c r="G2219" s="1" t="s">
        <v>43</v>
      </c>
      <c r="I2219" s="1" t="s">
        <v>2235</v>
      </c>
      <c r="J2219" s="1" t="s">
        <v>188</v>
      </c>
      <c r="K2219" s="1" t="s">
        <v>2236</v>
      </c>
      <c r="M2219" s="2">
        <v>45860.549456018503</v>
      </c>
      <c r="N2219" t="str">
        <f>_xlfn.XLOOKUP(Table1[[#This Row],[Case Number]],Sheet2!$A:$A,Sheet2!$B:$B,"")</f>
        <v/>
      </c>
    </row>
    <row r="2220" spans="1:14" ht="306">
      <c r="A2220" t="s">
        <v>2237</v>
      </c>
      <c r="B2220" s="1" t="s">
        <v>2238</v>
      </c>
      <c r="C2220" s="2">
        <v>45860.752199074101</v>
      </c>
      <c r="D2220" s="1" t="s">
        <v>1513</v>
      </c>
      <c r="E2220" s="1" t="s">
        <v>27</v>
      </c>
      <c r="F2220" s="2">
        <v>45859.373414351903</v>
      </c>
      <c r="G2220" s="1" t="s">
        <v>51</v>
      </c>
      <c r="H2220" s="1" t="s">
        <v>36</v>
      </c>
      <c r="I2220" s="1" t="s">
        <v>2239</v>
      </c>
      <c r="J2220" s="1" t="s">
        <v>30</v>
      </c>
      <c r="K2220" s="1" t="s">
        <v>2240</v>
      </c>
      <c r="L2220" s="3" t="s">
        <v>2241</v>
      </c>
      <c r="M2220" s="2">
        <v>45860.460509259297</v>
      </c>
      <c r="N2220" t="str">
        <f>_xlfn.XLOOKUP(Table1[[#This Row],[Case Number]],Sheet2!$A:$A,Sheet2!$B:$B,"")</f>
        <v/>
      </c>
    </row>
    <row r="2221" spans="1:14" ht="170">
      <c r="A2221" t="s">
        <v>2242</v>
      </c>
      <c r="B2221" s="1" t="s">
        <v>2243</v>
      </c>
      <c r="C2221" s="2">
        <v>45859.653877314799</v>
      </c>
      <c r="D2221" s="1" t="s">
        <v>2244</v>
      </c>
      <c r="E2221" s="1" t="s">
        <v>50</v>
      </c>
      <c r="F2221" s="2">
        <v>45859.358287037001</v>
      </c>
      <c r="G2221" s="1" t="s">
        <v>145</v>
      </c>
      <c r="I2221" s="1" t="s">
        <v>2245</v>
      </c>
      <c r="J2221" s="1" t="s">
        <v>45</v>
      </c>
      <c r="K2221" s="1" t="s">
        <v>2246</v>
      </c>
      <c r="L2221" s="3" t="s">
        <v>2247</v>
      </c>
      <c r="M2221" s="2">
        <v>45859.362175925897</v>
      </c>
      <c r="N2221" t="str">
        <f>_xlfn.XLOOKUP(Table1[[#This Row],[Case Number]],Sheet2!$A:$A,Sheet2!$B:$B,"")</f>
        <v/>
      </c>
    </row>
    <row r="2222" spans="1:14" ht="289">
      <c r="A2222" t="s">
        <v>2248</v>
      </c>
      <c r="B2222" s="1" t="s">
        <v>2249</v>
      </c>
      <c r="C2222" s="2">
        <v>45859.605150463001</v>
      </c>
      <c r="D2222" s="1" t="s">
        <v>2250</v>
      </c>
      <c r="E2222" s="1" t="s">
        <v>19</v>
      </c>
      <c r="F2222" s="2">
        <v>45859.298912036997</v>
      </c>
      <c r="G2222" s="1" t="s">
        <v>51</v>
      </c>
      <c r="H2222" s="1" t="s">
        <v>36</v>
      </c>
      <c r="I2222" s="1" t="s">
        <v>2251</v>
      </c>
      <c r="J2222" s="1" t="s">
        <v>38</v>
      </c>
      <c r="K2222" s="1" t="s">
        <v>2252</v>
      </c>
      <c r="L2222" s="3" t="s">
        <v>2253</v>
      </c>
      <c r="M2222" s="2">
        <v>45859.313460648104</v>
      </c>
      <c r="N2222" t="str">
        <f>_xlfn.XLOOKUP(Table1[[#This Row],[Case Number]],Sheet2!$A:$A,Sheet2!$B:$B,"")</f>
        <v/>
      </c>
    </row>
    <row r="2223" spans="1:14" ht="289">
      <c r="A2223" t="s">
        <v>2254</v>
      </c>
      <c r="B2223" s="1" t="s">
        <v>2255</v>
      </c>
      <c r="C2223" s="2">
        <v>45859.586006944402</v>
      </c>
      <c r="D2223" s="1" t="s">
        <v>2256</v>
      </c>
      <c r="E2223" s="1" t="s">
        <v>9</v>
      </c>
      <c r="F2223" s="2">
        <v>45859.287384259304</v>
      </c>
      <c r="G2223" s="1" t="s">
        <v>43</v>
      </c>
      <c r="I2223" s="1" t="s">
        <v>2257</v>
      </c>
      <c r="K2223" s="1" t="s">
        <v>2258</v>
      </c>
      <c r="L2223" s="3" t="s">
        <v>2259</v>
      </c>
      <c r="M2223" s="2">
        <v>45859.294305555602</v>
      </c>
      <c r="N2223" t="str">
        <f>_xlfn.XLOOKUP(Table1[[#This Row],[Case Number]],Sheet2!$A:$A,Sheet2!$B:$B,"")</f>
        <v/>
      </c>
    </row>
    <row r="2224" spans="1:14">
      <c r="A2224" t="s">
        <v>2260</v>
      </c>
      <c r="B2224" s="1" t="s">
        <v>2261</v>
      </c>
      <c r="C2224" s="2">
        <v>45868.479976851799</v>
      </c>
      <c r="D2224" s="1" t="s">
        <v>144</v>
      </c>
      <c r="E2224" s="1" t="s">
        <v>19</v>
      </c>
      <c r="F2224" s="2">
        <v>45859.265185185199</v>
      </c>
      <c r="G2224" s="1" t="s">
        <v>145</v>
      </c>
      <c r="I2224" s="1" t="s">
        <v>2262</v>
      </c>
      <c r="J2224" s="1" t="s">
        <v>21</v>
      </c>
      <c r="K2224" s="1" t="s">
        <v>2263</v>
      </c>
      <c r="M2224" s="2">
        <v>45868.188275462999</v>
      </c>
      <c r="N2224" t="str">
        <f>_xlfn.XLOOKUP(Table1[[#This Row],[Case Number]],Sheet2!$A:$A,Sheet2!$B:$B,"")</f>
        <v/>
      </c>
    </row>
    <row r="2225" spans="1:14" ht="272">
      <c r="A2225" t="s">
        <v>2264</v>
      </c>
      <c r="B2225" s="1" t="s">
        <v>2265</v>
      </c>
      <c r="C2225" s="2">
        <v>45859.519837963002</v>
      </c>
      <c r="D2225" s="1" t="s">
        <v>2266</v>
      </c>
      <c r="E2225" s="1" t="s">
        <v>19</v>
      </c>
      <c r="F2225" s="2">
        <v>45859.215150463002</v>
      </c>
      <c r="G2225" s="1" t="s">
        <v>94</v>
      </c>
      <c r="I2225" s="1" t="s">
        <v>2267</v>
      </c>
      <c r="K2225" s="1" t="s">
        <v>2268</v>
      </c>
      <c r="L2225" s="3" t="s">
        <v>2269</v>
      </c>
      <c r="M2225" s="2">
        <v>45859.2281365741</v>
      </c>
      <c r="N2225" t="str">
        <f>_xlfn.XLOOKUP(Table1[[#This Row],[Case Number]],Sheet2!$A:$A,Sheet2!$B:$B,"")</f>
        <v/>
      </c>
    </row>
    <row r="2226" spans="1:14" ht="323">
      <c r="A2226" t="s">
        <v>2270</v>
      </c>
      <c r="B2226" s="1" t="s">
        <v>2271</v>
      </c>
      <c r="C2226" s="2">
        <v>45866.361018518503</v>
      </c>
      <c r="D2226" s="1" t="s">
        <v>2272</v>
      </c>
      <c r="E2226" s="1" t="s">
        <v>50</v>
      </c>
      <c r="F2226" s="2">
        <v>45859.151423611103</v>
      </c>
      <c r="G2226" s="1" t="s">
        <v>145</v>
      </c>
      <c r="I2226" s="1" t="s">
        <v>2273</v>
      </c>
      <c r="K2226" s="1" t="s">
        <v>2274</v>
      </c>
      <c r="L2226" s="3" t="s">
        <v>2275</v>
      </c>
      <c r="M2226" s="2">
        <v>45866.069305555597</v>
      </c>
      <c r="N2226" t="str">
        <f>_xlfn.XLOOKUP(Table1[[#This Row],[Case Number]],Sheet2!$A:$A,Sheet2!$B:$B,"")</f>
        <v>Yes</v>
      </c>
    </row>
    <row r="2227" spans="1:14" ht="255">
      <c r="A2227" t="s">
        <v>2276</v>
      </c>
      <c r="B2227" s="1" t="s">
        <v>2277</v>
      </c>
      <c r="C2227" s="2">
        <v>45859.342743055597</v>
      </c>
      <c r="D2227" s="1" t="s">
        <v>2278</v>
      </c>
      <c r="E2227" s="1" t="s">
        <v>19</v>
      </c>
      <c r="F2227" s="2">
        <v>45858.419236111098</v>
      </c>
      <c r="G2227" s="1" t="s">
        <v>145</v>
      </c>
      <c r="H2227" s="1" t="s">
        <v>11</v>
      </c>
      <c r="I2227" s="1" t="s">
        <v>2279</v>
      </c>
      <c r="J2227" s="1" t="s">
        <v>111</v>
      </c>
      <c r="K2227" s="1" t="s">
        <v>2280</v>
      </c>
      <c r="L2227" s="3" t="s">
        <v>2281</v>
      </c>
      <c r="M2227" s="2">
        <v>45859.051053240699</v>
      </c>
      <c r="N2227" t="str">
        <f>_xlfn.XLOOKUP(Table1[[#This Row],[Case Number]],Sheet2!$A:$A,Sheet2!$B:$B,"")</f>
        <v/>
      </c>
    </row>
    <row r="2228" spans="1:14" ht="289">
      <c r="A2228" t="s">
        <v>2282</v>
      </c>
      <c r="B2228" s="1" t="s">
        <v>2283</v>
      </c>
      <c r="C2228" s="2">
        <v>45858.254456018498</v>
      </c>
      <c r="D2228" s="1" t="s">
        <v>2284</v>
      </c>
      <c r="E2228" s="1" t="s">
        <v>652</v>
      </c>
      <c r="F2228" s="2">
        <v>45857.4146064815</v>
      </c>
      <c r="G2228" s="1" t="s">
        <v>10</v>
      </c>
      <c r="H2228" s="1" t="s">
        <v>36</v>
      </c>
      <c r="I2228" s="1" t="s">
        <v>2285</v>
      </c>
      <c r="J2228" s="1" t="s">
        <v>153</v>
      </c>
      <c r="K2228" s="1" t="s">
        <v>71</v>
      </c>
      <c r="L2228" s="3" t="s">
        <v>2286</v>
      </c>
      <c r="M2228" s="2">
        <v>45857.962696759299</v>
      </c>
      <c r="N2228" t="str">
        <f>_xlfn.XLOOKUP(Table1[[#This Row],[Case Number]],Sheet2!$A:$A,Sheet2!$B:$B,"")</f>
        <v/>
      </c>
    </row>
    <row r="2229" spans="1:14" ht="323">
      <c r="A2229" t="s">
        <v>2287</v>
      </c>
      <c r="B2229" s="1" t="s">
        <v>2288</v>
      </c>
      <c r="C2229" s="2">
        <v>45857.072407407402</v>
      </c>
      <c r="D2229" s="1" t="s">
        <v>49</v>
      </c>
      <c r="E2229" s="1" t="s">
        <v>50</v>
      </c>
      <c r="F2229" s="2">
        <v>45856.762488425898</v>
      </c>
      <c r="G2229" s="1" t="s">
        <v>10</v>
      </c>
      <c r="H2229" s="1" t="s">
        <v>36</v>
      </c>
      <c r="I2229" s="1" t="s">
        <v>2289</v>
      </c>
      <c r="J2229" s="1" t="s">
        <v>45</v>
      </c>
      <c r="K2229" s="1" t="s">
        <v>2290</v>
      </c>
      <c r="L2229" s="3" t="s">
        <v>2291</v>
      </c>
      <c r="M2229" s="2">
        <v>45856.780717592599</v>
      </c>
      <c r="N2229" t="str">
        <f>_xlfn.XLOOKUP(Table1[[#This Row],[Case Number]],Sheet2!$A:$A,Sheet2!$B:$B,"")</f>
        <v/>
      </c>
    </row>
    <row r="2230" spans="1:14" ht="356">
      <c r="A2230" t="s">
        <v>2292</v>
      </c>
      <c r="B2230" s="1" t="s">
        <v>2293</v>
      </c>
      <c r="C2230" s="2">
        <v>45860.971273148098</v>
      </c>
      <c r="D2230" s="1" t="s">
        <v>1351</v>
      </c>
      <c r="E2230" s="1" t="s">
        <v>19</v>
      </c>
      <c r="F2230" s="2">
        <v>45856.5938888889</v>
      </c>
      <c r="G2230" s="1" t="s">
        <v>10</v>
      </c>
      <c r="I2230" s="1" t="s">
        <v>2294</v>
      </c>
      <c r="J2230" s="1" t="s">
        <v>188</v>
      </c>
      <c r="K2230" s="1" t="s">
        <v>2295</v>
      </c>
      <c r="L2230" s="3" t="s">
        <v>2296</v>
      </c>
      <c r="M2230" s="2">
        <v>45860.679583333302</v>
      </c>
      <c r="N2230" t="str">
        <f>_xlfn.XLOOKUP(Table1[[#This Row],[Case Number]],Sheet2!$A:$A,Sheet2!$B:$B,"")</f>
        <v>Yes</v>
      </c>
    </row>
    <row r="2231" spans="1:14" ht="340">
      <c r="A2231" t="s">
        <v>2297</v>
      </c>
      <c r="B2231" s="1" t="s">
        <v>2298</v>
      </c>
      <c r="C2231" s="2">
        <v>45857.028749999998</v>
      </c>
      <c r="D2231" s="1" t="s">
        <v>2299</v>
      </c>
      <c r="E2231" s="1" t="s">
        <v>19</v>
      </c>
      <c r="F2231" s="2">
        <v>45856.487268518496</v>
      </c>
      <c r="G2231" s="1" t="s">
        <v>10</v>
      </c>
      <c r="I2231" s="1" t="s">
        <v>2300</v>
      </c>
      <c r="J2231" s="1" t="s">
        <v>30</v>
      </c>
      <c r="K2231" s="1" t="s">
        <v>2301</v>
      </c>
      <c r="L2231" s="3" t="s">
        <v>2302</v>
      </c>
      <c r="M2231" s="2">
        <v>45856.737037036997</v>
      </c>
      <c r="N2231" t="str">
        <f>_xlfn.XLOOKUP(Table1[[#This Row],[Case Number]],Sheet2!$A:$A,Sheet2!$B:$B,"")</f>
        <v/>
      </c>
    </row>
    <row r="2232" spans="1:14">
      <c r="A2232" t="s">
        <v>2303</v>
      </c>
      <c r="B2232" s="1" t="s">
        <v>2304</v>
      </c>
      <c r="C2232" s="2">
        <v>45856.777997685203</v>
      </c>
      <c r="D2232" s="1" t="s">
        <v>2305</v>
      </c>
      <c r="E2232" s="1" t="s">
        <v>19</v>
      </c>
      <c r="F2232" s="2">
        <v>45856.481979166703</v>
      </c>
      <c r="G2232" s="1" t="s">
        <v>10</v>
      </c>
      <c r="H2232" s="1" t="s">
        <v>36</v>
      </c>
      <c r="I2232" s="1" t="s">
        <v>2306</v>
      </c>
      <c r="J2232" s="1" t="s">
        <v>188</v>
      </c>
      <c r="K2232" s="1" t="s">
        <v>2301</v>
      </c>
      <c r="N2232" t="str">
        <f>_xlfn.XLOOKUP(Table1[[#This Row],[Case Number]],Sheet2!$A:$A,Sheet2!$B:$B,"")</f>
        <v/>
      </c>
    </row>
    <row r="2233" spans="1:14" ht="204">
      <c r="A2233" t="s">
        <v>2307</v>
      </c>
      <c r="B2233" s="1" t="s">
        <v>2308</v>
      </c>
      <c r="C2233" s="2">
        <v>45860.842048611099</v>
      </c>
      <c r="D2233" s="1" t="s">
        <v>915</v>
      </c>
      <c r="E2233" s="1" t="s">
        <v>19</v>
      </c>
      <c r="F2233" s="2">
        <v>45856.478958333297</v>
      </c>
      <c r="G2233" s="1" t="s">
        <v>43</v>
      </c>
      <c r="H2233" s="1" t="s">
        <v>36</v>
      </c>
      <c r="I2233" s="1" t="s">
        <v>2309</v>
      </c>
      <c r="J2233" s="1" t="s">
        <v>21</v>
      </c>
      <c r="K2233" s="1" t="s">
        <v>2310</v>
      </c>
      <c r="L2233" s="3" t="s">
        <v>2311</v>
      </c>
      <c r="M2233" s="2">
        <v>45860.550358796303</v>
      </c>
      <c r="N2233" t="str">
        <f>_xlfn.XLOOKUP(Table1[[#This Row],[Case Number]],Sheet2!$A:$A,Sheet2!$B:$B,"")</f>
        <v>Yes</v>
      </c>
    </row>
    <row r="2234" spans="1:14">
      <c r="A2234" t="s">
        <v>2312</v>
      </c>
      <c r="B2234" s="1" t="s">
        <v>2313</v>
      </c>
      <c r="C2234" s="2">
        <v>45865.479756944398</v>
      </c>
      <c r="D2234" s="1" t="s">
        <v>2314</v>
      </c>
      <c r="E2234" s="1" t="s">
        <v>20090</v>
      </c>
      <c r="F2234" s="2">
        <v>45856.461689814802</v>
      </c>
      <c r="G2234" s="1" t="s">
        <v>43</v>
      </c>
      <c r="I2234" s="1" t="s">
        <v>2315</v>
      </c>
      <c r="J2234" s="1" t="s">
        <v>118</v>
      </c>
      <c r="K2234" s="1" t="s">
        <v>2316</v>
      </c>
      <c r="M2234" s="2">
        <v>45865.188067129602</v>
      </c>
      <c r="N2234" t="str">
        <f>_xlfn.XLOOKUP(Table1[[#This Row],[Case Number]],Sheet2!$A:$A,Sheet2!$B:$B,"")</f>
        <v/>
      </c>
    </row>
    <row r="2235" spans="1:14">
      <c r="A2235" t="s">
        <v>2317</v>
      </c>
      <c r="B2235" s="1" t="s">
        <v>2318</v>
      </c>
      <c r="C2235" s="2">
        <v>45865.480081018497</v>
      </c>
      <c r="D2235" s="1" t="s">
        <v>2319</v>
      </c>
      <c r="E2235" s="1" t="s">
        <v>19</v>
      </c>
      <c r="F2235" s="2">
        <v>45856.445787037002</v>
      </c>
      <c r="G2235" s="1" t="s">
        <v>94</v>
      </c>
      <c r="I2235" s="1" t="s">
        <v>2320</v>
      </c>
      <c r="J2235" s="1" t="s">
        <v>759</v>
      </c>
      <c r="K2235" s="1" t="s">
        <v>2321</v>
      </c>
      <c r="M2235" s="2">
        <v>45865.1883564815</v>
      </c>
      <c r="N2235" t="str">
        <f>_xlfn.XLOOKUP(Table1[[#This Row],[Case Number]],Sheet2!$A:$A,Sheet2!$B:$B,"")</f>
        <v/>
      </c>
    </row>
    <row r="2236" spans="1:14">
      <c r="A2236" t="s">
        <v>2322</v>
      </c>
      <c r="B2236" s="1" t="s">
        <v>2323</v>
      </c>
      <c r="C2236" s="2">
        <v>45856.719571759299</v>
      </c>
      <c r="D2236" s="1" t="s">
        <v>674</v>
      </c>
      <c r="E2236" s="1" t="s">
        <v>19</v>
      </c>
      <c r="F2236" s="2">
        <v>45856.418796296297</v>
      </c>
      <c r="G2236" s="1" t="s">
        <v>43</v>
      </c>
      <c r="I2236" s="1" t="s">
        <v>2324</v>
      </c>
      <c r="J2236" s="1" t="s">
        <v>21</v>
      </c>
      <c r="K2236" s="1" t="s">
        <v>1055</v>
      </c>
      <c r="M2236" s="2">
        <v>45856.427893518499</v>
      </c>
      <c r="N2236" t="str">
        <f>_xlfn.XLOOKUP(Table1[[#This Row],[Case Number]],Sheet2!$A:$A,Sheet2!$B:$B,"")</f>
        <v/>
      </c>
    </row>
    <row r="2237" spans="1:14" ht="409.6">
      <c r="A2237" t="s">
        <v>2325</v>
      </c>
      <c r="B2237" s="1" t="s">
        <v>2326</v>
      </c>
      <c r="C2237" s="2">
        <v>45856.854293981502</v>
      </c>
      <c r="D2237" s="1" t="s">
        <v>2327</v>
      </c>
      <c r="E2237" s="1" t="s">
        <v>19</v>
      </c>
      <c r="F2237" s="2">
        <v>45856.417106481502</v>
      </c>
      <c r="G2237" s="1" t="s">
        <v>10</v>
      </c>
      <c r="I2237" s="1" t="s">
        <v>2328</v>
      </c>
      <c r="J2237" s="1" t="s">
        <v>38</v>
      </c>
      <c r="K2237" s="1" t="s">
        <v>2329</v>
      </c>
      <c r="L2237" s="3" t="s">
        <v>2330</v>
      </c>
      <c r="M2237" s="2">
        <v>45856.562615740702</v>
      </c>
      <c r="N2237" t="str">
        <f>_xlfn.XLOOKUP(Table1[[#This Row],[Case Number]],Sheet2!$A:$A,Sheet2!$B:$B,"")</f>
        <v/>
      </c>
    </row>
    <row r="2238" spans="1:14" ht="204">
      <c r="A2238" t="s">
        <v>2331</v>
      </c>
      <c r="B2238" s="1" t="s">
        <v>2332</v>
      </c>
      <c r="C2238" s="2">
        <v>45856.770636574103</v>
      </c>
      <c r="D2238" s="1" t="s">
        <v>915</v>
      </c>
      <c r="E2238" s="1" t="s">
        <v>19</v>
      </c>
      <c r="F2238" s="2">
        <v>45856.293113425898</v>
      </c>
      <c r="G2238" s="1" t="s">
        <v>43</v>
      </c>
      <c r="H2238" s="1" t="s">
        <v>36</v>
      </c>
      <c r="I2238" s="1" t="s">
        <v>2309</v>
      </c>
      <c r="J2238" s="1" t="s">
        <v>21</v>
      </c>
      <c r="K2238" s="1" t="s">
        <v>2310</v>
      </c>
      <c r="L2238" s="3" t="s">
        <v>2311</v>
      </c>
      <c r="M2238" s="2">
        <v>45860.550358796303</v>
      </c>
      <c r="N2238" t="str">
        <f>_xlfn.XLOOKUP(Table1[[#This Row],[Case Number]],Sheet2!$A:$A,Sheet2!$B:$B,"")</f>
        <v>Yes</v>
      </c>
    </row>
    <row r="2239" spans="1:14" ht="221">
      <c r="A2239" t="s">
        <v>2333</v>
      </c>
      <c r="B2239" s="1" t="s">
        <v>2334</v>
      </c>
      <c r="C2239" s="2">
        <v>45856.592604166697</v>
      </c>
      <c r="D2239" s="1" t="s">
        <v>2335</v>
      </c>
      <c r="E2239" s="1" t="s">
        <v>415</v>
      </c>
      <c r="F2239" s="2">
        <v>45856.290706018503</v>
      </c>
      <c r="G2239" s="1" t="s">
        <v>145</v>
      </c>
      <c r="I2239" s="1" t="s">
        <v>2336</v>
      </c>
      <c r="J2239" s="1" t="s">
        <v>200</v>
      </c>
      <c r="K2239" s="1" t="s">
        <v>2337</v>
      </c>
      <c r="L2239" s="3" t="s">
        <v>2338</v>
      </c>
      <c r="M2239" s="2">
        <v>45856.300914351901</v>
      </c>
      <c r="N2239" t="str">
        <f>_xlfn.XLOOKUP(Table1[[#This Row],[Case Number]],Sheet2!$A:$A,Sheet2!$B:$B,"")</f>
        <v/>
      </c>
    </row>
    <row r="2240" spans="1:14" ht="356">
      <c r="A2240" t="s">
        <v>2339</v>
      </c>
      <c r="B2240" s="1" t="s">
        <v>2340</v>
      </c>
      <c r="C2240" s="2">
        <v>45859.612500000003</v>
      </c>
      <c r="D2240" s="1" t="s">
        <v>2341</v>
      </c>
      <c r="E2240" s="1" t="s">
        <v>19</v>
      </c>
      <c r="F2240" s="2">
        <v>45856.259594907402</v>
      </c>
      <c r="G2240" s="1" t="s">
        <v>94</v>
      </c>
      <c r="I2240" s="1" t="s">
        <v>2342</v>
      </c>
      <c r="J2240" s="1" t="s">
        <v>160</v>
      </c>
      <c r="K2240" s="1" t="s">
        <v>2343</v>
      </c>
      <c r="L2240" s="3" t="s">
        <v>2344</v>
      </c>
      <c r="M2240" s="2">
        <v>45859.320798611101</v>
      </c>
      <c r="N2240" t="str">
        <f>_xlfn.XLOOKUP(Table1[[#This Row],[Case Number]],Sheet2!$A:$A,Sheet2!$B:$B,"")</f>
        <v/>
      </c>
    </row>
    <row r="2241" spans="1:14" ht="289">
      <c r="A2241" t="s">
        <v>2345</v>
      </c>
      <c r="B2241" s="1" t="s">
        <v>2346</v>
      </c>
      <c r="C2241" s="2">
        <v>45856.604733796303</v>
      </c>
      <c r="D2241" s="1" t="s">
        <v>2347</v>
      </c>
      <c r="E2241" s="1" t="s">
        <v>50</v>
      </c>
      <c r="F2241" s="2">
        <v>45856.219976851899</v>
      </c>
      <c r="G2241" s="1" t="s">
        <v>94</v>
      </c>
      <c r="H2241" s="1" t="s">
        <v>36</v>
      </c>
      <c r="I2241" s="1" t="s">
        <v>2348</v>
      </c>
      <c r="J2241" s="1" t="s">
        <v>21</v>
      </c>
      <c r="K2241" s="1" t="s">
        <v>2349</v>
      </c>
      <c r="L2241" s="3" t="s">
        <v>2350</v>
      </c>
      <c r="M2241" s="2">
        <v>45862.560914351903</v>
      </c>
      <c r="N2241" t="str">
        <f>_xlfn.XLOOKUP(Table1[[#This Row],[Case Number]],Sheet2!$A:$A,Sheet2!$B:$B,"")</f>
        <v/>
      </c>
    </row>
    <row r="2242" spans="1:14" ht="409.6">
      <c r="A2242" t="s">
        <v>2351</v>
      </c>
      <c r="B2242" s="1" t="s">
        <v>2352</v>
      </c>
      <c r="C2242" s="2">
        <v>45856.338067129604</v>
      </c>
      <c r="D2242" s="1" t="s">
        <v>2353</v>
      </c>
      <c r="E2242" s="1" t="s">
        <v>19</v>
      </c>
      <c r="F2242" s="2">
        <v>45855.867604166699</v>
      </c>
      <c r="G2242" s="1" t="s">
        <v>145</v>
      </c>
      <c r="H2242" s="1" t="s">
        <v>11</v>
      </c>
      <c r="I2242" s="1" t="s">
        <v>2354</v>
      </c>
      <c r="J2242" s="1" t="s">
        <v>100</v>
      </c>
      <c r="K2242" s="1" t="s">
        <v>2355</v>
      </c>
      <c r="L2242" s="3" t="s">
        <v>2356</v>
      </c>
      <c r="M2242" s="2">
        <v>45856.046365740702</v>
      </c>
      <c r="N2242" t="str">
        <f>_xlfn.XLOOKUP(Table1[[#This Row],[Case Number]],Sheet2!$A:$A,Sheet2!$B:$B,"")</f>
        <v/>
      </c>
    </row>
    <row r="2243" spans="1:14" ht="356">
      <c r="A2243" t="s">
        <v>2357</v>
      </c>
      <c r="B2243" s="1" t="s">
        <v>2358</v>
      </c>
      <c r="C2243" s="2">
        <v>45856.089918981503</v>
      </c>
      <c r="D2243" s="1" t="s">
        <v>2359</v>
      </c>
      <c r="E2243" s="1" t="s">
        <v>19</v>
      </c>
      <c r="F2243" s="2">
        <v>45855.739363425899</v>
      </c>
      <c r="G2243" s="1" t="s">
        <v>10</v>
      </c>
      <c r="H2243" s="1" t="s">
        <v>36</v>
      </c>
      <c r="I2243" s="1" t="s">
        <v>2360</v>
      </c>
      <c r="J2243" s="1" t="s">
        <v>21</v>
      </c>
      <c r="K2243" s="1" t="s">
        <v>2361</v>
      </c>
      <c r="L2243" s="3" t="s">
        <v>2362</v>
      </c>
      <c r="M2243" s="2">
        <v>45855.798229166699</v>
      </c>
      <c r="N2243" t="str">
        <f>_xlfn.XLOOKUP(Table1[[#This Row],[Case Number]],Sheet2!$A:$A,Sheet2!$B:$B,"")</f>
        <v/>
      </c>
    </row>
    <row r="2244" spans="1:14" ht="272">
      <c r="A2244" t="s">
        <v>2363</v>
      </c>
      <c r="B2244" s="1" t="s">
        <v>2364</v>
      </c>
      <c r="C2244" s="2">
        <v>45856.597604166702</v>
      </c>
      <c r="D2244" s="1" t="s">
        <v>2365</v>
      </c>
      <c r="E2244" s="1" t="s">
        <v>864</v>
      </c>
      <c r="F2244" s="2">
        <v>45855.642708333296</v>
      </c>
      <c r="G2244" s="1" t="s">
        <v>43</v>
      </c>
      <c r="H2244" s="1" t="s">
        <v>36</v>
      </c>
      <c r="I2244" s="1" t="s">
        <v>2366</v>
      </c>
      <c r="J2244" s="1" t="s">
        <v>30</v>
      </c>
      <c r="K2244" s="1" t="s">
        <v>2367</v>
      </c>
      <c r="L2244" s="3" t="s">
        <v>2368</v>
      </c>
      <c r="M2244" s="2">
        <v>45856.3058564815</v>
      </c>
      <c r="N2244" t="str">
        <f>_xlfn.XLOOKUP(Table1[[#This Row],[Case Number]],Sheet2!$A:$A,Sheet2!$B:$B,"")</f>
        <v/>
      </c>
    </row>
    <row r="2245" spans="1:14">
      <c r="A2245" t="s">
        <v>2369</v>
      </c>
      <c r="B2245" s="1" t="s">
        <v>2370</v>
      </c>
      <c r="C2245" s="2">
        <v>45855.901909722197</v>
      </c>
      <c r="D2245" s="1" t="s">
        <v>2371</v>
      </c>
      <c r="E2245" s="1" t="s">
        <v>864</v>
      </c>
      <c r="F2245" s="2">
        <v>45855.609375</v>
      </c>
      <c r="G2245" s="1" t="s">
        <v>28</v>
      </c>
      <c r="H2245" s="1" t="s">
        <v>36</v>
      </c>
      <c r="I2245" s="1" t="s">
        <v>2372</v>
      </c>
      <c r="J2245" s="1" t="s">
        <v>200</v>
      </c>
      <c r="K2245" s="1" t="s">
        <v>2373</v>
      </c>
      <c r="M2245" s="2">
        <v>45855.610219907401</v>
      </c>
      <c r="N2245" t="str">
        <f>_xlfn.XLOOKUP(Table1[[#This Row],[Case Number]],Sheet2!$A:$A,Sheet2!$B:$B,"")</f>
        <v/>
      </c>
    </row>
    <row r="2246" spans="1:14" ht="272">
      <c r="A2246" t="s">
        <v>2374</v>
      </c>
      <c r="B2246" s="1" t="s">
        <v>2375</v>
      </c>
      <c r="C2246" s="2">
        <v>45855.943275463003</v>
      </c>
      <c r="D2246" s="1" t="s">
        <v>2376</v>
      </c>
      <c r="E2246" s="1" t="s">
        <v>19</v>
      </c>
      <c r="F2246" s="2">
        <v>45855.607870370397</v>
      </c>
      <c r="G2246" s="1" t="s">
        <v>10</v>
      </c>
      <c r="H2246" s="1" t="s">
        <v>11</v>
      </c>
      <c r="I2246" s="1" t="s">
        <v>2377</v>
      </c>
      <c r="J2246" s="1" t="s">
        <v>200</v>
      </c>
      <c r="K2246" s="1" t="s">
        <v>2378</v>
      </c>
      <c r="L2246" s="3" t="s">
        <v>2379</v>
      </c>
      <c r="M2246" s="2">
        <v>45855.651585648098</v>
      </c>
      <c r="N2246" t="str">
        <f>_xlfn.XLOOKUP(Table1[[#This Row],[Case Number]],Sheet2!$A:$A,Sheet2!$B:$B,"")</f>
        <v/>
      </c>
    </row>
    <row r="2247" spans="1:14">
      <c r="A2247" t="s">
        <v>2380</v>
      </c>
      <c r="B2247" s="1" t="s">
        <v>2381</v>
      </c>
      <c r="C2247" s="2">
        <v>45855.808159722197</v>
      </c>
      <c r="D2247" s="1" t="s">
        <v>2382</v>
      </c>
      <c r="E2247" s="1" t="s">
        <v>19</v>
      </c>
      <c r="F2247" s="2">
        <v>45855.506863425901</v>
      </c>
      <c r="G2247" s="1" t="s">
        <v>94</v>
      </c>
      <c r="I2247" s="1" t="s">
        <v>2383</v>
      </c>
      <c r="J2247" s="1" t="s">
        <v>111</v>
      </c>
      <c r="K2247" s="1" t="s">
        <v>2384</v>
      </c>
      <c r="M2247" s="2">
        <v>45855.5164814815</v>
      </c>
      <c r="N2247" t="str">
        <f>_xlfn.XLOOKUP(Table1[[#This Row],[Case Number]],Sheet2!$A:$A,Sheet2!$B:$B,"")</f>
        <v/>
      </c>
    </row>
    <row r="2248" spans="1:14">
      <c r="A2248" t="s">
        <v>2385</v>
      </c>
      <c r="B2248" s="1" t="s">
        <v>2386</v>
      </c>
      <c r="C2248" s="2">
        <v>45864.479768518497</v>
      </c>
      <c r="D2248" s="1" t="s">
        <v>1220</v>
      </c>
      <c r="E2248" s="1" t="s">
        <v>19</v>
      </c>
      <c r="F2248" s="2">
        <v>45855.487256944398</v>
      </c>
      <c r="G2248" s="1" t="s">
        <v>94</v>
      </c>
      <c r="I2248" s="1" t="s">
        <v>2387</v>
      </c>
      <c r="J2248" s="1" t="s">
        <v>45</v>
      </c>
      <c r="K2248" s="1" t="s">
        <v>147</v>
      </c>
      <c r="M2248" s="2">
        <v>45864.1880439815</v>
      </c>
      <c r="N2248" t="str">
        <f>_xlfn.XLOOKUP(Table1[[#This Row],[Case Number]],Sheet2!$A:$A,Sheet2!$B:$B,"")</f>
        <v/>
      </c>
    </row>
    <row r="2249" spans="1:14" ht="102">
      <c r="A2249" t="s">
        <v>2388</v>
      </c>
      <c r="B2249" s="1" t="s">
        <v>2389</v>
      </c>
      <c r="C2249" s="2">
        <v>45855.753993055601</v>
      </c>
      <c r="D2249" s="1" t="s">
        <v>2390</v>
      </c>
      <c r="E2249" s="1" t="s">
        <v>19</v>
      </c>
      <c r="F2249" s="2">
        <v>45855.460208333301</v>
      </c>
      <c r="G2249" s="1" t="s">
        <v>51</v>
      </c>
      <c r="H2249" s="1" t="s">
        <v>36</v>
      </c>
      <c r="I2249" s="1" t="s">
        <v>2391</v>
      </c>
      <c r="J2249" s="1" t="s">
        <v>255</v>
      </c>
      <c r="K2249" s="1" t="s">
        <v>2392</v>
      </c>
      <c r="L2249" s="3" t="s">
        <v>2393</v>
      </c>
      <c r="M2249" s="2">
        <v>45855.462303240703</v>
      </c>
      <c r="N2249" t="str">
        <f>_xlfn.XLOOKUP(Table1[[#This Row],[Case Number]],Sheet2!$A:$A,Sheet2!$B:$B,"")</f>
        <v>Yes</v>
      </c>
    </row>
    <row r="2250" spans="1:14">
      <c r="A2250" t="s">
        <v>2394</v>
      </c>
      <c r="B2250" s="1" t="s">
        <v>2395</v>
      </c>
      <c r="C2250" s="2">
        <v>45855.759178240703</v>
      </c>
      <c r="D2250" s="1" t="s">
        <v>2009</v>
      </c>
      <c r="E2250" s="1" t="s">
        <v>19</v>
      </c>
      <c r="F2250" s="2">
        <v>45855.458923611099</v>
      </c>
      <c r="G2250" s="1" t="s">
        <v>43</v>
      </c>
      <c r="I2250" s="1" t="s">
        <v>2396</v>
      </c>
      <c r="J2250" s="1" t="s">
        <v>45</v>
      </c>
      <c r="K2250" s="1" t="s">
        <v>2397</v>
      </c>
      <c r="M2250" s="2">
        <v>45855.4674884259</v>
      </c>
      <c r="N2250" t="str">
        <f>_xlfn.XLOOKUP(Table1[[#This Row],[Case Number]],Sheet2!$A:$A,Sheet2!$B:$B,"")</f>
        <v/>
      </c>
    </row>
    <row r="2251" spans="1:14" ht="404">
      <c r="A2251" t="s">
        <v>2398</v>
      </c>
      <c r="B2251" s="1" t="s">
        <v>2399</v>
      </c>
      <c r="C2251" s="2">
        <v>45855.743958333303</v>
      </c>
      <c r="D2251" s="1" t="s">
        <v>276</v>
      </c>
      <c r="E2251" s="1" t="s">
        <v>19</v>
      </c>
      <c r="F2251" s="2">
        <v>45855.448148148098</v>
      </c>
      <c r="G2251" s="1" t="s">
        <v>51</v>
      </c>
      <c r="H2251" s="1" t="s">
        <v>36</v>
      </c>
      <c r="I2251" s="1" t="s">
        <v>2400</v>
      </c>
      <c r="J2251" s="1" t="s">
        <v>45</v>
      </c>
      <c r="K2251" s="1" t="s">
        <v>2401</v>
      </c>
      <c r="L2251" s="3" t="s">
        <v>2402</v>
      </c>
      <c r="M2251" s="2">
        <v>45855.4522685185</v>
      </c>
      <c r="N2251" t="str">
        <f>_xlfn.XLOOKUP(Table1[[#This Row],[Case Number]],Sheet2!$A:$A,Sheet2!$B:$B,"")</f>
        <v/>
      </c>
    </row>
    <row r="2252" spans="1:14" ht="85">
      <c r="A2252" t="s">
        <v>2403</v>
      </c>
      <c r="B2252" s="1" t="s">
        <v>2404</v>
      </c>
      <c r="C2252" s="2">
        <v>45855.689108796301</v>
      </c>
      <c r="D2252" s="1" t="s">
        <v>253</v>
      </c>
      <c r="E2252" s="1" t="s">
        <v>19</v>
      </c>
      <c r="F2252" s="2">
        <v>45855.395254629599</v>
      </c>
      <c r="G2252" s="1" t="s">
        <v>43</v>
      </c>
      <c r="I2252" s="1" t="s">
        <v>2405</v>
      </c>
      <c r="J2252" s="1" t="s">
        <v>255</v>
      </c>
      <c r="K2252" s="1" t="s">
        <v>2406</v>
      </c>
      <c r="L2252" s="3" t="s">
        <v>2407</v>
      </c>
      <c r="M2252" s="2">
        <v>45855.397418981498</v>
      </c>
      <c r="N2252" t="str">
        <f>_xlfn.XLOOKUP(Table1[[#This Row],[Case Number]],Sheet2!$A:$A,Sheet2!$B:$B,"")</f>
        <v/>
      </c>
    </row>
    <row r="2253" spans="1:14" ht="306">
      <c r="A2253" t="s">
        <v>2408</v>
      </c>
      <c r="B2253" s="1" t="s">
        <v>2409</v>
      </c>
      <c r="C2253" s="2">
        <v>45855.837743055599</v>
      </c>
      <c r="D2253" s="1" t="s">
        <v>2410</v>
      </c>
      <c r="E2253" s="1" t="s">
        <v>9</v>
      </c>
      <c r="F2253" s="2">
        <v>45855.369236111103</v>
      </c>
      <c r="G2253" s="1" t="s">
        <v>28</v>
      </c>
      <c r="H2253" s="1" t="s">
        <v>36</v>
      </c>
      <c r="I2253" s="1" t="s">
        <v>2411</v>
      </c>
      <c r="J2253" s="1" t="s">
        <v>45</v>
      </c>
      <c r="K2253" s="1" t="s">
        <v>1358</v>
      </c>
      <c r="L2253" s="3" t="s">
        <v>2412</v>
      </c>
      <c r="M2253" s="2">
        <v>45855.546053240701</v>
      </c>
      <c r="N2253" t="str">
        <f>_xlfn.XLOOKUP(Table1[[#This Row],[Case Number]],Sheet2!$A:$A,Sheet2!$B:$B,"")</f>
        <v/>
      </c>
    </row>
    <row r="2254" spans="1:14">
      <c r="A2254" t="s">
        <v>2413</v>
      </c>
      <c r="B2254" s="1" t="s">
        <v>2414</v>
      </c>
      <c r="C2254" s="2">
        <v>45855.655231481498</v>
      </c>
      <c r="D2254" s="1" t="s">
        <v>581</v>
      </c>
      <c r="E2254" s="1" t="s">
        <v>19</v>
      </c>
      <c r="F2254" s="2">
        <v>45855.362256944398</v>
      </c>
      <c r="G2254" s="1" t="s">
        <v>43</v>
      </c>
      <c r="H2254" s="1" t="s">
        <v>36</v>
      </c>
      <c r="I2254" s="1" t="s">
        <v>2415</v>
      </c>
      <c r="J2254" s="1" t="s">
        <v>21</v>
      </c>
      <c r="K2254" s="1" t="s">
        <v>2416</v>
      </c>
      <c r="M2254" s="2">
        <v>45855.363541666702</v>
      </c>
      <c r="N2254" t="str">
        <f>_xlfn.XLOOKUP(Table1[[#This Row],[Case Number]],Sheet2!$A:$A,Sheet2!$B:$B,"")</f>
        <v/>
      </c>
    </row>
    <row r="2255" spans="1:14">
      <c r="A2255" t="s">
        <v>2417</v>
      </c>
      <c r="B2255" s="1" t="s">
        <v>2418</v>
      </c>
      <c r="C2255" s="2">
        <v>45864.479537036997</v>
      </c>
      <c r="D2255" s="1" t="s">
        <v>2419</v>
      </c>
      <c r="E2255" s="1" t="s">
        <v>27</v>
      </c>
      <c r="F2255" s="2">
        <v>45855.277615740699</v>
      </c>
      <c r="G2255" s="1" t="s">
        <v>94</v>
      </c>
      <c r="I2255" s="1" t="s">
        <v>2420</v>
      </c>
      <c r="J2255" s="1" t="s">
        <v>30</v>
      </c>
      <c r="K2255" s="1" t="s">
        <v>2421</v>
      </c>
      <c r="M2255" s="2">
        <v>45864.187789351898</v>
      </c>
      <c r="N2255" t="str">
        <f>_xlfn.XLOOKUP(Table1[[#This Row],[Case Number]],Sheet2!$A:$A,Sheet2!$B:$B,"")</f>
        <v/>
      </c>
    </row>
    <row r="2256" spans="1:14" ht="356">
      <c r="A2256" t="s">
        <v>2422</v>
      </c>
      <c r="B2256" s="1" t="s">
        <v>2423</v>
      </c>
      <c r="C2256" s="2">
        <v>45855.820462962998</v>
      </c>
      <c r="D2256" s="1" t="s">
        <v>2424</v>
      </c>
      <c r="E2256" s="1" t="s">
        <v>19</v>
      </c>
      <c r="F2256" s="2">
        <v>45855.267905092602</v>
      </c>
      <c r="G2256" s="1" t="s">
        <v>51</v>
      </c>
      <c r="H2256" s="1" t="s">
        <v>36</v>
      </c>
      <c r="I2256" s="1" t="s">
        <v>2425</v>
      </c>
      <c r="J2256" s="1" t="s">
        <v>200</v>
      </c>
      <c r="K2256" s="1" t="s">
        <v>2426</v>
      </c>
      <c r="L2256" s="3" t="s">
        <v>2427</v>
      </c>
      <c r="M2256" s="2">
        <v>45855.528784722199</v>
      </c>
      <c r="N2256" t="str">
        <f>_xlfn.XLOOKUP(Table1[[#This Row],[Case Number]],Sheet2!$A:$A,Sheet2!$B:$B,"")</f>
        <v/>
      </c>
    </row>
    <row r="2257" spans="1:14" ht="404">
      <c r="A2257" t="s">
        <v>2428</v>
      </c>
      <c r="B2257" s="1" t="s">
        <v>2429</v>
      </c>
      <c r="C2257" s="2">
        <v>45855.7417824074</v>
      </c>
      <c r="D2257" s="1" t="s">
        <v>276</v>
      </c>
      <c r="E2257" s="1" t="s">
        <v>19</v>
      </c>
      <c r="F2257" s="2">
        <v>45855.216793981497</v>
      </c>
      <c r="G2257" s="1" t="s">
        <v>145</v>
      </c>
      <c r="H2257" s="1" t="s">
        <v>36</v>
      </c>
      <c r="I2257" s="1" t="s">
        <v>2400</v>
      </c>
      <c r="J2257" s="1" t="s">
        <v>45</v>
      </c>
      <c r="K2257" s="1" t="s">
        <v>2401</v>
      </c>
      <c r="L2257" s="3" t="s">
        <v>2402</v>
      </c>
      <c r="M2257" s="2">
        <v>45855.4522685185</v>
      </c>
      <c r="N2257" t="str">
        <f>_xlfn.XLOOKUP(Table1[[#This Row],[Case Number]],Sheet2!$A:$A,Sheet2!$B:$B,"")</f>
        <v/>
      </c>
    </row>
    <row r="2258" spans="1:14" ht="323">
      <c r="A2258" t="s">
        <v>2430</v>
      </c>
      <c r="B2258" s="1" t="s">
        <v>2431</v>
      </c>
      <c r="C2258" s="2">
        <v>45868.479861111096</v>
      </c>
      <c r="D2258" s="1" t="s">
        <v>2432</v>
      </c>
      <c r="E2258" s="1" t="s">
        <v>50</v>
      </c>
      <c r="F2258" s="2">
        <v>45855.0787962963</v>
      </c>
      <c r="G2258" s="1" t="s">
        <v>145</v>
      </c>
      <c r="I2258" s="1" t="s">
        <v>2433</v>
      </c>
      <c r="J2258" s="1" t="s">
        <v>160</v>
      </c>
      <c r="K2258" s="1" t="s">
        <v>2274</v>
      </c>
      <c r="L2258" s="3" t="s">
        <v>2434</v>
      </c>
      <c r="M2258" s="2">
        <v>45868.188148148103</v>
      </c>
      <c r="N2258" t="str">
        <f>_xlfn.XLOOKUP(Table1[[#This Row],[Case Number]],Sheet2!$A:$A,Sheet2!$B:$B,"")</f>
        <v/>
      </c>
    </row>
    <row r="2259" spans="1:14" ht="238">
      <c r="A2259" t="s">
        <v>2435</v>
      </c>
      <c r="B2259" s="1" t="s">
        <v>2436</v>
      </c>
      <c r="C2259" s="2">
        <v>45854.917013888902</v>
      </c>
      <c r="D2259" s="1" t="s">
        <v>2437</v>
      </c>
      <c r="E2259" s="1" t="s">
        <v>20090</v>
      </c>
      <c r="F2259" s="2">
        <v>45854.624745370398</v>
      </c>
      <c r="G2259" s="1" t="s">
        <v>28</v>
      </c>
      <c r="H2259" s="1" t="s">
        <v>11</v>
      </c>
      <c r="I2259" s="1" t="s">
        <v>2438</v>
      </c>
      <c r="J2259" s="1" t="s">
        <v>118</v>
      </c>
      <c r="K2259" s="1" t="s">
        <v>2439</v>
      </c>
      <c r="L2259" s="3" t="s">
        <v>2440</v>
      </c>
      <c r="M2259" s="2">
        <v>45854.6253125</v>
      </c>
      <c r="N2259" t="str">
        <f>_xlfn.XLOOKUP(Table1[[#This Row],[Case Number]],Sheet2!$A:$A,Sheet2!$B:$B,"")</f>
        <v/>
      </c>
    </row>
    <row r="2260" spans="1:14" ht="272">
      <c r="A2260" t="s">
        <v>2441</v>
      </c>
      <c r="B2260" s="1" t="s">
        <v>2442</v>
      </c>
      <c r="C2260" s="2">
        <v>45855.611481481501</v>
      </c>
      <c r="D2260" s="1" t="s">
        <v>2443</v>
      </c>
      <c r="E2260" s="1" t="s">
        <v>19</v>
      </c>
      <c r="F2260" s="2">
        <v>45854.598078703697</v>
      </c>
      <c r="G2260" s="1" t="s">
        <v>28</v>
      </c>
      <c r="H2260" s="1" t="s">
        <v>36</v>
      </c>
      <c r="I2260" s="1" t="s">
        <v>2444</v>
      </c>
      <c r="J2260" s="1" t="s">
        <v>45</v>
      </c>
      <c r="K2260" s="1" t="s">
        <v>2445</v>
      </c>
      <c r="L2260" s="3" t="s">
        <v>2446</v>
      </c>
      <c r="M2260" s="2">
        <v>45855.319791666698</v>
      </c>
      <c r="N2260" t="str">
        <f>_xlfn.XLOOKUP(Table1[[#This Row],[Case Number]],Sheet2!$A:$A,Sheet2!$B:$B,"")</f>
        <v/>
      </c>
    </row>
    <row r="2261" spans="1:14">
      <c r="A2261" t="s">
        <v>2447</v>
      </c>
      <c r="B2261" s="1" t="s">
        <v>2448</v>
      </c>
      <c r="C2261" s="2">
        <v>45855.8764814815</v>
      </c>
      <c r="D2261" s="1" t="s">
        <v>2449</v>
      </c>
      <c r="E2261" s="1" t="s">
        <v>19</v>
      </c>
      <c r="F2261" s="2">
        <v>45854.559895833299</v>
      </c>
      <c r="G2261" s="1" t="s">
        <v>43</v>
      </c>
      <c r="I2261" s="1" t="s">
        <v>2450</v>
      </c>
      <c r="J2261" s="1" t="s">
        <v>188</v>
      </c>
      <c r="K2261" s="1" t="s">
        <v>1689</v>
      </c>
      <c r="M2261" s="2">
        <v>45855.584791666697</v>
      </c>
      <c r="N2261" t="str">
        <f>_xlfn.XLOOKUP(Table1[[#This Row],[Case Number]],Sheet2!$A:$A,Sheet2!$B:$B,"")</f>
        <v>Yes</v>
      </c>
    </row>
    <row r="2262" spans="1:14" ht="238">
      <c r="A2262" t="s">
        <v>2451</v>
      </c>
      <c r="B2262" s="1" t="s">
        <v>2452</v>
      </c>
      <c r="C2262" s="2">
        <v>45854.840289351901</v>
      </c>
      <c r="D2262" s="1" t="s">
        <v>2453</v>
      </c>
      <c r="E2262" s="1" t="s">
        <v>19</v>
      </c>
      <c r="F2262" s="2">
        <v>45854.5465162037</v>
      </c>
      <c r="G2262" s="1" t="s">
        <v>51</v>
      </c>
      <c r="H2262" s="1" t="s">
        <v>36</v>
      </c>
      <c r="I2262" s="1" t="s">
        <v>2454</v>
      </c>
      <c r="J2262" s="1" t="s">
        <v>45</v>
      </c>
      <c r="K2262" s="1" t="s">
        <v>2455</v>
      </c>
      <c r="L2262" s="3" t="s">
        <v>2456</v>
      </c>
      <c r="M2262" s="2">
        <v>45854.548599537004</v>
      </c>
      <c r="N2262" t="str">
        <f>_xlfn.XLOOKUP(Table1[[#This Row],[Case Number]],Sheet2!$A:$A,Sheet2!$B:$B,"")</f>
        <v/>
      </c>
    </row>
    <row r="2263" spans="1:14" ht="306">
      <c r="A2263" t="s">
        <v>2457</v>
      </c>
      <c r="B2263" s="1" t="s">
        <v>2458</v>
      </c>
      <c r="C2263" s="2">
        <v>45854.8019444444</v>
      </c>
      <c r="D2263" s="1" t="s">
        <v>170</v>
      </c>
      <c r="E2263" s="1" t="s">
        <v>19</v>
      </c>
      <c r="F2263" s="2">
        <v>45854.5069560185</v>
      </c>
      <c r="G2263" s="1" t="s">
        <v>10</v>
      </c>
      <c r="I2263" s="1" t="s">
        <v>2459</v>
      </c>
      <c r="J2263" s="1" t="s">
        <v>21</v>
      </c>
      <c r="K2263" s="1" t="s">
        <v>2460</v>
      </c>
      <c r="L2263" s="3" t="s">
        <v>2461</v>
      </c>
      <c r="M2263" s="2">
        <v>45854.510266203702</v>
      </c>
      <c r="N2263" t="str">
        <f>_xlfn.XLOOKUP(Table1[[#This Row],[Case Number]],Sheet2!$A:$A,Sheet2!$B:$B,"")</f>
        <v/>
      </c>
    </row>
    <row r="2264" spans="1:14" ht="204">
      <c r="A2264" t="s">
        <v>2462</v>
      </c>
      <c r="B2264" s="1" t="s">
        <v>2463</v>
      </c>
      <c r="C2264" s="2">
        <v>45854.796898148103</v>
      </c>
      <c r="D2264" s="1" t="s">
        <v>2464</v>
      </c>
      <c r="E2264" s="1" t="s">
        <v>50</v>
      </c>
      <c r="F2264" s="2">
        <v>45854.504525463002</v>
      </c>
      <c r="G2264" s="1" t="s">
        <v>51</v>
      </c>
      <c r="H2264" s="1" t="s">
        <v>36</v>
      </c>
      <c r="I2264" s="1" t="s">
        <v>2465</v>
      </c>
      <c r="J2264" s="1" t="s">
        <v>111</v>
      </c>
      <c r="K2264" s="1" t="s">
        <v>2466</v>
      </c>
      <c r="L2264" s="3" t="s">
        <v>2467</v>
      </c>
      <c r="M2264" s="2">
        <v>45854.505208333299</v>
      </c>
      <c r="N2264" t="str">
        <f>_xlfn.XLOOKUP(Table1[[#This Row],[Case Number]],Sheet2!$A:$A,Sheet2!$B:$B,"")</f>
        <v/>
      </c>
    </row>
    <row r="2265" spans="1:14" ht="306">
      <c r="A2265" t="s">
        <v>2468</v>
      </c>
      <c r="B2265" s="1" t="s">
        <v>2469</v>
      </c>
      <c r="C2265" s="2">
        <v>45856.907881944397</v>
      </c>
      <c r="D2265" s="1" t="s">
        <v>2470</v>
      </c>
      <c r="E2265" s="1" t="s">
        <v>19</v>
      </c>
      <c r="F2265" s="2">
        <v>45854.499039351896</v>
      </c>
      <c r="G2265" s="1" t="s">
        <v>10</v>
      </c>
      <c r="H2265" s="1" t="s">
        <v>36</v>
      </c>
      <c r="I2265" s="1" t="s">
        <v>2471</v>
      </c>
      <c r="J2265" s="1" t="s">
        <v>88</v>
      </c>
      <c r="K2265" s="1" t="s">
        <v>2472</v>
      </c>
      <c r="L2265" s="3" t="s">
        <v>2473</v>
      </c>
      <c r="M2265" s="2">
        <v>45856.616180555597</v>
      </c>
      <c r="N2265" t="str">
        <f>_xlfn.XLOOKUP(Table1[[#This Row],[Case Number]],Sheet2!$A:$A,Sheet2!$B:$B,"")</f>
        <v/>
      </c>
    </row>
    <row r="2266" spans="1:14">
      <c r="A2266" t="s">
        <v>2474</v>
      </c>
      <c r="B2266" s="1" t="s">
        <v>2475</v>
      </c>
      <c r="C2266" s="2">
        <v>45854.829976851899</v>
      </c>
      <c r="D2266" s="1" t="s">
        <v>2476</v>
      </c>
      <c r="E2266" s="1" t="s">
        <v>415</v>
      </c>
      <c r="F2266" s="2">
        <v>45854.497175925899</v>
      </c>
      <c r="G2266" s="1" t="s">
        <v>43</v>
      </c>
      <c r="I2266" s="1" t="s">
        <v>2477</v>
      </c>
      <c r="J2266" s="1" t="s">
        <v>200</v>
      </c>
      <c r="K2266" s="1" t="s">
        <v>2478</v>
      </c>
      <c r="M2266" s="2">
        <v>45854.538287037001</v>
      </c>
      <c r="N2266" t="str">
        <f>_xlfn.XLOOKUP(Table1[[#This Row],[Case Number]],Sheet2!$A:$A,Sheet2!$B:$B,"")</f>
        <v/>
      </c>
    </row>
    <row r="2267" spans="1:14" ht="170">
      <c r="A2267" t="s">
        <v>2479</v>
      </c>
      <c r="B2267" s="1" t="s">
        <v>2480</v>
      </c>
      <c r="C2267" s="2">
        <v>45854.791701388902</v>
      </c>
      <c r="D2267" s="1" t="s">
        <v>276</v>
      </c>
      <c r="E2267" s="1" t="s">
        <v>19</v>
      </c>
      <c r="F2267" s="2">
        <v>45854.495300925897</v>
      </c>
      <c r="G2267" s="1" t="s">
        <v>51</v>
      </c>
      <c r="H2267" s="1" t="s">
        <v>36</v>
      </c>
      <c r="I2267" s="1" t="s">
        <v>2481</v>
      </c>
      <c r="J2267" s="1" t="s">
        <v>45</v>
      </c>
      <c r="K2267" s="1" t="s">
        <v>2482</v>
      </c>
      <c r="L2267" s="3" t="s">
        <v>2483</v>
      </c>
      <c r="M2267" s="2">
        <v>45854.500011574099</v>
      </c>
      <c r="N2267" t="str">
        <f>_xlfn.XLOOKUP(Table1[[#This Row],[Case Number]],Sheet2!$A:$A,Sheet2!$B:$B,"")</f>
        <v/>
      </c>
    </row>
    <row r="2268" spans="1:14" ht="289">
      <c r="A2268" t="s">
        <v>2484</v>
      </c>
      <c r="B2268" s="1" t="s">
        <v>2485</v>
      </c>
      <c r="C2268" s="2">
        <v>45855.692592592597</v>
      </c>
      <c r="D2268" s="1" t="s">
        <v>2486</v>
      </c>
      <c r="E2268" s="1" t="s">
        <v>864</v>
      </c>
      <c r="F2268" s="2">
        <v>45854.491967592599</v>
      </c>
      <c r="G2268" s="1" t="s">
        <v>28</v>
      </c>
      <c r="H2268" s="1" t="s">
        <v>36</v>
      </c>
      <c r="I2268" s="1" t="s">
        <v>2487</v>
      </c>
      <c r="J2268" s="1" t="s">
        <v>200</v>
      </c>
      <c r="K2268" s="1" t="s">
        <v>2488</v>
      </c>
      <c r="L2268" s="3" t="s">
        <v>2489</v>
      </c>
      <c r="M2268" s="2">
        <v>45855.400902777801</v>
      </c>
      <c r="N2268" t="str">
        <f>_xlfn.XLOOKUP(Table1[[#This Row],[Case Number]],Sheet2!$A:$A,Sheet2!$B:$B,"")</f>
        <v/>
      </c>
    </row>
    <row r="2269" spans="1:14" ht="306">
      <c r="A2269" t="s">
        <v>2490</v>
      </c>
      <c r="B2269" s="1" t="s">
        <v>2491</v>
      </c>
      <c r="C2269" s="2">
        <v>45859.911562499998</v>
      </c>
      <c r="D2269" s="1" t="s">
        <v>2492</v>
      </c>
      <c r="E2269" s="1" t="s">
        <v>19</v>
      </c>
      <c r="F2269" s="2">
        <v>45854.464606481502</v>
      </c>
      <c r="G2269" s="1" t="s">
        <v>10</v>
      </c>
      <c r="H2269" s="1" t="s">
        <v>11</v>
      </c>
      <c r="I2269" s="1" t="s">
        <v>2493</v>
      </c>
      <c r="J2269" s="1" t="s">
        <v>38</v>
      </c>
      <c r="K2269" s="1" t="s">
        <v>2494</v>
      </c>
      <c r="L2269" s="3" t="s">
        <v>2495</v>
      </c>
      <c r="M2269" s="2">
        <v>45859.619872685202</v>
      </c>
      <c r="N2269" t="str">
        <f>_xlfn.XLOOKUP(Table1[[#This Row],[Case Number]],Sheet2!$A:$A,Sheet2!$B:$B,"")</f>
        <v/>
      </c>
    </row>
    <row r="2270" spans="1:14" ht="204">
      <c r="A2270" t="s">
        <v>2496</v>
      </c>
      <c r="B2270" s="1" t="s">
        <v>2497</v>
      </c>
      <c r="C2270" s="2">
        <v>45856.883993055599</v>
      </c>
      <c r="D2270" s="1" t="s">
        <v>2498</v>
      </c>
      <c r="E2270" s="1" t="s">
        <v>19</v>
      </c>
      <c r="F2270" s="2">
        <v>45854.443159722199</v>
      </c>
      <c r="G2270" s="1" t="s">
        <v>10</v>
      </c>
      <c r="I2270" s="1" t="s">
        <v>2499</v>
      </c>
      <c r="J2270" s="1" t="s">
        <v>466</v>
      </c>
      <c r="K2270" s="1" t="s">
        <v>2500</v>
      </c>
      <c r="L2270" s="3" t="s">
        <v>2501</v>
      </c>
      <c r="M2270" s="2">
        <v>45856.592314814799</v>
      </c>
      <c r="N2270" t="str">
        <f>_xlfn.XLOOKUP(Table1[[#This Row],[Case Number]],Sheet2!$A:$A,Sheet2!$B:$B,"")</f>
        <v/>
      </c>
    </row>
    <row r="2271" spans="1:14" ht="372">
      <c r="A2271" t="s">
        <v>2502</v>
      </c>
      <c r="B2271" s="1" t="s">
        <v>2503</v>
      </c>
      <c r="C2271" s="2">
        <v>45860.620706018497</v>
      </c>
      <c r="D2271" s="1" t="s">
        <v>2142</v>
      </c>
      <c r="E2271" s="1" t="s">
        <v>50</v>
      </c>
      <c r="F2271" s="2">
        <v>45854.439108796301</v>
      </c>
      <c r="G2271" s="1" t="s">
        <v>43</v>
      </c>
      <c r="H2271" s="1" t="s">
        <v>36</v>
      </c>
      <c r="I2271" s="1" t="s">
        <v>2143</v>
      </c>
      <c r="J2271" s="1" t="s">
        <v>255</v>
      </c>
      <c r="K2271" s="1" t="s">
        <v>2144</v>
      </c>
      <c r="L2271" s="3" t="s">
        <v>2145</v>
      </c>
      <c r="M2271" s="2">
        <v>45861.2899652778</v>
      </c>
      <c r="N2271" t="str">
        <f>_xlfn.XLOOKUP(Table1[[#This Row],[Case Number]],Sheet2!$A:$A,Sheet2!$B:$B,"")</f>
        <v/>
      </c>
    </row>
    <row r="2272" spans="1:14" ht="272">
      <c r="A2272" t="s">
        <v>2504</v>
      </c>
      <c r="B2272" s="1" t="s">
        <v>2505</v>
      </c>
      <c r="C2272" s="2">
        <v>45854.756261574097</v>
      </c>
      <c r="D2272" s="1" t="s">
        <v>357</v>
      </c>
      <c r="E2272" s="1" t="s">
        <v>19</v>
      </c>
      <c r="F2272" s="2">
        <v>45854.418298611097</v>
      </c>
      <c r="G2272" s="1" t="s">
        <v>28</v>
      </c>
      <c r="H2272" s="1" t="s">
        <v>36</v>
      </c>
      <c r="I2272" s="1" t="s">
        <v>2506</v>
      </c>
      <c r="J2272" s="1" t="s">
        <v>45</v>
      </c>
      <c r="K2272" s="1" t="s">
        <v>2507</v>
      </c>
      <c r="L2272" s="3" t="s">
        <v>2508</v>
      </c>
      <c r="M2272" s="2">
        <v>45854.464571759301</v>
      </c>
      <c r="N2272" t="str">
        <f>_xlfn.XLOOKUP(Table1[[#This Row],[Case Number]],Sheet2!$A:$A,Sheet2!$B:$B,"")</f>
        <v/>
      </c>
    </row>
    <row r="2273" spans="1:14" ht="306">
      <c r="A2273" t="s">
        <v>2509</v>
      </c>
      <c r="B2273" s="1" t="s">
        <v>2510</v>
      </c>
      <c r="C2273" s="2">
        <v>45855.349780092598</v>
      </c>
      <c r="D2273" s="1" t="s">
        <v>2511</v>
      </c>
      <c r="E2273" s="1" t="s">
        <v>19</v>
      </c>
      <c r="F2273" s="2">
        <v>45854.393067129597</v>
      </c>
      <c r="G2273" s="1" t="s">
        <v>94</v>
      </c>
      <c r="H2273" s="1" t="s">
        <v>36</v>
      </c>
      <c r="I2273" s="1" t="s">
        <v>2512</v>
      </c>
      <c r="J2273" s="1" t="s">
        <v>188</v>
      </c>
      <c r="K2273" s="1" t="s">
        <v>2513</v>
      </c>
      <c r="L2273" s="3" t="s">
        <v>2514</v>
      </c>
      <c r="M2273" s="2">
        <v>45855.058078703703</v>
      </c>
      <c r="N2273" t="str">
        <f>_xlfn.XLOOKUP(Table1[[#This Row],[Case Number]],Sheet2!$A:$A,Sheet2!$B:$B,"")</f>
        <v/>
      </c>
    </row>
    <row r="2274" spans="1:14">
      <c r="A2274" t="s">
        <v>2515</v>
      </c>
      <c r="B2274" s="1" t="s">
        <v>2516</v>
      </c>
      <c r="C2274" s="2">
        <v>45855.766493055598</v>
      </c>
      <c r="D2274" s="1" t="s">
        <v>2517</v>
      </c>
      <c r="E2274" s="1" t="s">
        <v>415</v>
      </c>
      <c r="F2274" s="2">
        <v>45854.373819444401</v>
      </c>
      <c r="G2274" s="1" t="s">
        <v>28</v>
      </c>
      <c r="H2274" s="1" t="s">
        <v>36</v>
      </c>
      <c r="I2274" s="1" t="s">
        <v>2518</v>
      </c>
      <c r="J2274" s="1" t="s">
        <v>30</v>
      </c>
      <c r="K2274" s="1" t="s">
        <v>593</v>
      </c>
      <c r="M2274" s="2">
        <v>45855.474803240701</v>
      </c>
      <c r="N2274" t="str">
        <f>_xlfn.XLOOKUP(Table1[[#This Row],[Case Number]],Sheet2!$A:$A,Sheet2!$B:$B,"")</f>
        <v/>
      </c>
    </row>
    <row r="2275" spans="1:14" ht="153">
      <c r="A2275" t="s">
        <v>2519</v>
      </c>
      <c r="B2275" s="1" t="s">
        <v>2520</v>
      </c>
      <c r="C2275" s="2">
        <v>45854.666840277801</v>
      </c>
      <c r="D2275" s="1" t="s">
        <v>276</v>
      </c>
      <c r="E2275" s="1" t="s">
        <v>19</v>
      </c>
      <c r="F2275" s="2">
        <v>45854.370358796303</v>
      </c>
      <c r="G2275" s="1" t="s">
        <v>51</v>
      </c>
      <c r="H2275" s="1" t="s">
        <v>11</v>
      </c>
      <c r="I2275" s="1" t="s">
        <v>2521</v>
      </c>
      <c r="J2275" s="1" t="s">
        <v>21</v>
      </c>
      <c r="K2275" s="1" t="s">
        <v>2522</v>
      </c>
      <c r="L2275" s="3" t="s">
        <v>2523</v>
      </c>
      <c r="M2275" s="2">
        <v>45854.375150462998</v>
      </c>
      <c r="N2275" t="str">
        <f>_xlfn.XLOOKUP(Table1[[#This Row],[Case Number]],Sheet2!$A:$A,Sheet2!$B:$B,"")</f>
        <v/>
      </c>
    </row>
    <row r="2276" spans="1:14" ht="272">
      <c r="A2276" t="s">
        <v>2524</v>
      </c>
      <c r="B2276" s="1" t="s">
        <v>2525</v>
      </c>
      <c r="C2276" s="2">
        <v>45855.805555555598</v>
      </c>
      <c r="D2276" s="1" t="s">
        <v>2526</v>
      </c>
      <c r="E2276" s="1" t="s">
        <v>50</v>
      </c>
      <c r="F2276" s="2">
        <v>45854.357534722199</v>
      </c>
      <c r="G2276" s="1" t="s">
        <v>51</v>
      </c>
      <c r="H2276" s="1" t="s">
        <v>36</v>
      </c>
      <c r="I2276" s="1" t="s">
        <v>2527</v>
      </c>
      <c r="J2276" s="1" t="s">
        <v>45</v>
      </c>
      <c r="K2276" s="1" t="s">
        <v>2528</v>
      </c>
      <c r="L2276" s="3" t="s">
        <v>2529</v>
      </c>
      <c r="M2276" s="2">
        <v>45855.513877314799</v>
      </c>
      <c r="N2276" t="str">
        <f>_xlfn.XLOOKUP(Table1[[#This Row],[Case Number]],Sheet2!$A:$A,Sheet2!$B:$B,"")</f>
        <v/>
      </c>
    </row>
    <row r="2277" spans="1:14">
      <c r="A2277" t="s">
        <v>2530</v>
      </c>
      <c r="B2277" s="1" t="s">
        <v>2531</v>
      </c>
      <c r="C2277" s="2">
        <v>45854.619895833297</v>
      </c>
      <c r="D2277" s="1" t="s">
        <v>2532</v>
      </c>
      <c r="E2277" s="1" t="s">
        <v>27</v>
      </c>
      <c r="F2277" s="2">
        <v>45854.316979166702</v>
      </c>
      <c r="G2277" s="1" t="s">
        <v>43</v>
      </c>
      <c r="I2277" s="1" t="s">
        <v>2533</v>
      </c>
      <c r="J2277" s="1" t="s">
        <v>160</v>
      </c>
      <c r="K2277" s="1" t="s">
        <v>290</v>
      </c>
      <c r="N2277" t="str">
        <f>_xlfn.XLOOKUP(Table1[[#This Row],[Case Number]],Sheet2!$A:$A,Sheet2!$B:$B,"")</f>
        <v/>
      </c>
    </row>
    <row r="2278" spans="1:14" ht="388">
      <c r="A2278" t="s">
        <v>2534</v>
      </c>
      <c r="B2278" s="1" t="s">
        <v>2535</v>
      </c>
      <c r="C2278" s="2">
        <v>45855.609548611101</v>
      </c>
      <c r="D2278" s="1" t="s">
        <v>2536</v>
      </c>
      <c r="E2278" s="1" t="s">
        <v>19</v>
      </c>
      <c r="F2278" s="2">
        <v>45854.3059490741</v>
      </c>
      <c r="G2278" s="1" t="s">
        <v>51</v>
      </c>
      <c r="H2278" s="1" t="s">
        <v>36</v>
      </c>
      <c r="I2278" s="1" t="s">
        <v>2537</v>
      </c>
      <c r="J2278" s="1" t="s">
        <v>2538</v>
      </c>
      <c r="K2278" s="1" t="s">
        <v>2539</v>
      </c>
      <c r="L2278" s="3" t="s">
        <v>2540</v>
      </c>
      <c r="M2278" s="2">
        <v>45855.317870370403</v>
      </c>
      <c r="N2278" t="str">
        <f>_xlfn.XLOOKUP(Table1[[#This Row],[Case Number]],Sheet2!$A:$A,Sheet2!$B:$B,"")</f>
        <v/>
      </c>
    </row>
    <row r="2279" spans="1:14">
      <c r="A2279" t="s">
        <v>2541</v>
      </c>
      <c r="B2279" s="1" t="s">
        <v>2542</v>
      </c>
      <c r="C2279" s="2">
        <v>45854.865150463003</v>
      </c>
      <c r="D2279" s="1" t="s">
        <v>2543</v>
      </c>
      <c r="E2279" s="1" t="s">
        <v>27</v>
      </c>
      <c r="F2279" s="2">
        <v>45854.303124999999</v>
      </c>
      <c r="G2279" s="1" t="s">
        <v>43</v>
      </c>
      <c r="I2279" s="1" t="s">
        <v>2544</v>
      </c>
      <c r="J2279" s="1" t="s">
        <v>30</v>
      </c>
      <c r="K2279" s="1" t="s">
        <v>290</v>
      </c>
      <c r="M2279" s="2">
        <v>45854.573437500003</v>
      </c>
      <c r="N2279" t="str">
        <f>_xlfn.XLOOKUP(Table1[[#This Row],[Case Number]],Sheet2!$A:$A,Sheet2!$B:$B,"")</f>
        <v>Yes</v>
      </c>
    </row>
    <row r="2280" spans="1:14" ht="356">
      <c r="A2280" t="s">
        <v>2545</v>
      </c>
      <c r="B2280" s="1" t="s">
        <v>2546</v>
      </c>
      <c r="C2280" s="2">
        <v>45854.548113425903</v>
      </c>
      <c r="D2280" s="1" t="s">
        <v>276</v>
      </c>
      <c r="E2280" s="1" t="s">
        <v>19</v>
      </c>
      <c r="F2280" s="2">
        <v>45854.251817129603</v>
      </c>
      <c r="G2280" s="1" t="s">
        <v>51</v>
      </c>
      <c r="H2280" s="1" t="s">
        <v>11</v>
      </c>
      <c r="I2280" s="1" t="s">
        <v>2547</v>
      </c>
      <c r="J2280" s="1" t="s">
        <v>21</v>
      </c>
      <c r="K2280" s="1" t="s">
        <v>2548</v>
      </c>
      <c r="L2280" s="3" t="s">
        <v>2549</v>
      </c>
      <c r="M2280" s="2">
        <v>45854.256423611099</v>
      </c>
      <c r="N2280" t="str">
        <f>_xlfn.XLOOKUP(Table1[[#This Row],[Case Number]],Sheet2!$A:$A,Sheet2!$B:$B,"")</f>
        <v/>
      </c>
    </row>
    <row r="2281" spans="1:14" ht="85">
      <c r="A2281" t="s">
        <v>2550</v>
      </c>
      <c r="B2281" s="1" t="s">
        <v>2551</v>
      </c>
      <c r="C2281" s="2">
        <v>45854.537002314799</v>
      </c>
      <c r="D2281" s="1" t="s">
        <v>408</v>
      </c>
      <c r="E2281" s="1" t="s">
        <v>19</v>
      </c>
      <c r="F2281" s="2">
        <v>45854.243437500001</v>
      </c>
      <c r="G2281" s="1" t="s">
        <v>94</v>
      </c>
      <c r="I2281" s="1" t="s">
        <v>2552</v>
      </c>
      <c r="J2281" s="1" t="s">
        <v>255</v>
      </c>
      <c r="K2281" s="1" t="s">
        <v>2553</v>
      </c>
      <c r="L2281" s="3" t="s">
        <v>2554</v>
      </c>
      <c r="M2281" s="2">
        <v>45854.245324074102</v>
      </c>
      <c r="N2281" t="str">
        <f>_xlfn.XLOOKUP(Table1[[#This Row],[Case Number]],Sheet2!$A:$A,Sheet2!$B:$B,"")</f>
        <v/>
      </c>
    </row>
    <row r="2282" spans="1:14" ht="85">
      <c r="A2282" t="s">
        <v>2555</v>
      </c>
      <c r="B2282" s="1" t="s">
        <v>2556</v>
      </c>
      <c r="C2282" s="2">
        <v>45854.536215277803</v>
      </c>
      <c r="D2282" s="1" t="s">
        <v>2557</v>
      </c>
      <c r="E2282" s="1" t="s">
        <v>19</v>
      </c>
      <c r="F2282" s="2">
        <v>45854.242430555598</v>
      </c>
      <c r="G2282" s="1" t="s">
        <v>145</v>
      </c>
      <c r="I2282" s="1" t="s">
        <v>2558</v>
      </c>
      <c r="J2282" s="1" t="s">
        <v>255</v>
      </c>
      <c r="K2282" s="1" t="s">
        <v>2559</v>
      </c>
      <c r="L2282" s="3" t="s">
        <v>2560</v>
      </c>
      <c r="M2282" s="2">
        <v>45854.244537036997</v>
      </c>
      <c r="N2282" t="str">
        <f>_xlfn.XLOOKUP(Table1[[#This Row],[Case Number]],Sheet2!$A:$A,Sheet2!$B:$B,"")</f>
        <v/>
      </c>
    </row>
    <row r="2283" spans="1:14" ht="85">
      <c r="A2283" t="s">
        <v>2561</v>
      </c>
      <c r="B2283" s="1" t="s">
        <v>2562</v>
      </c>
      <c r="C2283" s="2">
        <v>45854.530902777798</v>
      </c>
      <c r="D2283" s="1" t="s">
        <v>408</v>
      </c>
      <c r="E2283" s="1" t="s">
        <v>19</v>
      </c>
      <c r="F2283" s="2">
        <v>45854.237245370401</v>
      </c>
      <c r="G2283" s="1" t="s">
        <v>94</v>
      </c>
      <c r="H2283" s="1" t="s">
        <v>11</v>
      </c>
      <c r="I2283" s="1" t="s">
        <v>2563</v>
      </c>
      <c r="J2283" s="1" t="s">
        <v>255</v>
      </c>
      <c r="K2283" s="1" t="s">
        <v>2564</v>
      </c>
      <c r="L2283" s="3" t="s">
        <v>2565</v>
      </c>
      <c r="M2283" s="2">
        <v>45854.239212963003</v>
      </c>
      <c r="N2283" t="str">
        <f>_xlfn.XLOOKUP(Table1[[#This Row],[Case Number]],Sheet2!$A:$A,Sheet2!$B:$B,"")</f>
        <v/>
      </c>
    </row>
    <row r="2284" spans="1:14" ht="388">
      <c r="A2284" t="s">
        <v>2566</v>
      </c>
      <c r="B2284" s="1" t="s">
        <v>2567</v>
      </c>
      <c r="C2284" s="2">
        <v>45854.5305324074</v>
      </c>
      <c r="D2284" s="1" t="s">
        <v>2557</v>
      </c>
      <c r="E2284" s="1" t="s">
        <v>19</v>
      </c>
      <c r="F2284" s="2">
        <v>45854.236122685201</v>
      </c>
      <c r="G2284" s="1" t="s">
        <v>145</v>
      </c>
      <c r="I2284" s="1" t="s">
        <v>2568</v>
      </c>
      <c r="J2284" s="1" t="s">
        <v>255</v>
      </c>
      <c r="K2284" s="1" t="s">
        <v>2569</v>
      </c>
      <c r="L2284" s="3" t="s">
        <v>2570</v>
      </c>
      <c r="M2284" s="2">
        <v>45854.238854166702</v>
      </c>
      <c r="N2284" t="str">
        <f>_xlfn.XLOOKUP(Table1[[#This Row],[Case Number]],Sheet2!$A:$A,Sheet2!$B:$B,"")</f>
        <v/>
      </c>
    </row>
    <row r="2285" spans="1:14" ht="221">
      <c r="A2285" t="s">
        <v>2571</v>
      </c>
      <c r="B2285" s="1" t="s">
        <v>2572</v>
      </c>
      <c r="C2285" s="2">
        <v>45854.580949074101</v>
      </c>
      <c r="D2285" s="1" t="s">
        <v>575</v>
      </c>
      <c r="E2285" s="1" t="s">
        <v>19</v>
      </c>
      <c r="F2285" s="2">
        <v>45854.224791666697</v>
      </c>
      <c r="G2285" s="1" t="s">
        <v>94</v>
      </c>
      <c r="I2285" s="1" t="s">
        <v>2573</v>
      </c>
      <c r="J2285" s="1" t="s">
        <v>21</v>
      </c>
      <c r="K2285" s="1" t="s">
        <v>2101</v>
      </c>
      <c r="L2285" s="3" t="s">
        <v>2574</v>
      </c>
      <c r="M2285" s="2">
        <v>45854.289259259298</v>
      </c>
      <c r="N2285" t="str">
        <f>_xlfn.XLOOKUP(Table1[[#This Row],[Case Number]],Sheet2!$A:$A,Sheet2!$B:$B,"")</f>
        <v/>
      </c>
    </row>
    <row r="2286" spans="1:14" ht="340">
      <c r="A2286" t="s">
        <v>2575</v>
      </c>
      <c r="B2286" s="1" t="s">
        <v>2576</v>
      </c>
      <c r="C2286" s="2">
        <v>45854.501006944403</v>
      </c>
      <c r="D2286" s="1" t="s">
        <v>63</v>
      </c>
      <c r="E2286" s="1" t="s">
        <v>19</v>
      </c>
      <c r="F2286" s="2">
        <v>45854.199884259302</v>
      </c>
      <c r="G2286" s="1" t="s">
        <v>145</v>
      </c>
      <c r="I2286" s="1" t="s">
        <v>2577</v>
      </c>
      <c r="J2286" s="1" t="s">
        <v>45</v>
      </c>
      <c r="K2286" s="1" t="s">
        <v>2578</v>
      </c>
      <c r="L2286" s="3" t="s">
        <v>2579</v>
      </c>
      <c r="M2286" s="2">
        <v>45854.2093171296</v>
      </c>
      <c r="N2286" t="str">
        <f>_xlfn.XLOOKUP(Table1[[#This Row],[Case Number]],Sheet2!$A:$A,Sheet2!$B:$B,"")</f>
        <v/>
      </c>
    </row>
    <row r="2287" spans="1:14">
      <c r="A2287" t="s">
        <v>2580</v>
      </c>
      <c r="B2287" s="1" t="s">
        <v>2581</v>
      </c>
      <c r="C2287" s="2">
        <v>45871.479849536998</v>
      </c>
      <c r="D2287" s="1" t="s">
        <v>2582</v>
      </c>
      <c r="E2287" s="1" t="s">
        <v>20090</v>
      </c>
      <c r="F2287" s="2">
        <v>45854.149895833303</v>
      </c>
      <c r="G2287" s="1" t="s">
        <v>145</v>
      </c>
      <c r="I2287" s="1" t="s">
        <v>2583</v>
      </c>
      <c r="J2287" s="1" t="s">
        <v>118</v>
      </c>
      <c r="K2287" s="1" t="s">
        <v>2584</v>
      </c>
      <c r="M2287" s="2">
        <v>45871.188125000001</v>
      </c>
      <c r="N2287" t="str">
        <f>_xlfn.XLOOKUP(Table1[[#This Row],[Case Number]],Sheet2!$A:$A,Sheet2!$B:$B,"")</f>
        <v/>
      </c>
    </row>
    <row r="2288" spans="1:14" ht="272">
      <c r="A2288" t="s">
        <v>2585</v>
      </c>
      <c r="B2288" s="1" t="s">
        <v>2586</v>
      </c>
      <c r="C2288" s="2">
        <v>45854.441562499997</v>
      </c>
      <c r="D2288" s="1" t="s">
        <v>2587</v>
      </c>
      <c r="E2288" s="1" t="s">
        <v>19</v>
      </c>
      <c r="F2288" s="2">
        <v>45854.139930555597</v>
      </c>
      <c r="G2288" s="1" t="s">
        <v>145</v>
      </c>
      <c r="I2288" s="1" t="s">
        <v>2588</v>
      </c>
      <c r="J2288" s="1" t="s">
        <v>38</v>
      </c>
      <c r="K2288" s="1" t="s">
        <v>2589</v>
      </c>
      <c r="L2288" s="3" t="s">
        <v>2590</v>
      </c>
      <c r="M2288" s="2">
        <v>45854.149872685201</v>
      </c>
      <c r="N2288" t="str">
        <f>_xlfn.XLOOKUP(Table1[[#This Row],[Case Number]],Sheet2!$A:$A,Sheet2!$B:$B,"")</f>
        <v/>
      </c>
    </row>
    <row r="2289" spans="1:14" ht="409.6">
      <c r="A2289" t="s">
        <v>2591</v>
      </c>
      <c r="B2289" s="1" t="s">
        <v>2592</v>
      </c>
      <c r="C2289" s="2">
        <v>45854.3527777778</v>
      </c>
      <c r="D2289" s="1" t="s">
        <v>742</v>
      </c>
      <c r="E2289" s="1" t="s">
        <v>9</v>
      </c>
      <c r="F2289" s="2">
        <v>45853.989108796297</v>
      </c>
      <c r="G2289" s="1" t="s">
        <v>145</v>
      </c>
      <c r="I2289" s="1" t="s">
        <v>2593</v>
      </c>
      <c r="J2289" s="1" t="s">
        <v>111</v>
      </c>
      <c r="K2289" s="1" t="s">
        <v>2594</v>
      </c>
      <c r="L2289" s="3" t="s">
        <v>2595</v>
      </c>
      <c r="M2289" s="2">
        <v>45854.061087962997</v>
      </c>
      <c r="N2289" t="str">
        <f>_xlfn.XLOOKUP(Table1[[#This Row],[Case Number]],Sheet2!$A:$A,Sheet2!$B:$B,"")</f>
        <v/>
      </c>
    </row>
    <row r="2290" spans="1:14" ht="238">
      <c r="A2290" t="s">
        <v>2596</v>
      </c>
      <c r="B2290" s="1" t="s">
        <v>2597</v>
      </c>
      <c r="C2290" s="2">
        <v>45854.209340277797</v>
      </c>
      <c r="D2290" s="1" t="s">
        <v>63</v>
      </c>
      <c r="E2290" s="1" t="s">
        <v>19</v>
      </c>
      <c r="F2290" s="2">
        <v>45853.887060185203</v>
      </c>
      <c r="G2290" s="1" t="s">
        <v>10</v>
      </c>
      <c r="I2290" s="1" t="s">
        <v>2598</v>
      </c>
      <c r="J2290" s="1" t="s">
        <v>45</v>
      </c>
      <c r="K2290" s="1" t="s">
        <v>2599</v>
      </c>
      <c r="L2290" s="3" t="s">
        <v>2600</v>
      </c>
      <c r="M2290" s="2">
        <v>45853.917638888903</v>
      </c>
      <c r="N2290" t="str">
        <f>_xlfn.XLOOKUP(Table1[[#This Row],[Case Number]],Sheet2!$A:$A,Sheet2!$B:$B,"")</f>
        <v/>
      </c>
    </row>
    <row r="2291" spans="1:14" ht="255">
      <c r="A2291" t="s">
        <v>2601</v>
      </c>
      <c r="B2291" s="1" t="s">
        <v>2602</v>
      </c>
      <c r="C2291" s="2">
        <v>45854.713796296302</v>
      </c>
      <c r="D2291" s="1" t="s">
        <v>2603</v>
      </c>
      <c r="E2291" s="1" t="s">
        <v>50</v>
      </c>
      <c r="F2291" s="2">
        <v>45853.644305555601</v>
      </c>
      <c r="G2291" s="1" t="s">
        <v>10</v>
      </c>
      <c r="H2291" s="1" t="s">
        <v>11</v>
      </c>
      <c r="I2291" s="1" t="s">
        <v>2604</v>
      </c>
      <c r="J2291" s="1" t="s">
        <v>200</v>
      </c>
      <c r="K2291" s="1" t="s">
        <v>2605</v>
      </c>
      <c r="L2291" s="3" t="s">
        <v>2606</v>
      </c>
      <c r="M2291" s="2">
        <v>45854.422106481499</v>
      </c>
      <c r="N2291" t="str">
        <f>_xlfn.XLOOKUP(Table1[[#This Row],[Case Number]],Sheet2!$A:$A,Sheet2!$B:$B,"")</f>
        <v/>
      </c>
    </row>
    <row r="2292" spans="1:14" ht="289">
      <c r="A2292" t="s">
        <v>2607</v>
      </c>
      <c r="B2292" s="1" t="s">
        <v>2608</v>
      </c>
      <c r="C2292" s="2">
        <v>45854.5854398148</v>
      </c>
      <c r="D2292" s="1" t="s">
        <v>2609</v>
      </c>
      <c r="E2292" s="1" t="s">
        <v>50</v>
      </c>
      <c r="F2292" s="2">
        <v>45853.624849537002</v>
      </c>
      <c r="G2292" s="1" t="s">
        <v>10</v>
      </c>
      <c r="H2292" s="1" t="s">
        <v>36</v>
      </c>
      <c r="I2292" s="1" t="s">
        <v>2610</v>
      </c>
      <c r="J2292" s="1" t="s">
        <v>200</v>
      </c>
      <c r="K2292" s="1" t="s">
        <v>2605</v>
      </c>
      <c r="L2292" s="3" t="s">
        <v>2611</v>
      </c>
      <c r="M2292" s="2">
        <v>45854.293749999997</v>
      </c>
      <c r="N2292" t="str">
        <f>_xlfn.XLOOKUP(Table1[[#This Row],[Case Number]],Sheet2!$A:$A,Sheet2!$B:$B,"")</f>
        <v/>
      </c>
    </row>
    <row r="2293" spans="1:14" ht="289">
      <c r="A2293" t="s">
        <v>2612</v>
      </c>
      <c r="B2293" s="1" t="s">
        <v>2613</v>
      </c>
      <c r="C2293" s="2">
        <v>45853.912777777798</v>
      </c>
      <c r="D2293" s="1" t="s">
        <v>2614</v>
      </c>
      <c r="E2293" s="1" t="s">
        <v>50</v>
      </c>
      <c r="F2293" s="2">
        <v>45853.567337963003</v>
      </c>
      <c r="G2293" s="1" t="s">
        <v>43</v>
      </c>
      <c r="H2293" s="1" t="s">
        <v>36</v>
      </c>
      <c r="I2293" s="1" t="s">
        <v>2615</v>
      </c>
      <c r="J2293" s="1" t="s">
        <v>200</v>
      </c>
      <c r="K2293" s="1" t="s">
        <v>2616</v>
      </c>
      <c r="L2293" s="3" t="s">
        <v>2617</v>
      </c>
      <c r="M2293" s="2">
        <v>45853.621087963002</v>
      </c>
      <c r="N2293" t="str">
        <f>_xlfn.XLOOKUP(Table1[[#This Row],[Case Number]],Sheet2!$A:$A,Sheet2!$B:$B,"")</f>
        <v/>
      </c>
    </row>
    <row r="2294" spans="1:14" ht="404">
      <c r="A2294" t="s">
        <v>2618</v>
      </c>
      <c r="B2294" s="1" t="s">
        <v>2619</v>
      </c>
      <c r="C2294" s="2">
        <v>45853.852453703701</v>
      </c>
      <c r="D2294" s="1" t="s">
        <v>2620</v>
      </c>
      <c r="E2294" s="1" t="s">
        <v>19</v>
      </c>
      <c r="F2294" s="2">
        <v>45853.516678240703</v>
      </c>
      <c r="G2294" s="1" t="s">
        <v>28</v>
      </c>
      <c r="H2294" s="1" t="s">
        <v>36</v>
      </c>
      <c r="I2294" s="1" t="s">
        <v>2621</v>
      </c>
      <c r="J2294" s="1" t="s">
        <v>88</v>
      </c>
      <c r="K2294" s="1" t="s">
        <v>2622</v>
      </c>
      <c r="L2294" s="3" t="s">
        <v>2623</v>
      </c>
      <c r="M2294" s="2">
        <v>45853.560752314799</v>
      </c>
      <c r="N2294" t="str">
        <f>_xlfn.XLOOKUP(Table1[[#This Row],[Case Number]],Sheet2!$A:$A,Sheet2!$B:$B,"")</f>
        <v/>
      </c>
    </row>
    <row r="2295" spans="1:14" ht="323">
      <c r="A2295" t="s">
        <v>2624</v>
      </c>
      <c r="B2295" s="1" t="s">
        <v>2625</v>
      </c>
      <c r="C2295" s="2">
        <v>45853.788402777798</v>
      </c>
      <c r="D2295" s="1" t="s">
        <v>1274</v>
      </c>
      <c r="E2295" s="1" t="s">
        <v>19</v>
      </c>
      <c r="F2295" s="2">
        <v>45853.4916898148</v>
      </c>
      <c r="G2295" s="1" t="s">
        <v>10</v>
      </c>
      <c r="I2295" s="1" t="s">
        <v>2626</v>
      </c>
      <c r="J2295" s="1" t="s">
        <v>45</v>
      </c>
      <c r="K2295" s="1" t="s">
        <v>2627</v>
      </c>
      <c r="L2295" s="3" t="s">
        <v>2628</v>
      </c>
      <c r="M2295" s="2">
        <v>45853.496712963002</v>
      </c>
      <c r="N2295" t="str">
        <f>_xlfn.XLOOKUP(Table1[[#This Row],[Case Number]],Sheet2!$A:$A,Sheet2!$B:$B,"")</f>
        <v/>
      </c>
    </row>
    <row r="2296" spans="1:14">
      <c r="A2296" t="s">
        <v>2629</v>
      </c>
      <c r="B2296" s="1" t="s">
        <v>2630</v>
      </c>
      <c r="C2296" s="2">
        <v>45862.479594907403</v>
      </c>
      <c r="D2296" s="1" t="s">
        <v>2631</v>
      </c>
      <c r="E2296" s="1" t="s">
        <v>50</v>
      </c>
      <c r="F2296" s="2">
        <v>45853.485439814802</v>
      </c>
      <c r="G2296" s="1" t="s">
        <v>94</v>
      </c>
      <c r="I2296" s="1" t="s">
        <v>2632</v>
      </c>
      <c r="J2296" s="1" t="s">
        <v>45</v>
      </c>
      <c r="K2296" s="1" t="s">
        <v>1363</v>
      </c>
      <c r="M2296" s="2">
        <v>45862.187893518501</v>
      </c>
      <c r="N2296" t="str">
        <f>_xlfn.XLOOKUP(Table1[[#This Row],[Case Number]],Sheet2!$A:$A,Sheet2!$B:$B,"")</f>
        <v/>
      </c>
    </row>
    <row r="2297" spans="1:14" ht="289">
      <c r="A2297" t="s">
        <v>2633</v>
      </c>
      <c r="B2297" s="1" t="s">
        <v>2634</v>
      </c>
      <c r="C2297" s="2">
        <v>45853.782280092601</v>
      </c>
      <c r="D2297" s="1" t="s">
        <v>2635</v>
      </c>
      <c r="E2297" s="1" t="s">
        <v>19</v>
      </c>
      <c r="F2297" s="2">
        <v>45853.484131944402</v>
      </c>
      <c r="G2297" s="1" t="s">
        <v>10</v>
      </c>
      <c r="I2297" s="1" t="s">
        <v>2636</v>
      </c>
      <c r="J2297" s="1" t="s">
        <v>45</v>
      </c>
      <c r="K2297" s="1" t="s">
        <v>2637</v>
      </c>
      <c r="L2297" s="3" t="s">
        <v>2638</v>
      </c>
      <c r="M2297" s="2">
        <v>45853.490590277797</v>
      </c>
      <c r="N2297" t="str">
        <f>_xlfn.XLOOKUP(Table1[[#This Row],[Case Number]],Sheet2!$A:$A,Sheet2!$B:$B,"")</f>
        <v/>
      </c>
    </row>
    <row r="2298" spans="1:14" ht="306">
      <c r="A2298" t="s">
        <v>2639</v>
      </c>
      <c r="B2298" s="1" t="s">
        <v>2640</v>
      </c>
      <c r="C2298" s="2">
        <v>45853.766469907401</v>
      </c>
      <c r="D2298" s="1" t="s">
        <v>276</v>
      </c>
      <c r="E2298" s="1" t="s">
        <v>19</v>
      </c>
      <c r="F2298" s="2">
        <v>45853.472280092603</v>
      </c>
      <c r="G2298" s="1" t="s">
        <v>51</v>
      </c>
      <c r="H2298" s="1" t="s">
        <v>36</v>
      </c>
      <c r="I2298" s="1" t="s">
        <v>2641</v>
      </c>
      <c r="J2298" s="1" t="s">
        <v>45</v>
      </c>
      <c r="K2298" s="1" t="s">
        <v>2642</v>
      </c>
      <c r="L2298" s="3" t="s">
        <v>2643</v>
      </c>
      <c r="M2298" s="2">
        <v>45853.474780092598</v>
      </c>
      <c r="N2298" t="str">
        <f>_xlfn.XLOOKUP(Table1[[#This Row],[Case Number]],Sheet2!$A:$A,Sheet2!$B:$B,"")</f>
        <v/>
      </c>
    </row>
    <row r="2299" spans="1:14">
      <c r="A2299" t="s">
        <v>2644</v>
      </c>
      <c r="B2299" s="1" t="s">
        <v>2645</v>
      </c>
      <c r="C2299" s="2">
        <v>45855.543229166702</v>
      </c>
      <c r="D2299" s="1" t="s">
        <v>2646</v>
      </c>
      <c r="E2299" s="1" t="s">
        <v>20090</v>
      </c>
      <c r="F2299" s="2">
        <v>45853.466527777797</v>
      </c>
      <c r="G2299" s="1" t="s">
        <v>43</v>
      </c>
      <c r="I2299" s="1" t="s">
        <v>2647</v>
      </c>
      <c r="J2299" s="1" t="s">
        <v>188</v>
      </c>
      <c r="K2299" s="1" t="s">
        <v>2648</v>
      </c>
      <c r="M2299" s="2">
        <v>45855.251539351899</v>
      </c>
      <c r="N2299" t="str">
        <f>_xlfn.XLOOKUP(Table1[[#This Row],[Case Number]],Sheet2!$A:$A,Sheet2!$B:$B,"")</f>
        <v/>
      </c>
    </row>
    <row r="2300" spans="1:14" ht="272">
      <c r="A2300" t="s">
        <v>2649</v>
      </c>
      <c r="B2300" s="1" t="s">
        <v>2650</v>
      </c>
      <c r="C2300" s="2">
        <v>45853.769571759301</v>
      </c>
      <c r="D2300" s="1" t="s">
        <v>2651</v>
      </c>
      <c r="E2300" s="1" t="s">
        <v>50</v>
      </c>
      <c r="F2300" s="2">
        <v>45853.465960648202</v>
      </c>
      <c r="G2300" s="1" t="s">
        <v>10</v>
      </c>
      <c r="H2300" s="1" t="s">
        <v>11</v>
      </c>
      <c r="I2300" s="1" t="s">
        <v>2652</v>
      </c>
      <c r="J2300" s="1" t="s">
        <v>100</v>
      </c>
      <c r="K2300" s="1" t="s">
        <v>1363</v>
      </c>
      <c r="L2300" s="3" t="s">
        <v>2653</v>
      </c>
      <c r="M2300" s="2">
        <v>45853.477881944404</v>
      </c>
      <c r="N2300" t="str">
        <f>_xlfn.XLOOKUP(Table1[[#This Row],[Case Number]],Sheet2!$A:$A,Sheet2!$B:$B,"")</f>
        <v/>
      </c>
    </row>
    <row r="2301" spans="1:14" ht="404">
      <c r="A2301" t="s">
        <v>2654</v>
      </c>
      <c r="B2301" s="1" t="s">
        <v>2655</v>
      </c>
      <c r="C2301" s="2">
        <v>45853.823831018497</v>
      </c>
      <c r="D2301" s="1" t="s">
        <v>357</v>
      </c>
      <c r="E2301" s="1" t="s">
        <v>19</v>
      </c>
      <c r="F2301" s="2">
        <v>45853.461666666699</v>
      </c>
      <c r="G2301" s="1" t="s">
        <v>28</v>
      </c>
      <c r="H2301" s="1" t="s">
        <v>36</v>
      </c>
      <c r="I2301" s="1" t="s">
        <v>2656</v>
      </c>
      <c r="J2301" s="1" t="s">
        <v>45</v>
      </c>
      <c r="K2301" s="1" t="s">
        <v>2657</v>
      </c>
      <c r="L2301" s="3" t="s">
        <v>2658</v>
      </c>
      <c r="M2301" s="2">
        <v>45853.532129629602</v>
      </c>
      <c r="N2301" t="str">
        <f>_xlfn.XLOOKUP(Table1[[#This Row],[Case Number]],Sheet2!$A:$A,Sheet2!$B:$B,"")</f>
        <v/>
      </c>
    </row>
    <row r="2302" spans="1:14" ht="372">
      <c r="A2302" t="s">
        <v>2659</v>
      </c>
      <c r="B2302" s="1" t="s">
        <v>2660</v>
      </c>
      <c r="C2302" s="2">
        <v>45853.728738425903</v>
      </c>
      <c r="D2302" s="1" t="s">
        <v>276</v>
      </c>
      <c r="E2302" s="1" t="s">
        <v>19</v>
      </c>
      <c r="F2302" s="2">
        <v>45853.4301851852</v>
      </c>
      <c r="G2302" s="1" t="s">
        <v>51</v>
      </c>
      <c r="H2302" s="1" t="s">
        <v>36</v>
      </c>
      <c r="I2302" s="1" t="s">
        <v>2661</v>
      </c>
      <c r="J2302" s="1" t="s">
        <v>21</v>
      </c>
      <c r="K2302" s="1" t="s">
        <v>2662</v>
      </c>
      <c r="L2302" s="3" t="s">
        <v>2663</v>
      </c>
      <c r="M2302" s="2">
        <v>45853.4370486111</v>
      </c>
      <c r="N2302" t="str">
        <f>_xlfn.XLOOKUP(Table1[[#This Row],[Case Number]],Sheet2!$A:$A,Sheet2!$B:$B,"")</f>
        <v/>
      </c>
    </row>
    <row r="2303" spans="1:14">
      <c r="A2303" t="s">
        <v>2664</v>
      </c>
      <c r="B2303" s="1" t="s">
        <v>2665</v>
      </c>
      <c r="C2303" s="2">
        <v>45854.583067129599</v>
      </c>
      <c r="D2303" s="1" t="s">
        <v>2666</v>
      </c>
      <c r="E2303" s="1" t="s">
        <v>19</v>
      </c>
      <c r="F2303" s="2">
        <v>45853.426099536999</v>
      </c>
      <c r="G2303" s="1" t="s">
        <v>43</v>
      </c>
      <c r="I2303" s="1" t="s">
        <v>2667</v>
      </c>
      <c r="J2303" s="1" t="s">
        <v>188</v>
      </c>
      <c r="K2303" s="1" t="s">
        <v>2668</v>
      </c>
      <c r="M2303" s="2">
        <v>45854.291377314803</v>
      </c>
      <c r="N2303" t="str">
        <f>_xlfn.XLOOKUP(Table1[[#This Row],[Case Number]],Sheet2!$A:$A,Sheet2!$B:$B,"")</f>
        <v/>
      </c>
    </row>
    <row r="2304" spans="1:14" ht="306">
      <c r="A2304" t="s">
        <v>2669</v>
      </c>
      <c r="B2304" s="1" t="s">
        <v>2670</v>
      </c>
      <c r="C2304" s="2">
        <v>45854.581365740698</v>
      </c>
      <c r="D2304" s="1" t="s">
        <v>2671</v>
      </c>
      <c r="E2304" s="1" t="s">
        <v>19</v>
      </c>
      <c r="F2304" s="2">
        <v>45853.415972222203</v>
      </c>
      <c r="G2304" s="1" t="s">
        <v>94</v>
      </c>
      <c r="I2304" s="1" t="s">
        <v>2672</v>
      </c>
      <c r="J2304" s="1" t="s">
        <v>38</v>
      </c>
      <c r="K2304" s="1" t="s">
        <v>2673</v>
      </c>
      <c r="L2304" s="3" t="s">
        <v>2674</v>
      </c>
      <c r="M2304" s="2">
        <v>45854.289675925902</v>
      </c>
      <c r="N2304" t="str">
        <f>_xlfn.XLOOKUP(Table1[[#This Row],[Case Number]],Sheet2!$A:$A,Sheet2!$B:$B,"")</f>
        <v/>
      </c>
    </row>
    <row r="2305" spans="1:14" ht="255">
      <c r="A2305" t="s">
        <v>2675</v>
      </c>
      <c r="B2305" s="1" t="s">
        <v>2676</v>
      </c>
      <c r="C2305" s="2">
        <v>45853.778935185197</v>
      </c>
      <c r="D2305" s="1" t="s">
        <v>1609</v>
      </c>
      <c r="E2305" s="1" t="s">
        <v>652</v>
      </c>
      <c r="F2305" s="2">
        <v>45853.411458333299</v>
      </c>
      <c r="G2305" s="1" t="s">
        <v>28</v>
      </c>
      <c r="H2305" s="1" t="s">
        <v>36</v>
      </c>
      <c r="I2305" s="1" t="s">
        <v>2677</v>
      </c>
      <c r="J2305" s="1" t="s">
        <v>100</v>
      </c>
      <c r="K2305" s="1" t="s">
        <v>2678</v>
      </c>
      <c r="L2305" s="3" t="s">
        <v>2679</v>
      </c>
      <c r="M2305" s="2">
        <v>45853.487245370401</v>
      </c>
      <c r="N2305" t="str">
        <f>_xlfn.XLOOKUP(Table1[[#This Row],[Case Number]],Sheet2!$A:$A,Sheet2!$B:$B,"")</f>
        <v/>
      </c>
    </row>
    <row r="2306" spans="1:14" ht="306">
      <c r="A2306" t="s">
        <v>2680</v>
      </c>
      <c r="B2306" s="1" t="s">
        <v>2681</v>
      </c>
      <c r="C2306" s="2">
        <v>45853.697858796302</v>
      </c>
      <c r="D2306" s="1" t="s">
        <v>742</v>
      </c>
      <c r="E2306" s="1" t="s">
        <v>9</v>
      </c>
      <c r="F2306" s="2">
        <v>45853.394791666702</v>
      </c>
      <c r="G2306" s="1" t="s">
        <v>94</v>
      </c>
      <c r="I2306" s="1" t="s">
        <v>2682</v>
      </c>
      <c r="K2306" s="1" t="s">
        <v>2683</v>
      </c>
      <c r="L2306" s="3" t="s">
        <v>2684</v>
      </c>
      <c r="M2306" s="2">
        <v>45853.406168981499</v>
      </c>
      <c r="N2306" t="str">
        <f>_xlfn.XLOOKUP(Table1[[#This Row],[Case Number]],Sheet2!$A:$A,Sheet2!$B:$B,"")</f>
        <v/>
      </c>
    </row>
    <row r="2307" spans="1:14" ht="323">
      <c r="A2307" t="s">
        <v>2685</v>
      </c>
      <c r="B2307" s="1" t="s">
        <v>2686</v>
      </c>
      <c r="C2307" s="2">
        <v>45854.489143518498</v>
      </c>
      <c r="D2307" s="1" t="s">
        <v>2687</v>
      </c>
      <c r="E2307" s="1" t="s">
        <v>19</v>
      </c>
      <c r="F2307" s="2">
        <v>45853.374039351896</v>
      </c>
      <c r="G2307" s="1" t="s">
        <v>43</v>
      </c>
      <c r="H2307" s="1" t="s">
        <v>36</v>
      </c>
      <c r="I2307" s="1" t="s">
        <v>2688</v>
      </c>
      <c r="J2307" s="1" t="s">
        <v>30</v>
      </c>
      <c r="K2307" s="1" t="s">
        <v>2689</v>
      </c>
      <c r="L2307" s="3" t="s">
        <v>2690</v>
      </c>
      <c r="M2307" s="2">
        <v>45854.197465277801</v>
      </c>
      <c r="N2307" t="str">
        <f>_xlfn.XLOOKUP(Table1[[#This Row],[Case Number]],Sheet2!$A:$A,Sheet2!$B:$B,"")</f>
        <v>Yes</v>
      </c>
    </row>
    <row r="2308" spans="1:14" ht="221">
      <c r="A2308" t="s">
        <v>2691</v>
      </c>
      <c r="B2308" s="1" t="s">
        <v>2692</v>
      </c>
      <c r="C2308" s="2">
        <v>45853.643194444398</v>
      </c>
      <c r="D2308" s="1" t="s">
        <v>801</v>
      </c>
      <c r="E2308" s="1" t="s">
        <v>9</v>
      </c>
      <c r="F2308" s="2">
        <v>45853.342499999999</v>
      </c>
      <c r="G2308" s="1" t="s">
        <v>51</v>
      </c>
      <c r="H2308" s="1" t="s">
        <v>36</v>
      </c>
      <c r="I2308" s="1" t="s">
        <v>2693</v>
      </c>
      <c r="J2308" s="1" t="s">
        <v>100</v>
      </c>
      <c r="K2308" s="1" t="s">
        <v>2694</v>
      </c>
      <c r="L2308" s="3" t="s">
        <v>2695</v>
      </c>
      <c r="M2308" s="2">
        <v>45853.351493055598</v>
      </c>
      <c r="N2308" t="str">
        <f>_xlfn.XLOOKUP(Table1[[#This Row],[Case Number]],Sheet2!$A:$A,Sheet2!$B:$B,"")</f>
        <v/>
      </c>
    </row>
    <row r="2309" spans="1:14">
      <c r="A2309" t="s">
        <v>2696</v>
      </c>
      <c r="B2309" s="1" t="s">
        <v>2697</v>
      </c>
      <c r="C2309" s="2">
        <v>45860.843923611101</v>
      </c>
      <c r="D2309" s="1" t="s">
        <v>2698</v>
      </c>
      <c r="E2309" s="1" t="s">
        <v>19</v>
      </c>
      <c r="F2309" s="2">
        <v>45853.333043981504</v>
      </c>
      <c r="G2309" s="1" t="s">
        <v>43</v>
      </c>
      <c r="H2309" s="1" t="s">
        <v>36</v>
      </c>
      <c r="I2309" s="1" t="s">
        <v>2699</v>
      </c>
      <c r="J2309" s="1" t="s">
        <v>188</v>
      </c>
      <c r="K2309" s="1" t="s">
        <v>2700</v>
      </c>
      <c r="M2309" s="2">
        <v>45860.552233796298</v>
      </c>
      <c r="N2309" t="str">
        <f>_xlfn.XLOOKUP(Table1[[#This Row],[Case Number]],Sheet2!$A:$A,Sheet2!$B:$B,"")</f>
        <v>Yes</v>
      </c>
    </row>
    <row r="2310" spans="1:14" ht="289">
      <c r="A2310" t="s">
        <v>2701</v>
      </c>
      <c r="B2310" s="1" t="s">
        <v>2702</v>
      </c>
      <c r="C2310" s="2">
        <v>45855.610601851899</v>
      </c>
      <c r="D2310" s="1" t="s">
        <v>2703</v>
      </c>
      <c r="E2310" s="1" t="s">
        <v>19</v>
      </c>
      <c r="F2310" s="2">
        <v>45853.311041666697</v>
      </c>
      <c r="G2310" s="1" t="s">
        <v>28</v>
      </c>
      <c r="H2310" s="1" t="s">
        <v>36</v>
      </c>
      <c r="I2310" s="1" t="s">
        <v>2704</v>
      </c>
      <c r="J2310" s="1" t="s">
        <v>160</v>
      </c>
      <c r="K2310" s="1" t="s">
        <v>1985</v>
      </c>
      <c r="L2310" s="3" t="s">
        <v>2705</v>
      </c>
      <c r="M2310" s="2">
        <v>45855.318912037001</v>
      </c>
      <c r="N2310" t="str">
        <f>_xlfn.XLOOKUP(Table1[[#This Row],[Case Number]],Sheet2!$A:$A,Sheet2!$B:$B,"")</f>
        <v>Yes</v>
      </c>
    </row>
    <row r="2311" spans="1:14" ht="306">
      <c r="A2311" t="s">
        <v>2706</v>
      </c>
      <c r="B2311" s="1" t="s">
        <v>2707</v>
      </c>
      <c r="C2311" s="2">
        <v>45859.613379629598</v>
      </c>
      <c r="D2311" s="1" t="s">
        <v>2708</v>
      </c>
      <c r="E2311" s="1" t="s">
        <v>19</v>
      </c>
      <c r="F2311" s="2">
        <v>45853.309594907398</v>
      </c>
      <c r="G2311" s="1" t="s">
        <v>94</v>
      </c>
      <c r="I2311" s="1" t="s">
        <v>2709</v>
      </c>
      <c r="J2311" s="1" t="s">
        <v>38</v>
      </c>
      <c r="K2311" s="1" t="s">
        <v>2252</v>
      </c>
      <c r="L2311" s="3" t="s">
        <v>2710</v>
      </c>
      <c r="M2311" s="2">
        <v>45859.321701388901</v>
      </c>
      <c r="N2311" t="str">
        <f>_xlfn.XLOOKUP(Table1[[#This Row],[Case Number]],Sheet2!$A:$A,Sheet2!$B:$B,"")</f>
        <v/>
      </c>
    </row>
    <row r="2312" spans="1:14">
      <c r="A2312" t="s">
        <v>2711</v>
      </c>
      <c r="B2312" s="1" t="s">
        <v>2712</v>
      </c>
      <c r="C2312" s="2">
        <v>45855.876898148097</v>
      </c>
      <c r="D2312" s="1" t="s">
        <v>2713</v>
      </c>
      <c r="E2312" s="1" t="s">
        <v>50</v>
      </c>
      <c r="F2312" s="2">
        <v>45853.305706018502</v>
      </c>
      <c r="G2312" s="1" t="s">
        <v>43</v>
      </c>
      <c r="I2312" s="1" t="s">
        <v>2714</v>
      </c>
      <c r="J2312" s="1" t="s">
        <v>30</v>
      </c>
      <c r="K2312" s="1" t="s">
        <v>312</v>
      </c>
      <c r="M2312" s="2">
        <v>45855.5852199074</v>
      </c>
      <c r="N2312" t="str">
        <f>_xlfn.XLOOKUP(Table1[[#This Row],[Case Number]],Sheet2!$A:$A,Sheet2!$B:$B,"")</f>
        <v/>
      </c>
    </row>
    <row r="2313" spans="1:14" ht="356">
      <c r="A2313" t="s">
        <v>2715</v>
      </c>
      <c r="B2313" s="1" t="s">
        <v>2716</v>
      </c>
      <c r="C2313" s="2">
        <v>45853.589259259301</v>
      </c>
      <c r="D2313" s="1" t="s">
        <v>2717</v>
      </c>
      <c r="E2313" s="1" t="s">
        <v>19</v>
      </c>
      <c r="F2313" s="2">
        <v>45853.245590277802</v>
      </c>
      <c r="G2313" s="1" t="s">
        <v>94</v>
      </c>
      <c r="I2313" s="1" t="s">
        <v>2718</v>
      </c>
      <c r="J2313" s="1" t="s">
        <v>160</v>
      </c>
      <c r="K2313" s="1" t="s">
        <v>2719</v>
      </c>
      <c r="L2313" s="3" t="s">
        <v>2720</v>
      </c>
      <c r="M2313" s="2">
        <v>45853.297557870399</v>
      </c>
      <c r="N2313" t="str">
        <f>_xlfn.XLOOKUP(Table1[[#This Row],[Case Number]],Sheet2!$A:$A,Sheet2!$B:$B,"")</f>
        <v/>
      </c>
    </row>
    <row r="2314" spans="1:14" ht="187">
      <c r="A2314" t="s">
        <v>2721</v>
      </c>
      <c r="B2314" s="1" t="s">
        <v>2722</v>
      </c>
      <c r="C2314" s="2">
        <v>45853.523611111101</v>
      </c>
      <c r="D2314" s="1" t="s">
        <v>2723</v>
      </c>
      <c r="E2314" s="1" t="s">
        <v>19</v>
      </c>
      <c r="F2314" s="2">
        <v>45853.227129629602</v>
      </c>
      <c r="G2314" s="1" t="s">
        <v>145</v>
      </c>
      <c r="I2314" s="1" t="s">
        <v>2724</v>
      </c>
      <c r="J2314" s="1" t="s">
        <v>111</v>
      </c>
      <c r="K2314" s="1" t="s">
        <v>1055</v>
      </c>
      <c r="L2314" s="3" t="s">
        <v>2725</v>
      </c>
      <c r="M2314" s="2">
        <v>45853.231909722199</v>
      </c>
      <c r="N2314" t="str">
        <f>_xlfn.XLOOKUP(Table1[[#This Row],[Case Number]],Sheet2!$A:$A,Sheet2!$B:$B,"")</f>
        <v/>
      </c>
    </row>
    <row r="2315" spans="1:14" ht="340">
      <c r="A2315" t="s">
        <v>2726</v>
      </c>
      <c r="B2315" s="1" t="s">
        <v>2727</v>
      </c>
      <c r="C2315" s="2">
        <v>45856.618148148104</v>
      </c>
      <c r="D2315" s="1" t="s">
        <v>2728</v>
      </c>
      <c r="E2315" s="1" t="s">
        <v>19</v>
      </c>
      <c r="F2315" s="2">
        <v>45853.205486111103</v>
      </c>
      <c r="G2315" s="1" t="s">
        <v>145</v>
      </c>
      <c r="I2315" s="1" t="s">
        <v>2729</v>
      </c>
      <c r="J2315" s="1" t="s">
        <v>88</v>
      </c>
      <c r="K2315" s="1" t="s">
        <v>2730</v>
      </c>
      <c r="L2315" s="3" t="s">
        <v>2731</v>
      </c>
      <c r="M2315" s="2">
        <v>45856.3264583333</v>
      </c>
      <c r="N2315" t="str">
        <f>_xlfn.XLOOKUP(Table1[[#This Row],[Case Number]],Sheet2!$A:$A,Sheet2!$B:$B,"")</f>
        <v/>
      </c>
    </row>
    <row r="2316" spans="1:14" ht="306">
      <c r="A2316" t="s">
        <v>2732</v>
      </c>
      <c r="B2316" s="1" t="s">
        <v>2733</v>
      </c>
      <c r="C2316" s="2">
        <v>45853.6324074074</v>
      </c>
      <c r="D2316" s="1" t="s">
        <v>2734</v>
      </c>
      <c r="E2316" s="1" t="s">
        <v>50</v>
      </c>
      <c r="F2316" s="2">
        <v>45852.986469907402</v>
      </c>
      <c r="G2316" s="1" t="s">
        <v>145</v>
      </c>
      <c r="H2316" s="1" t="s">
        <v>36</v>
      </c>
      <c r="I2316" s="1" t="s">
        <v>2735</v>
      </c>
      <c r="J2316" s="1" t="s">
        <v>38</v>
      </c>
      <c r="K2316" s="1" t="s">
        <v>2736</v>
      </c>
      <c r="L2316" s="3" t="s">
        <v>2737</v>
      </c>
      <c r="M2316" s="2">
        <v>45853.340717592597</v>
      </c>
      <c r="N2316" t="str">
        <f>_xlfn.XLOOKUP(Table1[[#This Row],[Case Number]],Sheet2!$A:$A,Sheet2!$B:$B,"")</f>
        <v>Yes</v>
      </c>
    </row>
    <row r="2317" spans="1:14" ht="323">
      <c r="A2317" t="s">
        <v>2738</v>
      </c>
      <c r="B2317" s="1" t="s">
        <v>2739</v>
      </c>
      <c r="C2317" s="2">
        <v>45856.6175925926</v>
      </c>
      <c r="D2317" s="1" t="s">
        <v>2740</v>
      </c>
      <c r="E2317" s="1" t="s">
        <v>50</v>
      </c>
      <c r="F2317" s="2">
        <v>45852.916377314803</v>
      </c>
      <c r="G2317" s="1" t="s">
        <v>145</v>
      </c>
      <c r="I2317" s="1" t="s">
        <v>2741</v>
      </c>
      <c r="J2317" s="1" t="s">
        <v>188</v>
      </c>
      <c r="K2317" s="1" t="s">
        <v>2742</v>
      </c>
      <c r="L2317" s="3" t="s">
        <v>2743</v>
      </c>
      <c r="M2317" s="2">
        <v>45856.325902777797</v>
      </c>
      <c r="N2317" t="str">
        <f>_xlfn.XLOOKUP(Table1[[#This Row],[Case Number]],Sheet2!$A:$A,Sheet2!$B:$B,"")</f>
        <v/>
      </c>
    </row>
    <row r="2318" spans="1:14" ht="306">
      <c r="A2318" t="s">
        <v>2744</v>
      </c>
      <c r="B2318" s="1" t="s">
        <v>2745</v>
      </c>
      <c r="C2318" s="2">
        <v>45856.617893518502</v>
      </c>
      <c r="D2318" s="1" t="s">
        <v>2746</v>
      </c>
      <c r="E2318" s="1" t="s">
        <v>19</v>
      </c>
      <c r="F2318" s="2">
        <v>45852.893425925897</v>
      </c>
      <c r="G2318" s="1" t="s">
        <v>145</v>
      </c>
      <c r="I2318" s="1" t="s">
        <v>2747</v>
      </c>
      <c r="J2318" s="1" t="s">
        <v>200</v>
      </c>
      <c r="K2318" s="1" t="s">
        <v>2748</v>
      </c>
      <c r="L2318" s="3" t="s">
        <v>2749</v>
      </c>
      <c r="M2318" s="2">
        <v>45856.326203703698</v>
      </c>
      <c r="N2318" t="str">
        <f>_xlfn.XLOOKUP(Table1[[#This Row],[Case Number]],Sheet2!$A:$A,Sheet2!$B:$B,"")</f>
        <v/>
      </c>
    </row>
    <row r="2319" spans="1:14" ht="372">
      <c r="A2319" t="s">
        <v>2750</v>
      </c>
      <c r="B2319" s="1" t="s">
        <v>2751</v>
      </c>
      <c r="C2319" s="2">
        <v>45853.398009259297</v>
      </c>
      <c r="D2319" s="1" t="s">
        <v>63</v>
      </c>
      <c r="E2319" s="1" t="s">
        <v>19</v>
      </c>
      <c r="F2319" s="2">
        <v>45852.883796296301</v>
      </c>
      <c r="G2319" s="1" t="s">
        <v>145</v>
      </c>
      <c r="I2319" s="1" t="s">
        <v>2752</v>
      </c>
      <c r="J2319" s="1" t="s">
        <v>45</v>
      </c>
      <c r="K2319" s="1" t="s">
        <v>2753</v>
      </c>
      <c r="L2319" s="3" t="s">
        <v>2754</v>
      </c>
      <c r="M2319" s="2">
        <v>45853.106284722198</v>
      </c>
      <c r="N2319" t="str">
        <f>_xlfn.XLOOKUP(Table1[[#This Row],[Case Number]],Sheet2!$A:$A,Sheet2!$B:$B,"")</f>
        <v/>
      </c>
    </row>
    <row r="2320" spans="1:14" ht="289">
      <c r="A2320" t="s">
        <v>2755</v>
      </c>
      <c r="B2320" s="1" t="s">
        <v>2756</v>
      </c>
      <c r="C2320" s="2">
        <v>45853.910960648202</v>
      </c>
      <c r="D2320" s="1" t="s">
        <v>2757</v>
      </c>
      <c r="E2320" s="1" t="s">
        <v>27</v>
      </c>
      <c r="F2320" s="2">
        <v>45852.808020833298</v>
      </c>
      <c r="G2320" s="1" t="s">
        <v>145</v>
      </c>
      <c r="H2320" s="1" t="s">
        <v>36</v>
      </c>
      <c r="I2320" s="1" t="s">
        <v>2758</v>
      </c>
      <c r="J2320" s="1" t="s">
        <v>38</v>
      </c>
      <c r="K2320" s="1" t="s">
        <v>2759</v>
      </c>
      <c r="L2320" s="3" t="s">
        <v>2617</v>
      </c>
      <c r="M2320" s="2">
        <v>45853.619270833296</v>
      </c>
      <c r="N2320" t="str">
        <f>_xlfn.XLOOKUP(Table1[[#This Row],[Case Number]],Sheet2!$A:$A,Sheet2!$B:$B,"")</f>
        <v/>
      </c>
    </row>
    <row r="2321" spans="1:14" ht="356">
      <c r="A2321" t="s">
        <v>2760</v>
      </c>
      <c r="B2321" s="1" t="s">
        <v>2761</v>
      </c>
      <c r="C2321" s="2">
        <v>45852.934976851902</v>
      </c>
      <c r="D2321" s="1" t="s">
        <v>2762</v>
      </c>
      <c r="E2321" s="1" t="s">
        <v>19</v>
      </c>
      <c r="F2321" s="2">
        <v>45852.6324537037</v>
      </c>
      <c r="G2321" s="1" t="s">
        <v>10</v>
      </c>
      <c r="I2321" s="1" t="s">
        <v>2763</v>
      </c>
      <c r="J2321" s="1" t="s">
        <v>45</v>
      </c>
      <c r="K2321" s="1" t="s">
        <v>2764</v>
      </c>
      <c r="L2321" s="3" t="s">
        <v>2765</v>
      </c>
      <c r="M2321" s="2">
        <v>45852.643287036997</v>
      </c>
      <c r="N2321" t="str">
        <f>_xlfn.XLOOKUP(Table1[[#This Row],[Case Number]],Sheet2!$A:$A,Sheet2!$B:$B,"")</f>
        <v/>
      </c>
    </row>
    <row r="2322" spans="1:14" ht="51">
      <c r="A2322" t="s">
        <v>2766</v>
      </c>
      <c r="B2322" s="1" t="s">
        <v>2767</v>
      </c>
      <c r="C2322" s="2">
        <v>45852.868333333303</v>
      </c>
      <c r="D2322" s="1" t="s">
        <v>2768</v>
      </c>
      <c r="E2322" s="1" t="s">
        <v>19</v>
      </c>
      <c r="F2322" s="2">
        <v>45852.571493055599</v>
      </c>
      <c r="G2322" s="1" t="s">
        <v>28</v>
      </c>
      <c r="H2322" s="1" t="s">
        <v>36</v>
      </c>
      <c r="I2322" s="1" t="s">
        <v>2769</v>
      </c>
      <c r="J2322" s="1" t="s">
        <v>1054</v>
      </c>
      <c r="K2322" s="1" t="s">
        <v>2770</v>
      </c>
      <c r="L2322" s="3" t="s">
        <v>2771</v>
      </c>
      <c r="M2322" s="2">
        <v>45852.576631944401</v>
      </c>
      <c r="N2322" t="str">
        <f>_xlfn.XLOOKUP(Table1[[#This Row],[Case Number]],Sheet2!$A:$A,Sheet2!$B:$B,"")</f>
        <v/>
      </c>
    </row>
    <row r="2323" spans="1:14" ht="255">
      <c r="A2323" t="s">
        <v>2772</v>
      </c>
      <c r="B2323" s="1" t="s">
        <v>2773</v>
      </c>
      <c r="C2323" s="2">
        <v>45852.856307870403</v>
      </c>
      <c r="D2323" s="1" t="s">
        <v>1513</v>
      </c>
      <c r="E2323" s="1" t="s">
        <v>27</v>
      </c>
      <c r="F2323" s="2">
        <v>45852.5474189815</v>
      </c>
      <c r="G2323" s="1" t="s">
        <v>51</v>
      </c>
      <c r="H2323" s="1" t="s">
        <v>11</v>
      </c>
      <c r="I2323" s="1" t="s">
        <v>2774</v>
      </c>
      <c r="J2323" s="1" t="s">
        <v>30</v>
      </c>
      <c r="K2323" s="1" t="s">
        <v>1515</v>
      </c>
      <c r="L2323" s="3" t="s">
        <v>2775</v>
      </c>
      <c r="M2323" s="2">
        <v>45852.564606481501</v>
      </c>
      <c r="N2323" t="str">
        <f>_xlfn.XLOOKUP(Table1[[#This Row],[Case Number]],Sheet2!$A:$A,Sheet2!$B:$B,"")</f>
        <v/>
      </c>
    </row>
    <row r="2324" spans="1:14" ht="372">
      <c r="A2324" t="s">
        <v>2776</v>
      </c>
      <c r="B2324" s="1" t="s">
        <v>2777</v>
      </c>
      <c r="C2324" s="2">
        <v>45854.692453703698</v>
      </c>
      <c r="D2324" s="1" t="s">
        <v>2778</v>
      </c>
      <c r="E2324" s="1" t="s">
        <v>50</v>
      </c>
      <c r="F2324" s="2">
        <v>45852.542465277802</v>
      </c>
      <c r="G2324" s="1" t="s">
        <v>28</v>
      </c>
      <c r="H2324" s="1" t="s">
        <v>36</v>
      </c>
      <c r="I2324" s="1" t="s">
        <v>2779</v>
      </c>
      <c r="J2324" s="1" t="s">
        <v>188</v>
      </c>
      <c r="K2324" s="1" t="s">
        <v>2780</v>
      </c>
      <c r="L2324" s="3" t="s">
        <v>2781</v>
      </c>
      <c r="M2324" s="2">
        <v>45854.400763888902</v>
      </c>
      <c r="N2324" t="str">
        <f>_xlfn.XLOOKUP(Table1[[#This Row],[Case Number]],Sheet2!$A:$A,Sheet2!$B:$B,"")</f>
        <v/>
      </c>
    </row>
    <row r="2325" spans="1:14">
      <c r="A2325" t="s">
        <v>2782</v>
      </c>
      <c r="B2325" s="1" t="s">
        <v>2783</v>
      </c>
      <c r="C2325" s="2">
        <v>45852.829062500001</v>
      </c>
      <c r="D2325" s="1" t="s">
        <v>42</v>
      </c>
      <c r="E2325" s="1" t="s">
        <v>19</v>
      </c>
      <c r="F2325" s="2">
        <v>45852.531875000001</v>
      </c>
      <c r="G2325" s="1" t="s">
        <v>43</v>
      </c>
      <c r="H2325" s="1" t="s">
        <v>1817</v>
      </c>
      <c r="I2325" s="1" t="s">
        <v>2784</v>
      </c>
      <c r="J2325" s="1" t="s">
        <v>21</v>
      </c>
      <c r="K2325" s="1" t="s">
        <v>1296</v>
      </c>
      <c r="M2325" s="2">
        <v>45852.537372685198</v>
      </c>
      <c r="N2325" t="str">
        <f>_xlfn.XLOOKUP(Table1[[#This Row],[Case Number]],Sheet2!$A:$A,Sheet2!$B:$B,"")</f>
        <v/>
      </c>
    </row>
    <row r="2326" spans="1:14" ht="306">
      <c r="A2326" t="s">
        <v>2785</v>
      </c>
      <c r="B2326" s="1" t="s">
        <v>2786</v>
      </c>
      <c r="C2326" s="2">
        <v>45852.825358796297</v>
      </c>
      <c r="D2326" s="1" t="s">
        <v>2787</v>
      </c>
      <c r="E2326" s="1" t="s">
        <v>415</v>
      </c>
      <c r="F2326" s="2">
        <v>45852.518090277801</v>
      </c>
      <c r="G2326" s="1" t="s">
        <v>10</v>
      </c>
      <c r="H2326" s="1" t="s">
        <v>36</v>
      </c>
      <c r="I2326" s="1" t="s">
        <v>2788</v>
      </c>
      <c r="J2326" s="1" t="s">
        <v>111</v>
      </c>
      <c r="K2326" s="1" t="s">
        <v>2789</v>
      </c>
      <c r="L2326" s="3" t="s">
        <v>2790</v>
      </c>
      <c r="M2326" s="2">
        <v>45852.533657407403</v>
      </c>
      <c r="N2326" t="str">
        <f>_xlfn.XLOOKUP(Table1[[#This Row],[Case Number]],Sheet2!$A:$A,Sheet2!$B:$B,"")</f>
        <v/>
      </c>
    </row>
    <row r="2327" spans="1:14" ht="340">
      <c r="A2327" t="s">
        <v>2791</v>
      </c>
      <c r="B2327" s="1" t="s">
        <v>2792</v>
      </c>
      <c r="C2327" s="2">
        <v>45852.818356481497</v>
      </c>
      <c r="D2327" s="1" t="s">
        <v>2793</v>
      </c>
      <c r="E2327" s="1" t="s">
        <v>50</v>
      </c>
      <c r="F2327" s="2">
        <v>45852.500474537002</v>
      </c>
      <c r="G2327" s="1" t="s">
        <v>51</v>
      </c>
      <c r="H2327" s="1" t="s">
        <v>36</v>
      </c>
      <c r="I2327" s="1" t="s">
        <v>2794</v>
      </c>
      <c r="J2327" s="1" t="s">
        <v>38</v>
      </c>
      <c r="K2327" s="1" t="s">
        <v>2795</v>
      </c>
      <c r="L2327" s="3" t="s">
        <v>2796</v>
      </c>
      <c r="M2327" s="2">
        <v>45852.526666666701</v>
      </c>
      <c r="N2327" t="str">
        <f>_xlfn.XLOOKUP(Table1[[#This Row],[Case Number]],Sheet2!$A:$A,Sheet2!$B:$B,"")</f>
        <v>Yes</v>
      </c>
    </row>
    <row r="2328" spans="1:14" ht="255">
      <c r="A2328" t="s">
        <v>2797</v>
      </c>
      <c r="B2328" s="1" t="s">
        <v>2798</v>
      </c>
      <c r="C2328" s="2">
        <v>45852.894803240699</v>
      </c>
      <c r="D2328" s="1" t="s">
        <v>2799</v>
      </c>
      <c r="E2328" s="1" t="s">
        <v>19</v>
      </c>
      <c r="F2328" s="2">
        <v>45852.4793055556</v>
      </c>
      <c r="G2328" s="1" t="s">
        <v>10</v>
      </c>
      <c r="I2328" s="1" t="s">
        <v>2800</v>
      </c>
      <c r="J2328" s="1" t="s">
        <v>38</v>
      </c>
      <c r="K2328" s="1" t="s">
        <v>2801</v>
      </c>
      <c r="L2328" s="3" t="s">
        <v>2802</v>
      </c>
      <c r="M2328" s="2">
        <v>45852.603101851899</v>
      </c>
      <c r="N2328" t="str">
        <f>_xlfn.XLOOKUP(Table1[[#This Row],[Case Number]],Sheet2!$A:$A,Sheet2!$B:$B,"")</f>
        <v/>
      </c>
    </row>
    <row r="2329" spans="1:14" ht="119">
      <c r="A2329" t="s">
        <v>2803</v>
      </c>
      <c r="B2329" s="1" t="s">
        <v>2804</v>
      </c>
      <c r="C2329" s="2">
        <v>45852.760532407403</v>
      </c>
      <c r="D2329" s="1" t="s">
        <v>276</v>
      </c>
      <c r="E2329" s="1" t="s">
        <v>19</v>
      </c>
      <c r="F2329" s="2">
        <v>45852.460138888899</v>
      </c>
      <c r="G2329" s="1" t="s">
        <v>51</v>
      </c>
      <c r="H2329" s="1" t="s">
        <v>11</v>
      </c>
      <c r="I2329" s="1" t="s">
        <v>2805</v>
      </c>
      <c r="J2329" s="1" t="s">
        <v>21</v>
      </c>
      <c r="K2329" s="1" t="s">
        <v>2806</v>
      </c>
      <c r="L2329" s="3" t="s">
        <v>2807</v>
      </c>
      <c r="M2329" s="2">
        <v>45852.4688425926</v>
      </c>
      <c r="N2329" t="str">
        <f>_xlfn.XLOOKUP(Table1[[#This Row],[Case Number]],Sheet2!$A:$A,Sheet2!$B:$B,"")</f>
        <v/>
      </c>
    </row>
    <row r="2330" spans="1:14" ht="372">
      <c r="A2330" t="s">
        <v>2808</v>
      </c>
      <c r="B2330" s="1" t="s">
        <v>2809</v>
      </c>
      <c r="C2330" s="2">
        <v>45853.691898148201</v>
      </c>
      <c r="D2330" s="1" t="s">
        <v>1208</v>
      </c>
      <c r="E2330" s="1" t="s">
        <v>19</v>
      </c>
      <c r="F2330" s="2">
        <v>45852.406990740703</v>
      </c>
      <c r="G2330" s="1" t="s">
        <v>28</v>
      </c>
      <c r="H2330" s="1" t="s">
        <v>36</v>
      </c>
      <c r="I2330" s="1" t="s">
        <v>2810</v>
      </c>
      <c r="J2330" s="1" t="s">
        <v>38</v>
      </c>
      <c r="K2330" s="1" t="s">
        <v>2811</v>
      </c>
      <c r="L2330" s="3" t="s">
        <v>2812</v>
      </c>
      <c r="M2330" s="2">
        <v>45853.400196759299</v>
      </c>
      <c r="N2330" t="str">
        <f>_xlfn.XLOOKUP(Table1[[#This Row],[Case Number]],Sheet2!$A:$A,Sheet2!$B:$B,"")</f>
        <v/>
      </c>
    </row>
    <row r="2331" spans="1:14" ht="272">
      <c r="A2331" t="s">
        <v>2813</v>
      </c>
      <c r="B2331" s="1" t="s">
        <v>2814</v>
      </c>
      <c r="C2331" s="2">
        <v>45852.761770833298</v>
      </c>
      <c r="D2331" s="1" t="s">
        <v>814</v>
      </c>
      <c r="E2331" s="1" t="s">
        <v>19</v>
      </c>
      <c r="F2331" s="2">
        <v>45852.399629629603</v>
      </c>
      <c r="G2331" s="1" t="s">
        <v>28</v>
      </c>
      <c r="H2331" s="1" t="s">
        <v>36</v>
      </c>
      <c r="I2331" s="1" t="s">
        <v>2815</v>
      </c>
      <c r="J2331" s="1" t="s">
        <v>111</v>
      </c>
      <c r="K2331" s="1" t="s">
        <v>2816</v>
      </c>
      <c r="L2331" s="3" t="s">
        <v>2817</v>
      </c>
      <c r="M2331" s="2">
        <v>45852.470069444404</v>
      </c>
      <c r="N2331" t="str">
        <f>_xlfn.XLOOKUP(Table1[[#This Row],[Case Number]],Sheet2!$A:$A,Sheet2!$B:$B,"")</f>
        <v/>
      </c>
    </row>
    <row r="2332" spans="1:14">
      <c r="A2332" t="s">
        <v>2818</v>
      </c>
      <c r="B2332" s="1" t="s">
        <v>2819</v>
      </c>
      <c r="C2332" s="2">
        <v>45852.707743055602</v>
      </c>
      <c r="D2332" s="1" t="s">
        <v>2820</v>
      </c>
      <c r="F2332" s="2">
        <v>45852.3878819444</v>
      </c>
      <c r="G2332" s="1" t="s">
        <v>28</v>
      </c>
      <c r="H2332" s="1" t="s">
        <v>36</v>
      </c>
      <c r="I2332" s="1" t="s">
        <v>2821</v>
      </c>
      <c r="J2332" s="1" t="s">
        <v>2822</v>
      </c>
      <c r="K2332" s="1" t="s">
        <v>2823</v>
      </c>
      <c r="M2332" s="2">
        <v>45852.416053240697</v>
      </c>
      <c r="N2332" t="str">
        <f>_xlfn.XLOOKUP(Table1[[#This Row],[Case Number]],Sheet2!$A:$A,Sheet2!$B:$B,"")</f>
        <v/>
      </c>
    </row>
    <row r="2333" spans="1:14" ht="356">
      <c r="A2333" t="s">
        <v>2824</v>
      </c>
      <c r="B2333" s="1" t="s">
        <v>2825</v>
      </c>
      <c r="C2333" s="2">
        <v>45855.527731481503</v>
      </c>
      <c r="D2333" s="1" t="s">
        <v>2826</v>
      </c>
      <c r="E2333" s="1" t="s">
        <v>19</v>
      </c>
      <c r="F2333" s="2">
        <v>45852.3780555556</v>
      </c>
      <c r="G2333" s="1" t="s">
        <v>94</v>
      </c>
      <c r="H2333" s="1" t="s">
        <v>11</v>
      </c>
      <c r="I2333" s="1" t="s">
        <v>2827</v>
      </c>
      <c r="J2333" s="1" t="s">
        <v>30</v>
      </c>
      <c r="K2333" s="1" t="s">
        <v>2828</v>
      </c>
      <c r="L2333" s="3" t="s">
        <v>2829</v>
      </c>
      <c r="M2333" s="2">
        <v>45855.236030092601</v>
      </c>
      <c r="N2333" t="str">
        <f>_xlfn.XLOOKUP(Table1[[#This Row],[Case Number]],Sheet2!$A:$A,Sheet2!$B:$B,"")</f>
        <v/>
      </c>
    </row>
    <row r="2334" spans="1:14" ht="340">
      <c r="A2334" t="s">
        <v>2830</v>
      </c>
      <c r="B2334" s="1" t="s">
        <v>2831</v>
      </c>
      <c r="C2334" s="2">
        <v>45853.404108796298</v>
      </c>
      <c r="D2334" s="1" t="s">
        <v>2832</v>
      </c>
      <c r="E2334" s="1" t="s">
        <v>19</v>
      </c>
      <c r="F2334" s="2">
        <v>45852.176539351902</v>
      </c>
      <c r="G2334" s="1" t="s">
        <v>94</v>
      </c>
      <c r="I2334" s="1" t="s">
        <v>2833</v>
      </c>
      <c r="J2334" s="1" t="s">
        <v>160</v>
      </c>
      <c r="K2334" s="1" t="s">
        <v>1306</v>
      </c>
      <c r="L2334" s="3" t="s">
        <v>2834</v>
      </c>
      <c r="M2334" s="2">
        <v>45853.112407407403</v>
      </c>
      <c r="N2334" t="str">
        <f>_xlfn.XLOOKUP(Table1[[#This Row],[Case Number]],Sheet2!$A:$A,Sheet2!$B:$B,"")</f>
        <v/>
      </c>
    </row>
    <row r="2335" spans="1:14" ht="289">
      <c r="A2335" t="s">
        <v>2835</v>
      </c>
      <c r="B2335" s="1" t="s">
        <v>2836</v>
      </c>
      <c r="C2335" s="2">
        <v>45852.634375000001</v>
      </c>
      <c r="D2335" s="1" t="s">
        <v>2837</v>
      </c>
      <c r="E2335" s="1" t="s">
        <v>19</v>
      </c>
      <c r="F2335" s="2">
        <v>45851.800844907397</v>
      </c>
      <c r="G2335" s="1" t="s">
        <v>94</v>
      </c>
      <c r="I2335" s="1" t="s">
        <v>2838</v>
      </c>
      <c r="J2335" s="1" t="s">
        <v>21</v>
      </c>
      <c r="K2335" s="1" t="s">
        <v>2839</v>
      </c>
      <c r="L2335" s="3" t="s">
        <v>2840</v>
      </c>
      <c r="M2335" s="2">
        <v>45852.342685185198</v>
      </c>
      <c r="N2335" t="str">
        <f>_xlfn.XLOOKUP(Table1[[#This Row],[Case Number]],Sheet2!$A:$A,Sheet2!$B:$B,"")</f>
        <v/>
      </c>
    </row>
    <row r="2336" spans="1:14" ht="238">
      <c r="A2336" t="s">
        <v>2841</v>
      </c>
      <c r="B2336" s="1" t="s">
        <v>2842</v>
      </c>
      <c r="C2336" s="2">
        <v>45852.556203703702</v>
      </c>
      <c r="D2336" s="1" t="s">
        <v>742</v>
      </c>
      <c r="E2336" s="1" t="s">
        <v>9</v>
      </c>
      <c r="F2336" s="2">
        <v>45851.322048611102</v>
      </c>
      <c r="G2336" s="1" t="s">
        <v>94</v>
      </c>
      <c r="I2336" s="1" t="s">
        <v>2843</v>
      </c>
      <c r="K2336" s="1" t="s">
        <v>2844</v>
      </c>
      <c r="L2336" s="3" t="s">
        <v>2845</v>
      </c>
      <c r="M2336" s="2">
        <v>45852.264513888898</v>
      </c>
      <c r="N2336" t="str">
        <f>_xlfn.XLOOKUP(Table1[[#This Row],[Case Number]],Sheet2!$A:$A,Sheet2!$B:$B,"")</f>
        <v/>
      </c>
    </row>
    <row r="2337" spans="1:14" ht="255">
      <c r="A2337" t="s">
        <v>2846</v>
      </c>
      <c r="B2337" s="1" t="s">
        <v>2847</v>
      </c>
      <c r="C2337" s="2">
        <v>45849.885335648098</v>
      </c>
      <c r="D2337" s="1" t="s">
        <v>378</v>
      </c>
      <c r="E2337" s="1" t="s">
        <v>50</v>
      </c>
      <c r="F2337" s="2">
        <v>45849.590543981503</v>
      </c>
      <c r="G2337" s="1" t="s">
        <v>28</v>
      </c>
      <c r="H2337" s="1" t="s">
        <v>36</v>
      </c>
      <c r="I2337" s="1" t="s">
        <v>2848</v>
      </c>
      <c r="J2337" s="1" t="s">
        <v>30</v>
      </c>
      <c r="K2337" s="1" t="s">
        <v>2849</v>
      </c>
      <c r="L2337" s="3" t="s">
        <v>2850</v>
      </c>
      <c r="M2337" s="2">
        <v>45849.593634259298</v>
      </c>
      <c r="N2337" t="str">
        <f>_xlfn.XLOOKUP(Table1[[#This Row],[Case Number]],Sheet2!$A:$A,Sheet2!$B:$B,"")</f>
        <v/>
      </c>
    </row>
    <row r="2338" spans="1:14" ht="221">
      <c r="A2338" t="s">
        <v>2851</v>
      </c>
      <c r="B2338" s="1" t="s">
        <v>2852</v>
      </c>
      <c r="C2338" s="2">
        <v>45849.887418981503</v>
      </c>
      <c r="D2338" s="1" t="s">
        <v>2853</v>
      </c>
      <c r="E2338" s="1" t="s">
        <v>50</v>
      </c>
      <c r="F2338" s="2">
        <v>45849.589699074102</v>
      </c>
      <c r="G2338" s="1" t="s">
        <v>10</v>
      </c>
      <c r="I2338" s="1" t="s">
        <v>2854</v>
      </c>
      <c r="K2338" s="1" t="s">
        <v>2855</v>
      </c>
      <c r="L2338" s="3" t="s">
        <v>2856</v>
      </c>
      <c r="M2338" s="2">
        <v>45849.5957291667</v>
      </c>
      <c r="N2338" t="str">
        <f>_xlfn.XLOOKUP(Table1[[#This Row],[Case Number]],Sheet2!$A:$A,Sheet2!$B:$B,"")</f>
        <v/>
      </c>
    </row>
    <row r="2339" spans="1:14" ht="289">
      <c r="A2339" t="s">
        <v>2857</v>
      </c>
      <c r="B2339" s="1" t="s">
        <v>2858</v>
      </c>
      <c r="C2339" s="2">
        <v>45855.898877314801</v>
      </c>
      <c r="D2339" s="1" t="s">
        <v>2299</v>
      </c>
      <c r="E2339" s="1" t="s">
        <v>19</v>
      </c>
      <c r="F2339" s="2">
        <v>45849.575289351902</v>
      </c>
      <c r="G2339" s="1" t="s">
        <v>10</v>
      </c>
      <c r="H2339" s="1" t="s">
        <v>11</v>
      </c>
      <c r="I2339" s="1" t="s">
        <v>2859</v>
      </c>
      <c r="J2339" s="1" t="s">
        <v>188</v>
      </c>
      <c r="K2339" s="1" t="s">
        <v>2860</v>
      </c>
      <c r="L2339" s="3" t="s">
        <v>2861</v>
      </c>
      <c r="M2339" s="2">
        <v>45855.607187499998</v>
      </c>
      <c r="N2339" t="str">
        <f>_xlfn.XLOOKUP(Table1[[#This Row],[Case Number]],Sheet2!$A:$A,Sheet2!$B:$B,"")</f>
        <v/>
      </c>
    </row>
    <row r="2340" spans="1:14" ht="221">
      <c r="A2340" t="s">
        <v>2862</v>
      </c>
      <c r="B2340" s="1" t="s">
        <v>2863</v>
      </c>
      <c r="C2340" s="2">
        <v>45849.858981481499</v>
      </c>
      <c r="D2340" s="1" t="s">
        <v>2864</v>
      </c>
      <c r="E2340" s="1" t="s">
        <v>9</v>
      </c>
      <c r="F2340" s="2">
        <v>45849.558287036998</v>
      </c>
      <c r="G2340" s="1" t="s">
        <v>28</v>
      </c>
      <c r="H2340" s="1" t="s">
        <v>36</v>
      </c>
      <c r="I2340" s="1" t="s">
        <v>2865</v>
      </c>
      <c r="J2340" s="1" t="s">
        <v>100</v>
      </c>
      <c r="K2340" s="1" t="s">
        <v>605</v>
      </c>
      <c r="L2340" s="3" t="s">
        <v>2866</v>
      </c>
      <c r="M2340" s="2">
        <v>45849.567291666703</v>
      </c>
      <c r="N2340" t="str">
        <f>_xlfn.XLOOKUP(Table1[[#This Row],[Case Number]],Sheet2!$A:$A,Sheet2!$B:$B,"")</f>
        <v/>
      </c>
    </row>
    <row r="2341" spans="1:14">
      <c r="A2341" t="s">
        <v>2867</v>
      </c>
      <c r="B2341" s="1" t="s">
        <v>2868</v>
      </c>
      <c r="C2341" s="2">
        <v>45866.646944444401</v>
      </c>
      <c r="D2341" s="1" t="s">
        <v>732</v>
      </c>
      <c r="E2341" s="1" t="s">
        <v>27</v>
      </c>
      <c r="F2341" s="2">
        <v>45849.5303472222</v>
      </c>
      <c r="G2341" s="1" t="s">
        <v>43</v>
      </c>
      <c r="H2341" s="1" t="s">
        <v>36</v>
      </c>
      <c r="I2341" s="1" t="s">
        <v>2869</v>
      </c>
      <c r="J2341" s="1" t="s">
        <v>30</v>
      </c>
      <c r="K2341" s="1" t="s">
        <v>2870</v>
      </c>
      <c r="M2341" s="2">
        <v>45866.355243055601</v>
      </c>
      <c r="N2341" t="str">
        <f>_xlfn.XLOOKUP(Table1[[#This Row],[Case Number]],Sheet2!$A:$A,Sheet2!$B:$B,"")</f>
        <v>Yes</v>
      </c>
    </row>
    <row r="2342" spans="1:14" ht="356">
      <c r="A2342" t="s">
        <v>2871</v>
      </c>
      <c r="B2342" s="1" t="s">
        <v>2872</v>
      </c>
      <c r="C2342" s="2">
        <v>45849.808287036998</v>
      </c>
      <c r="D2342" s="1" t="s">
        <v>276</v>
      </c>
      <c r="E2342" s="1" t="s">
        <v>19</v>
      </c>
      <c r="F2342" s="2">
        <v>45849.512719907398</v>
      </c>
      <c r="G2342" s="1" t="s">
        <v>51</v>
      </c>
      <c r="H2342" s="1" t="s">
        <v>36</v>
      </c>
      <c r="I2342" s="1" t="s">
        <v>2873</v>
      </c>
      <c r="J2342" s="1" t="s">
        <v>45</v>
      </c>
      <c r="K2342" s="1" t="s">
        <v>2874</v>
      </c>
      <c r="L2342" s="3" t="s">
        <v>2875</v>
      </c>
      <c r="M2342" s="2">
        <v>45849.516597222202</v>
      </c>
      <c r="N2342" t="str">
        <f>_xlfn.XLOOKUP(Table1[[#This Row],[Case Number]],Sheet2!$A:$A,Sheet2!$B:$B,"")</f>
        <v/>
      </c>
    </row>
    <row r="2343" spans="1:14" ht="323">
      <c r="A2343" t="s">
        <v>2876</v>
      </c>
      <c r="B2343" s="1" t="s">
        <v>2877</v>
      </c>
      <c r="C2343" s="2">
        <v>45849.799953703703</v>
      </c>
      <c r="D2343" s="1" t="s">
        <v>2878</v>
      </c>
      <c r="E2343" s="1" t="s">
        <v>19</v>
      </c>
      <c r="F2343" s="2">
        <v>45849.503969907397</v>
      </c>
      <c r="G2343" s="1" t="s">
        <v>10</v>
      </c>
      <c r="H2343" s="1" t="s">
        <v>36</v>
      </c>
      <c r="I2343" s="1" t="s">
        <v>2879</v>
      </c>
      <c r="J2343" s="1" t="s">
        <v>45</v>
      </c>
      <c r="K2343" s="1" t="s">
        <v>2880</v>
      </c>
      <c r="L2343" s="3" t="s">
        <v>2881</v>
      </c>
      <c r="M2343" s="2">
        <v>45849.5082638889</v>
      </c>
      <c r="N2343" t="str">
        <f>_xlfn.XLOOKUP(Table1[[#This Row],[Case Number]],Sheet2!$A:$A,Sheet2!$B:$B,"")</f>
        <v/>
      </c>
    </row>
    <row r="2344" spans="1:14" ht="306">
      <c r="A2344" t="s">
        <v>2882</v>
      </c>
      <c r="B2344" s="1" t="s">
        <v>2883</v>
      </c>
      <c r="C2344" s="2">
        <v>45849.774270833303</v>
      </c>
      <c r="D2344" s="1" t="s">
        <v>2884</v>
      </c>
      <c r="E2344" s="1" t="s">
        <v>19</v>
      </c>
      <c r="F2344" s="2">
        <v>45849.456446759301</v>
      </c>
      <c r="G2344" s="1" t="s">
        <v>51</v>
      </c>
      <c r="H2344" s="1" t="s">
        <v>36</v>
      </c>
      <c r="I2344" s="1" t="s">
        <v>2885</v>
      </c>
      <c r="J2344" s="1" t="s">
        <v>38</v>
      </c>
      <c r="K2344" s="1" t="s">
        <v>2886</v>
      </c>
      <c r="L2344" s="3" t="s">
        <v>2887</v>
      </c>
      <c r="M2344" s="2">
        <v>45849.482557870397</v>
      </c>
      <c r="N2344" t="str">
        <f>_xlfn.XLOOKUP(Table1[[#This Row],[Case Number]],Sheet2!$A:$A,Sheet2!$B:$B,"")</f>
        <v>Yes</v>
      </c>
    </row>
    <row r="2345" spans="1:14" ht="272">
      <c r="A2345" t="s">
        <v>2888</v>
      </c>
      <c r="B2345" s="1" t="s">
        <v>2889</v>
      </c>
      <c r="C2345" s="2">
        <v>45852.572037037004</v>
      </c>
      <c r="D2345" s="1" t="s">
        <v>1445</v>
      </c>
      <c r="E2345" s="1" t="s">
        <v>50</v>
      </c>
      <c r="F2345" s="2">
        <v>45849.366388888899</v>
      </c>
      <c r="G2345" s="1" t="s">
        <v>51</v>
      </c>
      <c r="H2345" s="1" t="s">
        <v>36</v>
      </c>
      <c r="I2345" s="1" t="s">
        <v>2890</v>
      </c>
      <c r="J2345" s="1" t="s">
        <v>188</v>
      </c>
      <c r="K2345" s="1" t="s">
        <v>2891</v>
      </c>
      <c r="L2345" s="3" t="s">
        <v>2892</v>
      </c>
      <c r="M2345" s="2">
        <v>45852.2803472222</v>
      </c>
      <c r="N2345" t="str">
        <f>_xlfn.XLOOKUP(Table1[[#This Row],[Case Number]],Sheet2!$A:$A,Sheet2!$B:$B,"")</f>
        <v/>
      </c>
    </row>
    <row r="2346" spans="1:14">
      <c r="A2346" t="s">
        <v>2893</v>
      </c>
      <c r="B2346" s="1" t="s">
        <v>2894</v>
      </c>
      <c r="C2346" s="2">
        <v>45849.669236111098</v>
      </c>
      <c r="D2346" s="1" t="s">
        <v>42</v>
      </c>
      <c r="E2346" s="1" t="s">
        <v>19</v>
      </c>
      <c r="F2346" s="2">
        <v>45849.365381944401</v>
      </c>
      <c r="G2346" s="1" t="s">
        <v>43</v>
      </c>
      <c r="I2346" s="1" t="s">
        <v>2895</v>
      </c>
      <c r="J2346" s="1" t="s">
        <v>21</v>
      </c>
      <c r="K2346" s="1" t="s">
        <v>2896</v>
      </c>
      <c r="M2346" s="2">
        <v>45849.377546296302</v>
      </c>
      <c r="N2346" t="str">
        <f>_xlfn.XLOOKUP(Table1[[#This Row],[Case Number]],Sheet2!$A:$A,Sheet2!$B:$B,"")</f>
        <v/>
      </c>
    </row>
    <row r="2347" spans="1:14" ht="372">
      <c r="A2347" t="s">
        <v>2897</v>
      </c>
      <c r="B2347" s="1" t="s">
        <v>2898</v>
      </c>
      <c r="C2347" s="2">
        <v>45849.778703703698</v>
      </c>
      <c r="D2347" s="1" t="s">
        <v>2443</v>
      </c>
      <c r="E2347" s="1" t="s">
        <v>19</v>
      </c>
      <c r="F2347" s="2">
        <v>45849.333599537</v>
      </c>
      <c r="G2347" s="1" t="s">
        <v>28</v>
      </c>
      <c r="H2347" s="1" t="s">
        <v>36</v>
      </c>
      <c r="I2347" s="1" t="s">
        <v>2899</v>
      </c>
      <c r="J2347" s="1" t="s">
        <v>45</v>
      </c>
      <c r="K2347" s="1" t="s">
        <v>2900</v>
      </c>
      <c r="L2347" s="3" t="s">
        <v>2901</v>
      </c>
      <c r="M2347" s="2">
        <v>45849.487013888902</v>
      </c>
      <c r="N2347" t="str">
        <f>_xlfn.XLOOKUP(Table1[[#This Row],[Case Number]],Sheet2!$A:$A,Sheet2!$B:$B,"")</f>
        <v/>
      </c>
    </row>
    <row r="2348" spans="1:14" ht="409.6">
      <c r="A2348" t="s">
        <v>2902</v>
      </c>
      <c r="B2348" s="1" t="s">
        <v>2903</v>
      </c>
      <c r="C2348" s="2">
        <v>45849.613726851901</v>
      </c>
      <c r="D2348" s="1" t="s">
        <v>2904</v>
      </c>
      <c r="E2348" s="1" t="s">
        <v>19</v>
      </c>
      <c r="F2348" s="2">
        <v>45849.318749999999</v>
      </c>
      <c r="G2348" s="1" t="s">
        <v>145</v>
      </c>
      <c r="H2348" s="1" t="s">
        <v>11</v>
      </c>
      <c r="I2348" s="1" t="s">
        <v>2905</v>
      </c>
      <c r="J2348" s="1" t="s">
        <v>255</v>
      </c>
      <c r="K2348" s="1" t="s">
        <v>2906</v>
      </c>
      <c r="L2348" s="3" t="s">
        <v>2907</v>
      </c>
      <c r="M2348" s="2">
        <v>45849.322037037004</v>
      </c>
      <c r="N2348" t="str">
        <f>_xlfn.XLOOKUP(Table1[[#This Row],[Case Number]],Sheet2!$A:$A,Sheet2!$B:$B,"")</f>
        <v/>
      </c>
    </row>
    <row r="2349" spans="1:14" ht="272">
      <c r="A2349" t="s">
        <v>2908</v>
      </c>
      <c r="B2349" s="1" t="s">
        <v>2909</v>
      </c>
      <c r="C2349" s="2">
        <v>45849.443796296298</v>
      </c>
      <c r="D2349" s="1" t="s">
        <v>2910</v>
      </c>
      <c r="E2349" s="1" t="s">
        <v>50</v>
      </c>
      <c r="F2349" s="2">
        <v>45849.133796296301</v>
      </c>
      <c r="G2349" s="1" t="s">
        <v>145</v>
      </c>
      <c r="I2349" s="1" t="s">
        <v>2911</v>
      </c>
      <c r="J2349" s="1" t="s">
        <v>59</v>
      </c>
      <c r="K2349" s="1" t="s">
        <v>154</v>
      </c>
      <c r="L2349" s="3" t="s">
        <v>2912</v>
      </c>
      <c r="M2349" s="2">
        <v>45849.152106481502</v>
      </c>
      <c r="N2349" t="str">
        <f>_xlfn.XLOOKUP(Table1[[#This Row],[Case Number]],Sheet2!$A:$A,Sheet2!$B:$B,"")</f>
        <v/>
      </c>
    </row>
    <row r="2350" spans="1:14" ht="409.6">
      <c r="A2350" t="s">
        <v>2913</v>
      </c>
      <c r="B2350" s="1" t="s">
        <v>2914</v>
      </c>
      <c r="C2350" s="2">
        <v>45849.344895833303</v>
      </c>
      <c r="D2350" s="1" t="s">
        <v>2915</v>
      </c>
      <c r="E2350" s="1" t="s">
        <v>19</v>
      </c>
      <c r="F2350" s="2">
        <v>45848.860648148097</v>
      </c>
      <c r="G2350" s="1" t="s">
        <v>145</v>
      </c>
      <c r="H2350" s="1" t="s">
        <v>11</v>
      </c>
      <c r="I2350" s="1" t="s">
        <v>2916</v>
      </c>
      <c r="J2350" s="1" t="s">
        <v>59</v>
      </c>
      <c r="K2350" s="1" t="s">
        <v>2917</v>
      </c>
      <c r="L2350" s="3" t="s">
        <v>2918</v>
      </c>
      <c r="M2350" s="2">
        <v>45849.053194444401</v>
      </c>
      <c r="N2350" t="str">
        <f>_xlfn.XLOOKUP(Table1[[#This Row],[Case Number]],Sheet2!$A:$A,Sheet2!$B:$B,"")</f>
        <v/>
      </c>
    </row>
    <row r="2351" spans="1:14" ht="306">
      <c r="A2351" t="s">
        <v>2919</v>
      </c>
      <c r="B2351" s="1" t="s">
        <v>2920</v>
      </c>
      <c r="C2351" s="2">
        <v>45849.580648148098</v>
      </c>
      <c r="D2351" s="1" t="s">
        <v>2921</v>
      </c>
      <c r="E2351" s="1" t="s">
        <v>415</v>
      </c>
      <c r="F2351" s="2">
        <v>45848.697025463</v>
      </c>
      <c r="G2351" s="1" t="s">
        <v>10</v>
      </c>
      <c r="H2351" s="1" t="s">
        <v>11</v>
      </c>
      <c r="I2351" s="1" t="s">
        <v>2922</v>
      </c>
      <c r="J2351" s="1" t="s">
        <v>30</v>
      </c>
      <c r="K2351" s="1" t="s">
        <v>2923</v>
      </c>
      <c r="L2351" s="3" t="s">
        <v>2924</v>
      </c>
      <c r="M2351" s="2">
        <v>45849.288946759298</v>
      </c>
      <c r="N2351" t="str">
        <f>_xlfn.XLOOKUP(Table1[[#This Row],[Case Number]],Sheet2!$A:$A,Sheet2!$B:$B,"")</f>
        <v/>
      </c>
    </row>
    <row r="2352" spans="1:14" ht="306">
      <c r="A2352" t="s">
        <v>2925</v>
      </c>
      <c r="B2352" s="1" t="s">
        <v>2926</v>
      </c>
      <c r="C2352" s="2">
        <v>45849.961284722202</v>
      </c>
      <c r="D2352" s="1" t="s">
        <v>2927</v>
      </c>
      <c r="E2352" s="1" t="s">
        <v>415</v>
      </c>
      <c r="F2352" s="2">
        <v>45848.652800925898</v>
      </c>
      <c r="G2352" s="1" t="s">
        <v>10</v>
      </c>
      <c r="I2352" s="1" t="s">
        <v>2928</v>
      </c>
      <c r="J2352" s="1" t="s">
        <v>45</v>
      </c>
      <c r="K2352" s="1" t="s">
        <v>2929</v>
      </c>
      <c r="L2352" s="3" t="s">
        <v>2930</v>
      </c>
      <c r="M2352" s="2">
        <v>45849.6695833333</v>
      </c>
      <c r="N2352" t="str">
        <f>_xlfn.XLOOKUP(Table1[[#This Row],[Case Number]],Sheet2!$A:$A,Sheet2!$B:$B,"")</f>
        <v/>
      </c>
    </row>
    <row r="2353" spans="1:14" ht="289">
      <c r="A2353" t="s">
        <v>2931</v>
      </c>
      <c r="B2353" s="1" t="s">
        <v>2932</v>
      </c>
      <c r="C2353" s="2">
        <v>45848.934618055602</v>
      </c>
      <c r="D2353" s="1" t="s">
        <v>144</v>
      </c>
      <c r="E2353" s="1" t="s">
        <v>19</v>
      </c>
      <c r="F2353" s="2">
        <v>45848.6343865741</v>
      </c>
      <c r="G2353" s="1" t="s">
        <v>10</v>
      </c>
      <c r="I2353" s="1" t="s">
        <v>2933</v>
      </c>
      <c r="J2353" s="1" t="s">
        <v>466</v>
      </c>
      <c r="K2353" s="1" t="s">
        <v>2934</v>
      </c>
      <c r="L2353" s="3" t="s">
        <v>2935</v>
      </c>
      <c r="M2353" s="2">
        <v>45848.642928240697</v>
      </c>
      <c r="N2353" t="str">
        <f>_xlfn.XLOOKUP(Table1[[#This Row],[Case Number]],Sheet2!$A:$A,Sheet2!$B:$B,"")</f>
        <v/>
      </c>
    </row>
    <row r="2354" spans="1:14" ht="85">
      <c r="A2354" t="s">
        <v>2936</v>
      </c>
      <c r="B2354" s="1" t="s">
        <v>2937</v>
      </c>
      <c r="C2354" s="2">
        <v>45848.821412037003</v>
      </c>
      <c r="D2354" s="1" t="s">
        <v>2938</v>
      </c>
      <c r="E2354" s="1" t="s">
        <v>19</v>
      </c>
      <c r="F2354" s="2">
        <v>45848.5180092593</v>
      </c>
      <c r="G2354" s="1" t="s">
        <v>43</v>
      </c>
      <c r="H2354" s="1" t="s">
        <v>36</v>
      </c>
      <c r="I2354" s="1" t="s">
        <v>2939</v>
      </c>
      <c r="J2354" s="1" t="s">
        <v>255</v>
      </c>
      <c r="K2354" s="1" t="s">
        <v>2940</v>
      </c>
      <c r="L2354" s="3" t="s">
        <v>2941</v>
      </c>
      <c r="M2354" s="2">
        <v>45848.529710648101</v>
      </c>
      <c r="N2354" t="str">
        <f>_xlfn.XLOOKUP(Table1[[#This Row],[Case Number]],Sheet2!$A:$A,Sheet2!$B:$B,"")</f>
        <v/>
      </c>
    </row>
    <row r="2355" spans="1:14" ht="85">
      <c r="A2355" t="s">
        <v>2942</v>
      </c>
      <c r="B2355" s="1" t="s">
        <v>2943</v>
      </c>
      <c r="C2355" s="2">
        <v>45848.810844907399</v>
      </c>
      <c r="D2355" s="1" t="s">
        <v>2944</v>
      </c>
      <c r="E2355" s="1" t="s">
        <v>415</v>
      </c>
      <c r="F2355" s="2">
        <v>45848.515925925902</v>
      </c>
      <c r="G2355" s="1" t="s">
        <v>94</v>
      </c>
      <c r="H2355" s="1" t="s">
        <v>11</v>
      </c>
      <c r="I2355" s="1" t="s">
        <v>2945</v>
      </c>
      <c r="J2355" s="1" t="s">
        <v>255</v>
      </c>
      <c r="K2355" s="1" t="s">
        <v>2946</v>
      </c>
      <c r="L2355" s="3" t="s">
        <v>2947</v>
      </c>
      <c r="M2355" s="2">
        <v>45848.519155092603</v>
      </c>
      <c r="N2355" t="str">
        <f>_xlfn.XLOOKUP(Table1[[#This Row],[Case Number]],Sheet2!$A:$A,Sheet2!$B:$B,"")</f>
        <v/>
      </c>
    </row>
    <row r="2356" spans="1:14" ht="153">
      <c r="A2356" t="s">
        <v>2948</v>
      </c>
      <c r="B2356" s="1" t="s">
        <v>2949</v>
      </c>
      <c r="C2356" s="2">
        <v>45848.807881944398</v>
      </c>
      <c r="D2356" s="1" t="s">
        <v>679</v>
      </c>
      <c r="E2356" s="1" t="s">
        <v>19</v>
      </c>
      <c r="F2356" s="2">
        <v>45848.5150810185</v>
      </c>
      <c r="G2356" s="1" t="s">
        <v>28</v>
      </c>
      <c r="I2356" s="1" t="s">
        <v>2950</v>
      </c>
      <c r="J2356" s="1" t="s">
        <v>255</v>
      </c>
      <c r="K2356" s="1" t="s">
        <v>2951</v>
      </c>
      <c r="L2356" s="3" t="s">
        <v>2952</v>
      </c>
      <c r="M2356" s="2">
        <v>45848.516192129602</v>
      </c>
      <c r="N2356" t="str">
        <f>_xlfn.XLOOKUP(Table1[[#This Row],[Case Number]],Sheet2!$A:$A,Sheet2!$B:$B,"")</f>
        <v/>
      </c>
    </row>
    <row r="2357" spans="1:14">
      <c r="A2357" t="s">
        <v>2953</v>
      </c>
      <c r="B2357" s="1" t="s">
        <v>2954</v>
      </c>
      <c r="C2357" s="2">
        <v>45852.758379629602</v>
      </c>
      <c r="D2357" s="1" t="s">
        <v>2955</v>
      </c>
      <c r="E2357" s="1" t="s">
        <v>19</v>
      </c>
      <c r="F2357" s="2">
        <v>45848.502847222197</v>
      </c>
      <c r="G2357" s="1" t="s">
        <v>43</v>
      </c>
      <c r="H2357" s="1" t="s">
        <v>11</v>
      </c>
      <c r="I2357" s="1" t="s">
        <v>2956</v>
      </c>
      <c r="J2357" s="1" t="s">
        <v>38</v>
      </c>
      <c r="K2357" s="1" t="s">
        <v>2957</v>
      </c>
      <c r="M2357" s="2">
        <v>45852.466689814799</v>
      </c>
      <c r="N2357" t="str">
        <f>_xlfn.XLOOKUP(Table1[[#This Row],[Case Number]],Sheet2!$A:$A,Sheet2!$B:$B,"")</f>
        <v/>
      </c>
    </row>
    <row r="2358" spans="1:14" ht="289">
      <c r="A2358" t="s">
        <v>2958</v>
      </c>
      <c r="B2358" s="1" t="s">
        <v>2959</v>
      </c>
      <c r="C2358" s="2">
        <v>45849.728159722203</v>
      </c>
      <c r="D2358" s="1" t="s">
        <v>151</v>
      </c>
      <c r="E2358" s="1" t="s">
        <v>50</v>
      </c>
      <c r="F2358" s="2">
        <v>45848.474039351902</v>
      </c>
      <c r="G2358" s="1" t="s">
        <v>10</v>
      </c>
      <c r="H2358" s="1" t="s">
        <v>11</v>
      </c>
      <c r="I2358" s="1" t="s">
        <v>2960</v>
      </c>
      <c r="J2358" s="1" t="s">
        <v>30</v>
      </c>
      <c r="K2358" s="1" t="s">
        <v>2961</v>
      </c>
      <c r="L2358" s="3" t="s">
        <v>2962</v>
      </c>
      <c r="M2358" s="2">
        <v>45849.436458333301</v>
      </c>
      <c r="N2358" t="str">
        <f>_xlfn.XLOOKUP(Table1[[#This Row],[Case Number]],Sheet2!$A:$A,Sheet2!$B:$B,"")</f>
        <v/>
      </c>
    </row>
    <row r="2359" spans="1:14" ht="306">
      <c r="A2359" t="s">
        <v>2963</v>
      </c>
      <c r="B2359" s="1" t="s">
        <v>2964</v>
      </c>
      <c r="C2359" s="2">
        <v>45848.741979166698</v>
      </c>
      <c r="D2359" s="1" t="s">
        <v>634</v>
      </c>
      <c r="E2359" s="1" t="s">
        <v>19</v>
      </c>
      <c r="F2359" s="2">
        <v>45848.4436921296</v>
      </c>
      <c r="G2359" s="1" t="s">
        <v>10</v>
      </c>
      <c r="I2359" s="1" t="s">
        <v>2965</v>
      </c>
      <c r="J2359" s="1" t="s">
        <v>45</v>
      </c>
      <c r="K2359" s="1" t="s">
        <v>2966</v>
      </c>
      <c r="L2359" s="3" t="s">
        <v>2967</v>
      </c>
      <c r="M2359" s="2">
        <v>45848.450289351902</v>
      </c>
      <c r="N2359" t="str">
        <f>_xlfn.XLOOKUP(Table1[[#This Row],[Case Number]],Sheet2!$A:$A,Sheet2!$B:$B,"")</f>
        <v/>
      </c>
    </row>
    <row r="2360" spans="1:14">
      <c r="A2360" t="s">
        <v>2968</v>
      </c>
      <c r="B2360" s="1" t="s">
        <v>2969</v>
      </c>
      <c r="C2360" s="2">
        <v>45848.729756944398</v>
      </c>
      <c r="D2360" s="1" t="s">
        <v>2970</v>
      </c>
      <c r="E2360" s="1" t="s">
        <v>19</v>
      </c>
      <c r="F2360" s="2">
        <v>45848.427557870396</v>
      </c>
      <c r="G2360" s="1" t="s">
        <v>43</v>
      </c>
      <c r="I2360" s="1" t="s">
        <v>2971</v>
      </c>
      <c r="J2360" s="1" t="s">
        <v>111</v>
      </c>
      <c r="K2360" s="1" t="s">
        <v>2972</v>
      </c>
      <c r="M2360" s="2">
        <v>45848.438067129602</v>
      </c>
      <c r="N2360" t="str">
        <f>_xlfn.XLOOKUP(Table1[[#This Row],[Case Number]],Sheet2!$A:$A,Sheet2!$B:$B,"")</f>
        <v/>
      </c>
    </row>
    <row r="2361" spans="1:14" ht="272">
      <c r="A2361" t="s">
        <v>2973</v>
      </c>
      <c r="B2361" s="1" t="s">
        <v>2974</v>
      </c>
      <c r="C2361" s="2">
        <v>45848.717291666697</v>
      </c>
      <c r="D2361" s="1" t="s">
        <v>482</v>
      </c>
      <c r="E2361" s="1" t="s">
        <v>19</v>
      </c>
      <c r="F2361" s="2">
        <v>45848.418842592597</v>
      </c>
      <c r="G2361" s="1" t="s">
        <v>10</v>
      </c>
      <c r="I2361" s="1" t="s">
        <v>2975</v>
      </c>
      <c r="J2361" s="1" t="s">
        <v>21</v>
      </c>
      <c r="K2361" s="1" t="s">
        <v>2976</v>
      </c>
      <c r="L2361" s="3" t="s">
        <v>2977</v>
      </c>
      <c r="M2361" s="2">
        <v>45848.425601851799</v>
      </c>
      <c r="N2361" t="str">
        <f>_xlfn.XLOOKUP(Table1[[#This Row],[Case Number]],Sheet2!$A:$A,Sheet2!$B:$B,"")</f>
        <v/>
      </c>
    </row>
    <row r="2362" spans="1:14">
      <c r="A2362" t="s">
        <v>2978</v>
      </c>
      <c r="B2362" s="1" t="s">
        <v>2979</v>
      </c>
      <c r="C2362" s="2">
        <v>45848.725902777798</v>
      </c>
      <c r="D2362" s="1" t="s">
        <v>2980</v>
      </c>
      <c r="E2362" s="1" t="s">
        <v>50</v>
      </c>
      <c r="F2362" s="2">
        <v>45848.412592592598</v>
      </c>
      <c r="G2362" s="1" t="s">
        <v>94</v>
      </c>
      <c r="H2362" s="1" t="s">
        <v>1817</v>
      </c>
      <c r="I2362" s="1" t="s">
        <v>2981</v>
      </c>
      <c r="J2362" s="1" t="s">
        <v>759</v>
      </c>
      <c r="K2362" s="1" t="s">
        <v>1471</v>
      </c>
      <c r="M2362" s="2">
        <v>45848.434212963002</v>
      </c>
      <c r="N2362" t="str">
        <f>_xlfn.XLOOKUP(Table1[[#This Row],[Case Number]],Sheet2!$A:$A,Sheet2!$B:$B,"")</f>
        <v/>
      </c>
    </row>
    <row r="2363" spans="1:14" ht="356">
      <c r="A2363" t="s">
        <v>2982</v>
      </c>
      <c r="B2363" s="1" t="s">
        <v>2983</v>
      </c>
      <c r="C2363" s="2">
        <v>45849.378819444399</v>
      </c>
      <c r="D2363" s="1" t="s">
        <v>2984</v>
      </c>
      <c r="E2363" s="1" t="s">
        <v>50</v>
      </c>
      <c r="F2363" s="2">
        <v>45848.397696759297</v>
      </c>
      <c r="G2363" s="1" t="s">
        <v>28</v>
      </c>
      <c r="H2363" s="1" t="s">
        <v>36</v>
      </c>
      <c r="I2363" s="1" t="s">
        <v>2985</v>
      </c>
      <c r="J2363" s="1" t="s">
        <v>38</v>
      </c>
      <c r="K2363" s="1" t="s">
        <v>2986</v>
      </c>
      <c r="L2363" s="3" t="s">
        <v>2987</v>
      </c>
      <c r="M2363" s="2">
        <v>45849.0871064815</v>
      </c>
      <c r="N2363" t="str">
        <f>_xlfn.XLOOKUP(Table1[[#This Row],[Case Number]],Sheet2!$A:$A,Sheet2!$B:$B,"")</f>
        <v>Yes</v>
      </c>
    </row>
    <row r="2364" spans="1:14" ht="272">
      <c r="A2364" t="s">
        <v>2988</v>
      </c>
      <c r="B2364" s="1" t="s">
        <v>2989</v>
      </c>
      <c r="C2364" s="2">
        <v>45848.799722222197</v>
      </c>
      <c r="D2364" s="1" t="s">
        <v>2990</v>
      </c>
      <c r="E2364" s="1" t="s">
        <v>50</v>
      </c>
      <c r="F2364" s="2">
        <v>45848.3733333333</v>
      </c>
      <c r="G2364" s="1" t="s">
        <v>28</v>
      </c>
      <c r="H2364" s="1" t="s">
        <v>36</v>
      </c>
      <c r="I2364" s="1" t="s">
        <v>2991</v>
      </c>
      <c r="J2364" s="1" t="s">
        <v>1476</v>
      </c>
      <c r="K2364" s="1" t="s">
        <v>2992</v>
      </c>
      <c r="L2364" s="3" t="s">
        <v>2993</v>
      </c>
      <c r="M2364" s="2">
        <v>45848.508032407401</v>
      </c>
      <c r="N2364" t="str">
        <f>_xlfn.XLOOKUP(Table1[[#This Row],[Case Number]],Sheet2!$A:$A,Sheet2!$B:$B,"")</f>
        <v/>
      </c>
    </row>
    <row r="2365" spans="1:14" ht="409.6">
      <c r="A2365" t="s">
        <v>2994</v>
      </c>
      <c r="B2365" s="1" t="s">
        <v>2995</v>
      </c>
      <c r="C2365" s="2">
        <v>45848.667962963002</v>
      </c>
      <c r="D2365" s="1" t="s">
        <v>2996</v>
      </c>
      <c r="E2365" s="1" t="s">
        <v>19</v>
      </c>
      <c r="F2365" s="2">
        <v>45848.3674537037</v>
      </c>
      <c r="G2365" s="1" t="s">
        <v>51</v>
      </c>
      <c r="H2365" s="1" t="s">
        <v>36</v>
      </c>
      <c r="I2365" s="1" t="s">
        <v>2997</v>
      </c>
      <c r="J2365" s="1" t="s">
        <v>200</v>
      </c>
      <c r="K2365" s="1" t="s">
        <v>2998</v>
      </c>
      <c r="L2365" s="3" t="s">
        <v>2999</v>
      </c>
      <c r="M2365" s="2">
        <v>45848.376273148097</v>
      </c>
      <c r="N2365" t="str">
        <f>_xlfn.XLOOKUP(Table1[[#This Row],[Case Number]],Sheet2!$A:$A,Sheet2!$B:$B,"")</f>
        <v/>
      </c>
    </row>
    <row r="2366" spans="1:14" ht="272">
      <c r="A2366" t="s">
        <v>3000</v>
      </c>
      <c r="B2366" s="1" t="s">
        <v>3001</v>
      </c>
      <c r="C2366" s="2">
        <v>45848.707233796304</v>
      </c>
      <c r="D2366" s="1" t="s">
        <v>3002</v>
      </c>
      <c r="E2366" s="1" t="s">
        <v>415</v>
      </c>
      <c r="F2366" s="2">
        <v>45848.341886574097</v>
      </c>
      <c r="G2366" s="1" t="s">
        <v>10</v>
      </c>
      <c r="I2366" s="1" t="s">
        <v>3003</v>
      </c>
      <c r="J2366" s="1" t="s">
        <v>59</v>
      </c>
      <c r="K2366" s="1" t="s">
        <v>3004</v>
      </c>
      <c r="L2366" s="3" t="s">
        <v>3005</v>
      </c>
      <c r="M2366" s="2">
        <v>45848.415555555599</v>
      </c>
      <c r="N2366" t="str">
        <f>_xlfn.XLOOKUP(Table1[[#This Row],[Case Number]],Sheet2!$A:$A,Sheet2!$B:$B,"")</f>
        <v/>
      </c>
    </row>
    <row r="2367" spans="1:14">
      <c r="A2367" t="s">
        <v>3006</v>
      </c>
      <c r="B2367" s="1" t="s">
        <v>3007</v>
      </c>
      <c r="C2367" s="2">
        <v>45848.624016203699</v>
      </c>
      <c r="D2367" s="1" t="s">
        <v>3008</v>
      </c>
      <c r="E2367" s="1" t="s">
        <v>50</v>
      </c>
      <c r="F2367" s="2">
        <v>45848.317372685196</v>
      </c>
      <c r="G2367" s="1" t="s">
        <v>43</v>
      </c>
      <c r="I2367" s="1" t="s">
        <v>3009</v>
      </c>
      <c r="J2367" s="1" t="s">
        <v>30</v>
      </c>
      <c r="K2367" s="1" t="s">
        <v>3010</v>
      </c>
      <c r="M2367" s="2">
        <v>45848.332314814797</v>
      </c>
      <c r="N2367" t="str">
        <f>_xlfn.XLOOKUP(Table1[[#This Row],[Case Number]],Sheet2!$A:$A,Sheet2!$B:$B,"")</f>
        <v/>
      </c>
    </row>
    <row r="2368" spans="1:14">
      <c r="A2368" t="s">
        <v>3011</v>
      </c>
      <c r="B2368" s="1" t="s">
        <v>3012</v>
      </c>
      <c r="C2368" s="2">
        <v>45849.867916666699</v>
      </c>
      <c r="D2368" s="1" t="s">
        <v>1525</v>
      </c>
      <c r="E2368" s="1" t="s">
        <v>9</v>
      </c>
      <c r="F2368" s="2">
        <v>45848.258518518502</v>
      </c>
      <c r="G2368" s="1" t="s">
        <v>43</v>
      </c>
      <c r="I2368" s="1" t="s">
        <v>3013</v>
      </c>
      <c r="J2368" s="1" t="s">
        <v>30</v>
      </c>
      <c r="K2368" s="1" t="s">
        <v>3014</v>
      </c>
      <c r="M2368" s="2">
        <v>45849.576226851903</v>
      </c>
      <c r="N2368" t="str">
        <f>_xlfn.XLOOKUP(Table1[[#This Row],[Case Number]],Sheet2!$A:$A,Sheet2!$B:$B,"")</f>
        <v/>
      </c>
    </row>
    <row r="2369" spans="1:14" ht="306">
      <c r="A2369" t="s">
        <v>3015</v>
      </c>
      <c r="B2369" s="1" t="s">
        <v>3016</v>
      </c>
      <c r="C2369" s="2">
        <v>45849.512743055602</v>
      </c>
      <c r="D2369" s="1" t="s">
        <v>2174</v>
      </c>
      <c r="E2369" s="1" t="s">
        <v>19</v>
      </c>
      <c r="F2369" s="2">
        <v>45848.187303240702</v>
      </c>
      <c r="G2369" s="1" t="s">
        <v>94</v>
      </c>
      <c r="I2369" s="1" t="s">
        <v>3017</v>
      </c>
      <c r="J2369" s="1" t="s">
        <v>88</v>
      </c>
      <c r="K2369" s="1" t="s">
        <v>3018</v>
      </c>
      <c r="L2369" s="3" t="s">
        <v>3019</v>
      </c>
      <c r="M2369" s="2">
        <v>45849.221053240697</v>
      </c>
      <c r="N2369" t="str">
        <f>_xlfn.XLOOKUP(Table1[[#This Row],[Case Number]],Sheet2!$A:$A,Sheet2!$B:$B,"")</f>
        <v>Yes</v>
      </c>
    </row>
    <row r="2370" spans="1:14" ht="372">
      <c r="A2370" t="s">
        <v>3020</v>
      </c>
      <c r="B2370" s="1" t="s">
        <v>3021</v>
      </c>
      <c r="C2370" s="2">
        <v>45848.413715277798</v>
      </c>
      <c r="D2370" s="1" t="s">
        <v>3022</v>
      </c>
      <c r="E2370" s="1" t="s">
        <v>19</v>
      </c>
      <c r="F2370" s="2">
        <v>45848.043078703697</v>
      </c>
      <c r="G2370" s="1" t="s">
        <v>145</v>
      </c>
      <c r="I2370" s="1" t="s">
        <v>3023</v>
      </c>
      <c r="J2370" s="1" t="s">
        <v>160</v>
      </c>
      <c r="K2370" s="1" t="s">
        <v>3024</v>
      </c>
      <c r="L2370" s="3" t="s">
        <v>3025</v>
      </c>
      <c r="M2370" s="2">
        <v>45848.122013888897</v>
      </c>
      <c r="N2370" t="str">
        <f>_xlfn.XLOOKUP(Table1[[#This Row],[Case Number]],Sheet2!$A:$A,Sheet2!$B:$B,"")</f>
        <v/>
      </c>
    </row>
    <row r="2371" spans="1:14" ht="323">
      <c r="A2371" t="s">
        <v>3026</v>
      </c>
      <c r="B2371" s="1" t="s">
        <v>3027</v>
      </c>
      <c r="C2371" s="2">
        <v>45848.596666666701</v>
      </c>
      <c r="D2371" s="1" t="s">
        <v>3028</v>
      </c>
      <c r="E2371" s="1" t="s">
        <v>19</v>
      </c>
      <c r="F2371" s="2">
        <v>45848.009780092601</v>
      </c>
      <c r="G2371" s="1" t="s">
        <v>145</v>
      </c>
      <c r="I2371" s="1" t="s">
        <v>3029</v>
      </c>
      <c r="J2371" s="1" t="s">
        <v>200</v>
      </c>
      <c r="K2371" s="1" t="s">
        <v>2589</v>
      </c>
      <c r="L2371" s="3" t="s">
        <v>3030</v>
      </c>
      <c r="M2371" s="2">
        <v>45848.304976851898</v>
      </c>
      <c r="N2371" t="str">
        <f>_xlfn.XLOOKUP(Table1[[#This Row],[Case Number]],Sheet2!$A:$A,Sheet2!$B:$B,"")</f>
        <v>Yes</v>
      </c>
    </row>
    <row r="2372" spans="1:14" ht="409.6">
      <c r="A2372" t="s">
        <v>3031</v>
      </c>
      <c r="B2372" s="1" t="s">
        <v>3032</v>
      </c>
      <c r="C2372" s="2">
        <v>45848.384421296301</v>
      </c>
      <c r="D2372" s="1" t="s">
        <v>742</v>
      </c>
      <c r="E2372" s="1" t="s">
        <v>9</v>
      </c>
      <c r="F2372" s="2">
        <v>45847.899375000001</v>
      </c>
      <c r="G2372" s="1" t="s">
        <v>145</v>
      </c>
      <c r="I2372" s="1" t="s">
        <v>3033</v>
      </c>
      <c r="J2372" s="1" t="s">
        <v>111</v>
      </c>
      <c r="K2372" s="1" t="s">
        <v>3034</v>
      </c>
      <c r="L2372" s="3" t="s">
        <v>3035</v>
      </c>
      <c r="M2372" s="2">
        <v>45848.092685185198</v>
      </c>
      <c r="N2372" t="str">
        <f>_xlfn.XLOOKUP(Table1[[#This Row],[Case Number]],Sheet2!$A:$A,Sheet2!$B:$B,"")</f>
        <v/>
      </c>
    </row>
    <row r="2373" spans="1:14" ht="306">
      <c r="A2373" t="s">
        <v>3036</v>
      </c>
      <c r="B2373" s="1" t="s">
        <v>3037</v>
      </c>
      <c r="C2373" s="2">
        <v>45848.749583333301</v>
      </c>
      <c r="D2373" s="1" t="s">
        <v>49</v>
      </c>
      <c r="E2373" s="1" t="s">
        <v>50</v>
      </c>
      <c r="F2373" s="2">
        <v>45847.857118055603</v>
      </c>
      <c r="G2373" s="1" t="s">
        <v>51</v>
      </c>
      <c r="H2373" s="1" t="s">
        <v>36</v>
      </c>
      <c r="I2373" s="1" t="s">
        <v>3038</v>
      </c>
      <c r="J2373" s="1" t="s">
        <v>21</v>
      </c>
      <c r="K2373" s="1" t="s">
        <v>3039</v>
      </c>
      <c r="L2373" s="3" t="s">
        <v>3040</v>
      </c>
      <c r="M2373" s="2">
        <v>45848.457893518498</v>
      </c>
      <c r="N2373" t="str">
        <f>_xlfn.XLOOKUP(Table1[[#This Row],[Case Number]],Sheet2!$A:$A,Sheet2!$B:$B,"")</f>
        <v/>
      </c>
    </row>
    <row r="2374" spans="1:14" ht="306">
      <c r="A2374" t="s">
        <v>3041</v>
      </c>
      <c r="B2374" s="1" t="s">
        <v>3042</v>
      </c>
      <c r="C2374" s="2">
        <v>45848.338831018496</v>
      </c>
      <c r="D2374" s="1" t="s">
        <v>3043</v>
      </c>
      <c r="F2374" s="2">
        <v>45847.751712963</v>
      </c>
      <c r="G2374" s="1" t="s">
        <v>145</v>
      </c>
      <c r="H2374" s="1" t="s">
        <v>11</v>
      </c>
      <c r="I2374" s="1" t="s">
        <v>3044</v>
      </c>
      <c r="J2374" s="1" t="s">
        <v>327</v>
      </c>
      <c r="K2374" s="1" t="s">
        <v>3045</v>
      </c>
      <c r="L2374" s="3" t="s">
        <v>3046</v>
      </c>
      <c r="M2374" s="2">
        <v>45848.047106481499</v>
      </c>
      <c r="N2374" t="str">
        <f>_xlfn.XLOOKUP(Table1[[#This Row],[Case Number]],Sheet2!$A:$A,Sheet2!$B:$B,"")</f>
        <v/>
      </c>
    </row>
    <row r="2375" spans="1:14" ht="255">
      <c r="A2375" t="s">
        <v>3047</v>
      </c>
      <c r="B2375" s="1" t="s">
        <v>3048</v>
      </c>
      <c r="C2375" s="2">
        <v>45847.971736111103</v>
      </c>
      <c r="D2375" s="1" t="s">
        <v>3049</v>
      </c>
      <c r="E2375" s="1" t="s">
        <v>415</v>
      </c>
      <c r="F2375" s="2">
        <v>45847.649953703702</v>
      </c>
      <c r="G2375" s="1" t="s">
        <v>10</v>
      </c>
      <c r="H2375" s="1" t="s">
        <v>11</v>
      </c>
      <c r="I2375" s="1" t="s">
        <v>3050</v>
      </c>
      <c r="J2375" s="1" t="s">
        <v>30</v>
      </c>
      <c r="K2375" s="1" t="s">
        <v>3051</v>
      </c>
      <c r="L2375" s="3" t="s">
        <v>3052</v>
      </c>
      <c r="M2375" s="2">
        <v>45847.680057870399</v>
      </c>
      <c r="N2375" t="str">
        <f>_xlfn.XLOOKUP(Table1[[#This Row],[Case Number]],Sheet2!$A:$A,Sheet2!$B:$B,"")</f>
        <v/>
      </c>
    </row>
    <row r="2376" spans="1:14" ht="323">
      <c r="A2376" t="s">
        <v>3053</v>
      </c>
      <c r="B2376" s="1" t="s">
        <v>3054</v>
      </c>
      <c r="C2376" s="2">
        <v>45854.617916666699</v>
      </c>
      <c r="D2376" s="1" t="s">
        <v>3055</v>
      </c>
      <c r="E2376" s="1" t="s">
        <v>19</v>
      </c>
      <c r="F2376" s="2">
        <v>45847.640925925902</v>
      </c>
      <c r="G2376" s="1" t="s">
        <v>28</v>
      </c>
      <c r="H2376" s="1" t="s">
        <v>36</v>
      </c>
      <c r="I2376" s="1" t="s">
        <v>3056</v>
      </c>
      <c r="J2376" s="1" t="s">
        <v>118</v>
      </c>
      <c r="K2376" s="1" t="s">
        <v>3057</v>
      </c>
      <c r="L2376" s="3" t="s">
        <v>3058</v>
      </c>
      <c r="M2376" s="2">
        <v>45854.326226851903</v>
      </c>
      <c r="N2376" t="str">
        <f>_xlfn.XLOOKUP(Table1[[#This Row],[Case Number]],Sheet2!$A:$A,Sheet2!$B:$B,"")</f>
        <v/>
      </c>
    </row>
    <row r="2377" spans="1:14" ht="306">
      <c r="A2377" t="s">
        <v>3059</v>
      </c>
      <c r="B2377" s="1" t="s">
        <v>3060</v>
      </c>
      <c r="C2377" s="2">
        <v>45848.536516203698</v>
      </c>
      <c r="D2377" s="1" t="s">
        <v>646</v>
      </c>
      <c r="E2377" s="1" t="s">
        <v>27</v>
      </c>
      <c r="F2377" s="2">
        <v>45847.623055555603</v>
      </c>
      <c r="G2377" s="1" t="s">
        <v>28</v>
      </c>
      <c r="H2377" s="1" t="s">
        <v>36</v>
      </c>
      <c r="I2377" s="1" t="s">
        <v>3061</v>
      </c>
      <c r="J2377" s="1" t="s">
        <v>30</v>
      </c>
      <c r="K2377" s="1" t="s">
        <v>2421</v>
      </c>
      <c r="L2377" s="3" t="s">
        <v>3062</v>
      </c>
      <c r="M2377" s="2">
        <v>45848.244826388902</v>
      </c>
      <c r="N2377" t="str">
        <f>_xlfn.XLOOKUP(Table1[[#This Row],[Case Number]],Sheet2!$A:$A,Sheet2!$B:$B,"")</f>
        <v/>
      </c>
    </row>
    <row r="2378" spans="1:14" ht="356">
      <c r="A2378" t="s">
        <v>3063</v>
      </c>
      <c r="B2378" s="1" t="s">
        <v>3064</v>
      </c>
      <c r="C2378" s="2">
        <v>45870.230196759301</v>
      </c>
      <c r="D2378" s="1" t="s">
        <v>3065</v>
      </c>
      <c r="E2378" s="1" t="s">
        <v>19</v>
      </c>
      <c r="F2378" s="2">
        <v>45847.613333333298</v>
      </c>
      <c r="G2378" s="1" t="s">
        <v>10</v>
      </c>
      <c r="I2378" s="1" t="s">
        <v>3066</v>
      </c>
      <c r="J2378" s="1" t="s">
        <v>21</v>
      </c>
      <c r="K2378" s="1" t="s">
        <v>3067</v>
      </c>
      <c r="L2378" s="3" t="s">
        <v>3068</v>
      </c>
      <c r="M2378" s="2">
        <v>45869.938495370399</v>
      </c>
      <c r="N2378" t="str">
        <f>_xlfn.XLOOKUP(Table1[[#This Row],[Case Number]],Sheet2!$A:$A,Sheet2!$B:$B,"")</f>
        <v/>
      </c>
    </row>
    <row r="2379" spans="1:14">
      <c r="A2379" t="s">
        <v>3069</v>
      </c>
      <c r="B2379" s="1" t="s">
        <v>3070</v>
      </c>
      <c r="C2379" s="2">
        <v>45849.867743055598</v>
      </c>
      <c r="D2379" s="1" t="s">
        <v>3071</v>
      </c>
      <c r="E2379" s="1" t="s">
        <v>20090</v>
      </c>
      <c r="F2379" s="2">
        <v>45847.541504629597</v>
      </c>
      <c r="G2379" s="1" t="s">
        <v>43</v>
      </c>
      <c r="H2379" s="1" t="s">
        <v>11</v>
      </c>
      <c r="I2379" s="1" t="s">
        <v>3072</v>
      </c>
      <c r="J2379" s="1" t="s">
        <v>118</v>
      </c>
      <c r="K2379" s="1" t="s">
        <v>3073</v>
      </c>
      <c r="M2379" s="2">
        <v>45849.576041666704</v>
      </c>
      <c r="N2379" t="str">
        <f>_xlfn.XLOOKUP(Table1[[#This Row],[Case Number]],Sheet2!$A:$A,Sheet2!$B:$B,"")</f>
        <v/>
      </c>
    </row>
    <row r="2380" spans="1:14">
      <c r="A2380" t="s">
        <v>3074</v>
      </c>
      <c r="B2380" s="1" t="s">
        <v>3075</v>
      </c>
      <c r="C2380" s="2">
        <v>45847.829571759299</v>
      </c>
      <c r="D2380" s="1" t="s">
        <v>3076</v>
      </c>
      <c r="E2380" s="1" t="s">
        <v>415</v>
      </c>
      <c r="F2380" s="2">
        <v>45847.531134259298</v>
      </c>
      <c r="G2380" s="1" t="s">
        <v>43</v>
      </c>
      <c r="I2380" s="1" t="s">
        <v>3077</v>
      </c>
      <c r="J2380" s="1" t="s">
        <v>30</v>
      </c>
      <c r="K2380" s="1" t="s">
        <v>3078</v>
      </c>
      <c r="M2380" s="2">
        <v>45847.5378935185</v>
      </c>
      <c r="N2380" t="str">
        <f>_xlfn.XLOOKUP(Table1[[#This Row],[Case Number]],Sheet2!$A:$A,Sheet2!$B:$B,"")</f>
        <v/>
      </c>
    </row>
    <row r="2381" spans="1:14" ht="153">
      <c r="A2381" t="s">
        <v>3079</v>
      </c>
      <c r="B2381" s="1" t="s">
        <v>3080</v>
      </c>
      <c r="C2381" s="2">
        <v>45847.814155092601</v>
      </c>
      <c r="D2381" s="1" t="s">
        <v>634</v>
      </c>
      <c r="E2381" s="1" t="s">
        <v>19</v>
      </c>
      <c r="F2381" s="2">
        <v>45847.518275463</v>
      </c>
      <c r="G2381" s="1" t="s">
        <v>10</v>
      </c>
      <c r="I2381" s="1" t="s">
        <v>3081</v>
      </c>
      <c r="J2381" s="1" t="s">
        <v>45</v>
      </c>
      <c r="K2381" s="1" t="s">
        <v>3082</v>
      </c>
      <c r="L2381" s="3" t="s">
        <v>3083</v>
      </c>
      <c r="M2381" s="2">
        <v>45847.522465277798</v>
      </c>
      <c r="N2381" t="str">
        <f>_xlfn.XLOOKUP(Table1[[#This Row],[Case Number]],Sheet2!$A:$A,Sheet2!$B:$B,"")</f>
        <v/>
      </c>
    </row>
    <row r="2382" spans="1:14" ht="306">
      <c r="A2382" t="s">
        <v>3084</v>
      </c>
      <c r="B2382" s="1" t="s">
        <v>3085</v>
      </c>
      <c r="C2382" s="2">
        <v>45847.834537037001</v>
      </c>
      <c r="D2382" s="1" t="s">
        <v>3086</v>
      </c>
      <c r="E2382" s="1" t="s">
        <v>864</v>
      </c>
      <c r="F2382" s="2">
        <v>45847.517569444397</v>
      </c>
      <c r="G2382" s="1" t="s">
        <v>28</v>
      </c>
      <c r="H2382" s="1" t="s">
        <v>36</v>
      </c>
      <c r="I2382" s="1" t="s">
        <v>3087</v>
      </c>
      <c r="J2382" s="1" t="s">
        <v>200</v>
      </c>
      <c r="K2382" s="1" t="s">
        <v>3088</v>
      </c>
      <c r="L2382" s="3" t="s">
        <v>3089</v>
      </c>
      <c r="M2382" s="2">
        <v>45847.542835648099</v>
      </c>
      <c r="N2382" t="str">
        <f>_xlfn.XLOOKUP(Table1[[#This Row],[Case Number]],Sheet2!$A:$A,Sheet2!$B:$B,"")</f>
        <v/>
      </c>
    </row>
    <row r="2383" spans="1:14" ht="272">
      <c r="A2383" t="s">
        <v>3090</v>
      </c>
      <c r="B2383" s="1" t="s">
        <v>3091</v>
      </c>
      <c r="C2383" s="2">
        <v>45856.479502314804</v>
      </c>
      <c r="D2383" s="1" t="s">
        <v>2734</v>
      </c>
      <c r="E2383" s="1" t="s">
        <v>50</v>
      </c>
      <c r="F2383" s="2">
        <v>45847.493923611102</v>
      </c>
      <c r="G2383" s="1" t="s">
        <v>51</v>
      </c>
      <c r="H2383" s="1" t="s">
        <v>36</v>
      </c>
      <c r="I2383" s="1" t="s">
        <v>3092</v>
      </c>
      <c r="J2383" s="1" t="s">
        <v>88</v>
      </c>
      <c r="K2383" s="1" t="s">
        <v>3093</v>
      </c>
      <c r="L2383" s="3" t="s">
        <v>3094</v>
      </c>
      <c r="M2383" s="2">
        <v>45856.187777777799</v>
      </c>
      <c r="N2383" t="str">
        <f>_xlfn.XLOOKUP(Table1[[#This Row],[Case Number]],Sheet2!$A:$A,Sheet2!$B:$B,"")</f>
        <v/>
      </c>
    </row>
    <row r="2384" spans="1:14" ht="221">
      <c r="A2384" t="s">
        <v>3095</v>
      </c>
      <c r="B2384" s="1" t="s">
        <v>3096</v>
      </c>
      <c r="C2384" s="2">
        <v>45853.762499999997</v>
      </c>
      <c r="D2384" s="1" t="s">
        <v>3097</v>
      </c>
      <c r="E2384" s="1" t="s">
        <v>19</v>
      </c>
      <c r="F2384" s="2">
        <v>45847.457094907397</v>
      </c>
      <c r="G2384" s="1" t="s">
        <v>51</v>
      </c>
      <c r="H2384" s="1" t="s">
        <v>36</v>
      </c>
      <c r="I2384" s="1" t="s">
        <v>3098</v>
      </c>
      <c r="J2384" s="1" t="s">
        <v>188</v>
      </c>
      <c r="K2384" s="1" t="s">
        <v>777</v>
      </c>
      <c r="L2384" s="3" t="s">
        <v>3099</v>
      </c>
      <c r="M2384" s="2">
        <v>45853.470810185201</v>
      </c>
      <c r="N2384" t="str">
        <f>_xlfn.XLOOKUP(Table1[[#This Row],[Case Number]],Sheet2!$A:$A,Sheet2!$B:$B,"")</f>
        <v>Yes</v>
      </c>
    </row>
    <row r="2385" spans="1:14" ht="306">
      <c r="A2385" t="s">
        <v>3100</v>
      </c>
      <c r="B2385" s="1" t="s">
        <v>3101</v>
      </c>
      <c r="C2385" s="2">
        <v>45847.790983796302</v>
      </c>
      <c r="D2385" s="1" t="s">
        <v>3102</v>
      </c>
      <c r="E2385" s="1" t="s">
        <v>50</v>
      </c>
      <c r="F2385" s="2">
        <v>45847.421342592599</v>
      </c>
      <c r="G2385" s="1" t="s">
        <v>94</v>
      </c>
      <c r="H2385" s="1" t="s">
        <v>36</v>
      </c>
      <c r="I2385" s="1" t="s">
        <v>3103</v>
      </c>
      <c r="J2385" s="1" t="s">
        <v>443</v>
      </c>
      <c r="K2385" s="1" t="s">
        <v>3104</v>
      </c>
      <c r="L2385" s="3" t="s">
        <v>3105</v>
      </c>
      <c r="M2385" s="2">
        <v>45847.499293981498</v>
      </c>
      <c r="N2385" t="str">
        <f>_xlfn.XLOOKUP(Table1[[#This Row],[Case Number]],Sheet2!$A:$A,Sheet2!$B:$B,"")</f>
        <v/>
      </c>
    </row>
    <row r="2386" spans="1:14" ht="255">
      <c r="A2386" t="s">
        <v>3106</v>
      </c>
      <c r="B2386" s="1" t="s">
        <v>3107</v>
      </c>
      <c r="C2386" s="2">
        <v>45850.008692129602</v>
      </c>
      <c r="D2386" s="1" t="s">
        <v>3108</v>
      </c>
      <c r="E2386" s="1" t="s">
        <v>19</v>
      </c>
      <c r="F2386" s="2">
        <v>45847.418993055602</v>
      </c>
      <c r="G2386" s="1" t="s">
        <v>10</v>
      </c>
      <c r="H2386" s="1" t="s">
        <v>36</v>
      </c>
      <c r="I2386" s="1" t="s">
        <v>3109</v>
      </c>
      <c r="J2386" s="1" t="s">
        <v>13</v>
      </c>
      <c r="K2386" s="1" t="s">
        <v>3110</v>
      </c>
      <c r="L2386" s="3" t="s">
        <v>3111</v>
      </c>
      <c r="M2386" s="2">
        <v>45849.717002314799</v>
      </c>
      <c r="N2386" t="str">
        <f>_xlfn.XLOOKUP(Table1[[#This Row],[Case Number]],Sheet2!$A:$A,Sheet2!$B:$B,"")</f>
        <v/>
      </c>
    </row>
    <row r="2387" spans="1:14" ht="255">
      <c r="A2387" t="s">
        <v>3112</v>
      </c>
      <c r="B2387" s="1" t="s">
        <v>3113</v>
      </c>
      <c r="C2387" s="2">
        <v>45847.791574074101</v>
      </c>
      <c r="D2387" s="1" t="s">
        <v>3114</v>
      </c>
      <c r="E2387" s="1" t="s">
        <v>415</v>
      </c>
      <c r="F2387" s="2">
        <v>45847.413831018501</v>
      </c>
      <c r="G2387" s="1" t="s">
        <v>94</v>
      </c>
      <c r="I2387" s="1" t="s">
        <v>3115</v>
      </c>
      <c r="J2387" s="1" t="s">
        <v>30</v>
      </c>
      <c r="K2387" s="1" t="s">
        <v>3116</v>
      </c>
      <c r="L2387" s="3" t="s">
        <v>3117</v>
      </c>
      <c r="M2387" s="2">
        <v>45847.499884259298</v>
      </c>
      <c r="N2387" t="str">
        <f>_xlfn.XLOOKUP(Table1[[#This Row],[Case Number]],Sheet2!$A:$A,Sheet2!$B:$B,"")</f>
        <v/>
      </c>
    </row>
    <row r="2388" spans="1:14">
      <c r="A2388" t="s">
        <v>3118</v>
      </c>
      <c r="B2388" s="1" t="s">
        <v>3119</v>
      </c>
      <c r="C2388" s="2">
        <v>45847.710150462997</v>
      </c>
      <c r="D2388" s="1" t="s">
        <v>3120</v>
      </c>
      <c r="F2388" s="2">
        <v>45847.408067129603</v>
      </c>
      <c r="G2388" s="1" t="s">
        <v>28</v>
      </c>
      <c r="I2388" s="1" t="s">
        <v>3121</v>
      </c>
      <c r="K2388" s="1" t="s">
        <v>3122</v>
      </c>
      <c r="N2388" t="str">
        <f>_xlfn.XLOOKUP(Table1[[#This Row],[Case Number]],Sheet2!$A:$A,Sheet2!$B:$B,"")</f>
        <v/>
      </c>
    </row>
    <row r="2389" spans="1:14" ht="238">
      <c r="A2389" t="s">
        <v>3123</v>
      </c>
      <c r="B2389" s="1" t="s">
        <v>3124</v>
      </c>
      <c r="C2389" s="2">
        <v>45847.834097222199</v>
      </c>
      <c r="D2389" s="1" t="s">
        <v>98</v>
      </c>
      <c r="E2389" s="1" t="s">
        <v>50</v>
      </c>
      <c r="F2389" s="2">
        <v>45847.405335648102</v>
      </c>
      <c r="G2389" s="1" t="s">
        <v>43</v>
      </c>
      <c r="I2389" s="1" t="s">
        <v>3125</v>
      </c>
      <c r="J2389" s="1" t="s">
        <v>21</v>
      </c>
      <c r="K2389" s="1" t="s">
        <v>3126</v>
      </c>
      <c r="L2389" s="3" t="s">
        <v>3127</v>
      </c>
      <c r="M2389" s="2">
        <v>45847.542407407404</v>
      </c>
      <c r="N2389" t="str">
        <f>_xlfn.XLOOKUP(Table1[[#This Row],[Case Number]],Sheet2!$A:$A,Sheet2!$B:$B,"")</f>
        <v/>
      </c>
    </row>
    <row r="2390" spans="1:14" ht="323">
      <c r="A2390" t="s">
        <v>3128</v>
      </c>
      <c r="B2390" s="1" t="s">
        <v>3129</v>
      </c>
      <c r="C2390" s="2">
        <v>45847.827881944402</v>
      </c>
      <c r="D2390" s="1" t="s">
        <v>49</v>
      </c>
      <c r="E2390" s="1" t="s">
        <v>50</v>
      </c>
      <c r="F2390" s="2">
        <v>45847.400138888901</v>
      </c>
      <c r="G2390" s="1" t="s">
        <v>28</v>
      </c>
      <c r="H2390" s="1" t="s">
        <v>36</v>
      </c>
      <c r="I2390" s="1" t="s">
        <v>3130</v>
      </c>
      <c r="J2390" s="1" t="s">
        <v>100</v>
      </c>
      <c r="K2390" s="1" t="s">
        <v>3131</v>
      </c>
      <c r="L2390" s="3" t="s">
        <v>3132</v>
      </c>
      <c r="M2390" s="2">
        <v>45847.536192129599</v>
      </c>
      <c r="N2390" t="str">
        <f>_xlfn.XLOOKUP(Table1[[#This Row],[Case Number]],Sheet2!$A:$A,Sheet2!$B:$B,"")</f>
        <v/>
      </c>
    </row>
    <row r="2391" spans="1:14" ht="289">
      <c r="A2391" t="s">
        <v>3133</v>
      </c>
      <c r="B2391" s="1" t="s">
        <v>3134</v>
      </c>
      <c r="C2391" s="2">
        <v>45848.595219907402</v>
      </c>
      <c r="D2391" s="1" t="s">
        <v>3135</v>
      </c>
      <c r="E2391" s="1" t="s">
        <v>50</v>
      </c>
      <c r="F2391" s="2">
        <v>45847.371296296304</v>
      </c>
      <c r="G2391" s="1" t="s">
        <v>28</v>
      </c>
      <c r="H2391" s="1" t="s">
        <v>36</v>
      </c>
      <c r="I2391" s="1" t="s">
        <v>3136</v>
      </c>
      <c r="J2391" s="1" t="s">
        <v>38</v>
      </c>
      <c r="K2391" s="1" t="s">
        <v>3122</v>
      </c>
      <c r="L2391" s="3" t="s">
        <v>3137</v>
      </c>
      <c r="M2391" s="2">
        <v>45848.303530092599</v>
      </c>
      <c r="N2391" t="str">
        <f>_xlfn.XLOOKUP(Table1[[#This Row],[Case Number]],Sheet2!$A:$A,Sheet2!$B:$B,"")</f>
        <v>Yes</v>
      </c>
    </row>
    <row r="2392" spans="1:14" ht="306">
      <c r="A2392" t="s">
        <v>3138</v>
      </c>
      <c r="B2392" s="1" t="s">
        <v>3139</v>
      </c>
      <c r="C2392" s="2">
        <v>45847.648402777799</v>
      </c>
      <c r="D2392" s="1" t="s">
        <v>3140</v>
      </c>
      <c r="E2392" s="1" t="s">
        <v>19</v>
      </c>
      <c r="F2392" s="2">
        <v>45847.352210648103</v>
      </c>
      <c r="G2392" s="1" t="s">
        <v>145</v>
      </c>
      <c r="I2392" s="1" t="s">
        <v>3141</v>
      </c>
      <c r="J2392" s="1" t="s">
        <v>21</v>
      </c>
      <c r="K2392" s="1" t="s">
        <v>3142</v>
      </c>
      <c r="L2392" s="3" t="s">
        <v>3143</v>
      </c>
      <c r="M2392" s="2">
        <v>45847.356712963003</v>
      </c>
      <c r="N2392" t="str">
        <f>_xlfn.XLOOKUP(Table1[[#This Row],[Case Number]],Sheet2!$A:$A,Sheet2!$B:$B,"")</f>
        <v/>
      </c>
    </row>
    <row r="2393" spans="1:14" ht="221">
      <c r="A2393" t="s">
        <v>3144</v>
      </c>
      <c r="B2393" s="1" t="s">
        <v>3145</v>
      </c>
      <c r="C2393" s="2">
        <v>45847.624178240701</v>
      </c>
      <c r="D2393" s="1" t="s">
        <v>3146</v>
      </c>
      <c r="E2393" s="1" t="s">
        <v>652</v>
      </c>
      <c r="F2393" s="2">
        <v>45847.324374999997</v>
      </c>
      <c r="G2393" s="1" t="s">
        <v>51</v>
      </c>
      <c r="H2393" s="1" t="s">
        <v>36</v>
      </c>
      <c r="I2393" s="1" t="s">
        <v>3147</v>
      </c>
      <c r="J2393" s="1" t="s">
        <v>111</v>
      </c>
      <c r="K2393" s="1" t="s">
        <v>3148</v>
      </c>
      <c r="L2393" s="3" t="s">
        <v>3149</v>
      </c>
      <c r="M2393" s="2">
        <v>45847.332488425898</v>
      </c>
      <c r="N2393" t="str">
        <f>_xlfn.XLOOKUP(Table1[[#This Row],[Case Number]],Sheet2!$A:$A,Sheet2!$B:$B,"")</f>
        <v/>
      </c>
    </row>
    <row r="2394" spans="1:14">
      <c r="A2394" t="s">
        <v>3150</v>
      </c>
      <c r="B2394" s="1" t="s">
        <v>3151</v>
      </c>
      <c r="C2394" s="2">
        <v>45847.552245370403</v>
      </c>
      <c r="D2394" s="1" t="s">
        <v>3152</v>
      </c>
      <c r="E2394" s="1" t="s">
        <v>415</v>
      </c>
      <c r="F2394" s="2">
        <v>45847.251446759299</v>
      </c>
      <c r="G2394" s="1" t="s">
        <v>43</v>
      </c>
      <c r="I2394" s="1" t="s">
        <v>3153</v>
      </c>
      <c r="J2394" s="1" t="s">
        <v>30</v>
      </c>
      <c r="K2394" s="1" t="s">
        <v>3154</v>
      </c>
      <c r="M2394" s="2">
        <v>45847.260543981502</v>
      </c>
      <c r="N2394" t="str">
        <f>_xlfn.XLOOKUP(Table1[[#This Row],[Case Number]],Sheet2!$A:$A,Sheet2!$B:$B,"")</f>
        <v/>
      </c>
    </row>
    <row r="2395" spans="1:14" ht="372">
      <c r="A2395" t="s">
        <v>3155</v>
      </c>
      <c r="B2395" s="1" t="s">
        <v>3156</v>
      </c>
      <c r="C2395" s="2">
        <v>45847.790034722202</v>
      </c>
      <c r="D2395" s="1" t="s">
        <v>3157</v>
      </c>
      <c r="E2395" s="1" t="s">
        <v>19</v>
      </c>
      <c r="F2395" s="2">
        <v>45847.222280092603</v>
      </c>
      <c r="G2395" s="1" t="s">
        <v>94</v>
      </c>
      <c r="I2395" s="1" t="s">
        <v>3158</v>
      </c>
      <c r="J2395" s="1" t="s">
        <v>21</v>
      </c>
      <c r="K2395" s="1" t="s">
        <v>3159</v>
      </c>
      <c r="L2395" s="3" t="s">
        <v>3160</v>
      </c>
      <c r="M2395" s="2">
        <v>45847.4983333333</v>
      </c>
      <c r="N2395" t="str">
        <f>_xlfn.XLOOKUP(Table1[[#This Row],[Case Number]],Sheet2!$A:$A,Sheet2!$B:$B,"")</f>
        <v/>
      </c>
    </row>
    <row r="2396" spans="1:14" ht="289">
      <c r="A2396" t="s">
        <v>3161</v>
      </c>
      <c r="B2396" s="1" t="s">
        <v>3162</v>
      </c>
      <c r="C2396" s="2">
        <v>45847.388402777797</v>
      </c>
      <c r="D2396" s="1" t="s">
        <v>3163</v>
      </c>
      <c r="E2396" s="1" t="s">
        <v>19</v>
      </c>
      <c r="F2396" s="2">
        <v>45846.981458333299</v>
      </c>
      <c r="G2396" s="1" t="s">
        <v>145</v>
      </c>
      <c r="I2396" s="1" t="s">
        <v>3164</v>
      </c>
      <c r="J2396" s="1" t="s">
        <v>59</v>
      </c>
      <c r="K2396" s="1" t="s">
        <v>3165</v>
      </c>
      <c r="L2396" s="3" t="s">
        <v>3166</v>
      </c>
      <c r="M2396" s="2">
        <v>45847.096655092602</v>
      </c>
      <c r="N2396" t="str">
        <f>_xlfn.XLOOKUP(Table1[[#This Row],[Case Number]],Sheet2!$A:$A,Sheet2!$B:$B,"")</f>
        <v/>
      </c>
    </row>
    <row r="2397" spans="1:14" ht="306">
      <c r="A2397" t="s">
        <v>3167</v>
      </c>
      <c r="B2397" s="1" t="s">
        <v>3168</v>
      </c>
      <c r="C2397" s="2">
        <v>45847.372199074103</v>
      </c>
      <c r="D2397" s="1" t="s">
        <v>3169</v>
      </c>
      <c r="E2397" s="1" t="s">
        <v>50</v>
      </c>
      <c r="F2397" s="2">
        <v>45846.8694328704</v>
      </c>
      <c r="G2397" s="1" t="s">
        <v>145</v>
      </c>
      <c r="I2397" s="1" t="s">
        <v>3170</v>
      </c>
      <c r="J2397" s="1" t="s">
        <v>153</v>
      </c>
      <c r="K2397" s="1" t="s">
        <v>3171</v>
      </c>
      <c r="L2397" s="3" t="s">
        <v>3172</v>
      </c>
      <c r="M2397" s="2">
        <v>45847.080497685201</v>
      </c>
      <c r="N2397" t="str">
        <f>_xlfn.XLOOKUP(Table1[[#This Row],[Case Number]],Sheet2!$A:$A,Sheet2!$B:$B,"")</f>
        <v/>
      </c>
    </row>
    <row r="2398" spans="1:14" ht="372">
      <c r="A2398" t="s">
        <v>3173</v>
      </c>
      <c r="B2398" s="1" t="s">
        <v>3174</v>
      </c>
      <c r="C2398" s="2">
        <v>45852.336828703701</v>
      </c>
      <c r="D2398" s="1" t="s">
        <v>3175</v>
      </c>
      <c r="E2398" s="1" t="s">
        <v>50</v>
      </c>
      <c r="F2398" s="2">
        <v>45846.798101851899</v>
      </c>
      <c r="G2398" s="1" t="s">
        <v>145</v>
      </c>
      <c r="I2398" s="1" t="s">
        <v>3176</v>
      </c>
      <c r="J2398" s="1" t="s">
        <v>200</v>
      </c>
      <c r="K2398" s="1" t="s">
        <v>3177</v>
      </c>
      <c r="L2398" s="3" t="s">
        <v>3178</v>
      </c>
      <c r="M2398" s="2">
        <v>45852.045127314799</v>
      </c>
      <c r="N2398" t="str">
        <f>_xlfn.XLOOKUP(Table1[[#This Row],[Case Number]],Sheet2!$A:$A,Sheet2!$B:$B,"")</f>
        <v/>
      </c>
    </row>
    <row r="2399" spans="1:14">
      <c r="A2399" t="s">
        <v>3179</v>
      </c>
      <c r="B2399" s="1" t="s">
        <v>3180</v>
      </c>
      <c r="C2399" s="2">
        <v>45855.479756944398</v>
      </c>
      <c r="D2399" s="1" t="s">
        <v>3181</v>
      </c>
      <c r="E2399" s="1" t="s">
        <v>20090</v>
      </c>
      <c r="F2399" s="2">
        <v>45846.669641203698</v>
      </c>
      <c r="G2399" s="1" t="s">
        <v>10</v>
      </c>
      <c r="I2399" s="1" t="s">
        <v>3182</v>
      </c>
      <c r="J2399" s="1" t="s">
        <v>118</v>
      </c>
      <c r="K2399" s="1" t="s">
        <v>3183</v>
      </c>
      <c r="M2399" s="2">
        <v>45855.188055555598</v>
      </c>
      <c r="N2399" t="str">
        <f>_xlfn.XLOOKUP(Table1[[#This Row],[Case Number]],Sheet2!$A:$A,Sheet2!$B:$B,"")</f>
        <v/>
      </c>
    </row>
    <row r="2400" spans="1:14" ht="372">
      <c r="A2400" t="s">
        <v>3184</v>
      </c>
      <c r="B2400" s="1" t="s">
        <v>3185</v>
      </c>
      <c r="C2400" s="2">
        <v>45854.846018518503</v>
      </c>
      <c r="D2400" s="1" t="s">
        <v>3186</v>
      </c>
      <c r="E2400" s="1" t="s">
        <v>19</v>
      </c>
      <c r="F2400" s="2">
        <v>45846.663310185198</v>
      </c>
      <c r="G2400" s="1" t="s">
        <v>10</v>
      </c>
      <c r="I2400" s="1" t="s">
        <v>3187</v>
      </c>
      <c r="J2400" s="1" t="s">
        <v>118</v>
      </c>
      <c r="K2400" s="1" t="s">
        <v>3188</v>
      </c>
      <c r="L2400" s="3" t="s">
        <v>3189</v>
      </c>
      <c r="M2400" s="2">
        <v>45854.554317129601</v>
      </c>
      <c r="N2400" t="str">
        <f>_xlfn.XLOOKUP(Table1[[#This Row],[Case Number]],Sheet2!$A:$A,Sheet2!$B:$B,"")</f>
        <v/>
      </c>
    </row>
    <row r="2401" spans="1:14" ht="372">
      <c r="A2401" t="s">
        <v>3190</v>
      </c>
      <c r="B2401" s="1" t="s">
        <v>3191</v>
      </c>
      <c r="C2401" s="2">
        <v>45846.949444444399</v>
      </c>
      <c r="D2401" s="1" t="s">
        <v>3192</v>
      </c>
      <c r="E2401" s="1" t="s">
        <v>19</v>
      </c>
      <c r="F2401" s="2">
        <v>45846.626145833303</v>
      </c>
      <c r="G2401" s="1" t="s">
        <v>10</v>
      </c>
      <c r="H2401" s="1" t="s">
        <v>11</v>
      </c>
      <c r="I2401" s="1" t="s">
        <v>3193</v>
      </c>
      <c r="J2401" s="1" t="s">
        <v>160</v>
      </c>
      <c r="K2401" s="1" t="s">
        <v>3194</v>
      </c>
      <c r="L2401" s="3" t="s">
        <v>3195</v>
      </c>
      <c r="M2401" s="2">
        <v>45846.657754629603</v>
      </c>
      <c r="N2401" t="str">
        <f>_xlfn.XLOOKUP(Table1[[#This Row],[Case Number]],Sheet2!$A:$A,Sheet2!$B:$B,"")</f>
        <v/>
      </c>
    </row>
    <row r="2402" spans="1:14" ht="409.6">
      <c r="A2402" t="s">
        <v>3196</v>
      </c>
      <c r="B2402" s="1" t="s">
        <v>3197</v>
      </c>
      <c r="C2402" s="2">
        <v>45849.762789351902</v>
      </c>
      <c r="D2402" s="1" t="s">
        <v>3198</v>
      </c>
      <c r="E2402" s="1" t="s">
        <v>19</v>
      </c>
      <c r="F2402" s="2">
        <v>45846.623368055603</v>
      </c>
      <c r="G2402" s="1" t="s">
        <v>10</v>
      </c>
      <c r="H2402" s="1" t="s">
        <v>11</v>
      </c>
      <c r="I2402" s="1" t="s">
        <v>3199</v>
      </c>
      <c r="J2402" s="1" t="s">
        <v>200</v>
      </c>
      <c r="K2402" s="1" t="s">
        <v>2301</v>
      </c>
      <c r="L2402" s="3" t="s">
        <v>3200</v>
      </c>
      <c r="M2402" s="2">
        <v>45849.471087963</v>
      </c>
      <c r="N2402" t="str">
        <f>_xlfn.XLOOKUP(Table1[[#This Row],[Case Number]],Sheet2!$A:$A,Sheet2!$B:$B,"")</f>
        <v>Yes</v>
      </c>
    </row>
    <row r="2403" spans="1:14">
      <c r="A2403" t="s">
        <v>3201</v>
      </c>
      <c r="B2403" s="1" t="s">
        <v>3202</v>
      </c>
      <c r="C2403" s="2">
        <v>45846.8740972222</v>
      </c>
      <c r="D2403" s="1" t="s">
        <v>3203</v>
      </c>
      <c r="E2403" s="1" t="s">
        <v>20090</v>
      </c>
      <c r="F2403" s="2">
        <v>45846.570960648103</v>
      </c>
      <c r="G2403" s="1" t="s">
        <v>43</v>
      </c>
      <c r="H2403" s="1" t="s">
        <v>11</v>
      </c>
      <c r="I2403" s="1" t="s">
        <v>3204</v>
      </c>
      <c r="J2403" s="1" t="s">
        <v>118</v>
      </c>
      <c r="K2403" s="1" t="s">
        <v>3205</v>
      </c>
      <c r="M2403" s="2">
        <v>45846.582407407397</v>
      </c>
      <c r="N2403" t="str">
        <f>_xlfn.XLOOKUP(Table1[[#This Row],[Case Number]],Sheet2!$A:$A,Sheet2!$B:$B,"")</f>
        <v/>
      </c>
    </row>
    <row r="2404" spans="1:14" ht="323">
      <c r="A2404" t="s">
        <v>3206</v>
      </c>
      <c r="B2404" s="1" t="s">
        <v>3207</v>
      </c>
      <c r="C2404" s="2">
        <v>45846.8278587963</v>
      </c>
      <c r="D2404" s="1" t="s">
        <v>2864</v>
      </c>
      <c r="E2404" s="1" t="s">
        <v>9</v>
      </c>
      <c r="F2404" s="2">
        <v>45846.529328703698</v>
      </c>
      <c r="G2404" s="1" t="s">
        <v>28</v>
      </c>
      <c r="H2404" s="1" t="s">
        <v>36</v>
      </c>
      <c r="I2404" s="1" t="s">
        <v>3208</v>
      </c>
      <c r="J2404" s="1" t="s">
        <v>111</v>
      </c>
      <c r="K2404" s="1" t="s">
        <v>3209</v>
      </c>
      <c r="L2404" s="3" t="s">
        <v>3210</v>
      </c>
      <c r="M2404" s="2">
        <v>45846.536168981504</v>
      </c>
      <c r="N2404" t="str">
        <f>_xlfn.XLOOKUP(Table1[[#This Row],[Case Number]],Sheet2!$A:$A,Sheet2!$B:$B,"")</f>
        <v/>
      </c>
    </row>
    <row r="2405" spans="1:14">
      <c r="A2405" t="s">
        <v>3211</v>
      </c>
      <c r="B2405" s="1" t="s">
        <v>3212</v>
      </c>
      <c r="C2405" s="2">
        <v>45847.737766203703</v>
      </c>
      <c r="D2405" s="1" t="s">
        <v>3213</v>
      </c>
      <c r="E2405" s="1" t="s">
        <v>50</v>
      </c>
      <c r="F2405" s="2">
        <v>45846.528206018498</v>
      </c>
      <c r="G2405" s="1" t="s">
        <v>94</v>
      </c>
      <c r="H2405" s="1" t="s">
        <v>11</v>
      </c>
      <c r="I2405" s="1" t="s">
        <v>3214</v>
      </c>
      <c r="K2405" s="1" t="s">
        <v>3215</v>
      </c>
      <c r="M2405" s="2">
        <v>45847.4460763889</v>
      </c>
      <c r="N2405" t="str">
        <f>_xlfn.XLOOKUP(Table1[[#This Row],[Case Number]],Sheet2!$A:$A,Sheet2!$B:$B,"")</f>
        <v>Yes</v>
      </c>
    </row>
    <row r="2406" spans="1:14" ht="51">
      <c r="A2406" t="s">
        <v>3216</v>
      </c>
      <c r="B2406" s="1" t="s">
        <v>3217</v>
      </c>
      <c r="C2406" s="2">
        <v>45847.834537037001</v>
      </c>
      <c r="D2406" s="1" t="s">
        <v>1993</v>
      </c>
      <c r="E2406" s="1" t="s">
        <v>50</v>
      </c>
      <c r="F2406" s="2">
        <v>45846.521249999998</v>
      </c>
      <c r="G2406" s="1" t="s">
        <v>43</v>
      </c>
      <c r="I2406" s="1" t="s">
        <v>3218</v>
      </c>
      <c r="J2406" s="1" t="s">
        <v>21</v>
      </c>
      <c r="K2406" s="1" t="s">
        <v>3219</v>
      </c>
      <c r="L2406" s="3" t="s">
        <v>3220</v>
      </c>
      <c r="M2406" s="2">
        <v>45847.542847222197</v>
      </c>
      <c r="N2406" t="str">
        <f>_xlfn.XLOOKUP(Table1[[#This Row],[Case Number]],Sheet2!$A:$A,Sheet2!$B:$B,"")</f>
        <v/>
      </c>
    </row>
    <row r="2407" spans="1:14" ht="170">
      <c r="A2407" t="s">
        <v>3221</v>
      </c>
      <c r="B2407" s="1" t="s">
        <v>3222</v>
      </c>
      <c r="C2407" s="2">
        <v>45846.808472222197</v>
      </c>
      <c r="D2407" s="1" t="s">
        <v>276</v>
      </c>
      <c r="E2407" s="1" t="s">
        <v>19</v>
      </c>
      <c r="F2407" s="2">
        <v>45846.514675925901</v>
      </c>
      <c r="G2407" s="1" t="s">
        <v>51</v>
      </c>
      <c r="H2407" s="1" t="s">
        <v>36</v>
      </c>
      <c r="I2407" s="1" t="s">
        <v>3223</v>
      </c>
      <c r="J2407" s="1" t="s">
        <v>21</v>
      </c>
      <c r="K2407" s="1" t="s">
        <v>3224</v>
      </c>
      <c r="L2407" s="3" t="s">
        <v>3225</v>
      </c>
      <c r="M2407" s="2">
        <v>45846.516782407401</v>
      </c>
      <c r="N2407" t="str">
        <f>_xlfn.XLOOKUP(Table1[[#This Row],[Case Number]],Sheet2!$A:$A,Sheet2!$B:$B,"")</f>
        <v/>
      </c>
    </row>
    <row r="2408" spans="1:14" ht="340">
      <c r="A2408" t="s">
        <v>3226</v>
      </c>
      <c r="B2408" s="1" t="s">
        <v>3227</v>
      </c>
      <c r="C2408" s="2">
        <v>45847.647916666698</v>
      </c>
      <c r="D2408" s="1" t="s">
        <v>3228</v>
      </c>
      <c r="E2408" s="1" t="s">
        <v>50</v>
      </c>
      <c r="F2408" s="2">
        <v>45846.490173611099</v>
      </c>
      <c r="G2408" s="1" t="s">
        <v>28</v>
      </c>
      <c r="H2408" s="1" t="s">
        <v>36</v>
      </c>
      <c r="I2408" s="1" t="s">
        <v>3229</v>
      </c>
      <c r="J2408" s="1" t="s">
        <v>30</v>
      </c>
      <c r="K2408" s="1" t="s">
        <v>3230</v>
      </c>
      <c r="L2408" s="3" t="s">
        <v>3231</v>
      </c>
      <c r="M2408" s="2">
        <v>45847.356226851902</v>
      </c>
      <c r="N2408" t="str">
        <f>_xlfn.XLOOKUP(Table1[[#This Row],[Case Number]],Sheet2!$A:$A,Sheet2!$B:$B,"")</f>
        <v/>
      </c>
    </row>
    <row r="2409" spans="1:14" ht="255">
      <c r="A2409" t="s">
        <v>3232</v>
      </c>
      <c r="B2409" s="1" t="s">
        <v>3233</v>
      </c>
      <c r="C2409" s="2">
        <v>45848.001099537003</v>
      </c>
      <c r="D2409" s="1" t="s">
        <v>3234</v>
      </c>
      <c r="E2409" s="1" t="s">
        <v>19</v>
      </c>
      <c r="F2409" s="2">
        <v>45846.462523148097</v>
      </c>
      <c r="G2409" s="1" t="s">
        <v>10</v>
      </c>
      <c r="I2409" s="1" t="s">
        <v>3235</v>
      </c>
      <c r="J2409" s="1" t="s">
        <v>30</v>
      </c>
      <c r="K2409" s="1" t="s">
        <v>3236</v>
      </c>
      <c r="L2409" s="3" t="s">
        <v>3237</v>
      </c>
      <c r="M2409" s="2">
        <v>45847.709398148101</v>
      </c>
      <c r="N2409" t="str">
        <f>_xlfn.XLOOKUP(Table1[[#This Row],[Case Number]],Sheet2!$A:$A,Sheet2!$B:$B,"")</f>
        <v/>
      </c>
    </row>
    <row r="2410" spans="1:14" ht="306">
      <c r="A2410" t="s">
        <v>3238</v>
      </c>
      <c r="B2410" s="1" t="s">
        <v>3239</v>
      </c>
      <c r="C2410" s="2">
        <v>45847.790497685201</v>
      </c>
      <c r="D2410" s="1" t="s">
        <v>3240</v>
      </c>
      <c r="E2410" s="1" t="s">
        <v>19</v>
      </c>
      <c r="F2410" s="2">
        <v>45846.460277777798</v>
      </c>
      <c r="G2410" s="1" t="s">
        <v>94</v>
      </c>
      <c r="H2410" s="1" t="s">
        <v>11</v>
      </c>
      <c r="I2410" s="1" t="s">
        <v>3241</v>
      </c>
      <c r="J2410" s="1" t="s">
        <v>111</v>
      </c>
      <c r="K2410" s="1" t="s">
        <v>3242</v>
      </c>
      <c r="L2410" s="3" t="s">
        <v>3243</v>
      </c>
      <c r="M2410" s="2">
        <v>45847.498807870397</v>
      </c>
      <c r="N2410" t="str">
        <f>_xlfn.XLOOKUP(Table1[[#This Row],[Case Number]],Sheet2!$A:$A,Sheet2!$B:$B,"")</f>
        <v>Yes</v>
      </c>
    </row>
    <row r="2411" spans="1:14" ht="272">
      <c r="A2411" t="s">
        <v>3244</v>
      </c>
      <c r="B2411" s="1" t="s">
        <v>3245</v>
      </c>
      <c r="C2411" s="2">
        <v>45847.805636574099</v>
      </c>
      <c r="D2411" s="1" t="s">
        <v>3246</v>
      </c>
      <c r="E2411" s="1" t="s">
        <v>864</v>
      </c>
      <c r="F2411" s="2">
        <v>45846.448888888903</v>
      </c>
      <c r="G2411" s="1" t="s">
        <v>28</v>
      </c>
      <c r="H2411" s="1" t="s">
        <v>36</v>
      </c>
      <c r="I2411" s="1" t="s">
        <v>3247</v>
      </c>
      <c r="J2411" s="1" t="s">
        <v>200</v>
      </c>
      <c r="K2411" s="1" t="s">
        <v>2373</v>
      </c>
      <c r="L2411" s="3" t="s">
        <v>3248</v>
      </c>
      <c r="M2411" s="2">
        <v>45847.513946759304</v>
      </c>
      <c r="N2411" t="str">
        <f>_xlfn.XLOOKUP(Table1[[#This Row],[Case Number]],Sheet2!$A:$A,Sheet2!$B:$B,"")</f>
        <v/>
      </c>
    </row>
    <row r="2412" spans="1:14">
      <c r="A2412" t="s">
        <v>3249</v>
      </c>
      <c r="B2412" s="1" t="s">
        <v>3250</v>
      </c>
      <c r="C2412" s="2">
        <v>45847.834918981498</v>
      </c>
      <c r="D2412" s="1" t="s">
        <v>3251</v>
      </c>
      <c r="E2412" s="1" t="s">
        <v>19</v>
      </c>
      <c r="F2412" s="2">
        <v>45846.432025463</v>
      </c>
      <c r="G2412" s="1" t="s">
        <v>43</v>
      </c>
      <c r="H2412" s="1" t="s">
        <v>11</v>
      </c>
      <c r="I2412" s="1" t="s">
        <v>3252</v>
      </c>
      <c r="J2412" s="1" t="s">
        <v>38</v>
      </c>
      <c r="K2412" s="1" t="s">
        <v>3253</v>
      </c>
      <c r="M2412" s="2">
        <v>45847.543229166702</v>
      </c>
      <c r="N2412" t="str">
        <f>_xlfn.XLOOKUP(Table1[[#This Row],[Case Number]],Sheet2!$A:$A,Sheet2!$B:$B,"")</f>
        <v/>
      </c>
    </row>
    <row r="2413" spans="1:14" ht="255">
      <c r="A2413" t="s">
        <v>3254</v>
      </c>
      <c r="B2413" s="1" t="s">
        <v>3255</v>
      </c>
      <c r="C2413" s="2">
        <v>45846.716284722199</v>
      </c>
      <c r="D2413" s="1" t="s">
        <v>482</v>
      </c>
      <c r="E2413" s="1" t="s">
        <v>19</v>
      </c>
      <c r="F2413" s="2">
        <v>45846.42</v>
      </c>
      <c r="G2413" s="1" t="s">
        <v>10</v>
      </c>
      <c r="I2413" s="1" t="s">
        <v>3256</v>
      </c>
      <c r="J2413" s="1" t="s">
        <v>21</v>
      </c>
      <c r="K2413" s="1" t="s">
        <v>2401</v>
      </c>
      <c r="L2413" s="3" t="s">
        <v>3257</v>
      </c>
      <c r="M2413" s="2">
        <v>45846.424594907403</v>
      </c>
      <c r="N2413" t="str">
        <f>_xlfn.XLOOKUP(Table1[[#This Row],[Case Number]],Sheet2!$A:$A,Sheet2!$B:$B,"")</f>
        <v/>
      </c>
    </row>
    <row r="2414" spans="1:14" ht="272">
      <c r="A2414" t="s">
        <v>3258</v>
      </c>
      <c r="B2414" s="1" t="s">
        <v>3259</v>
      </c>
      <c r="C2414" s="2">
        <v>45846.694583333301</v>
      </c>
      <c r="D2414" s="1" t="s">
        <v>814</v>
      </c>
      <c r="E2414" s="1" t="s">
        <v>19</v>
      </c>
      <c r="F2414" s="2">
        <v>45846.373263888898</v>
      </c>
      <c r="G2414" s="1" t="s">
        <v>28</v>
      </c>
      <c r="H2414" s="1" t="s">
        <v>36</v>
      </c>
      <c r="I2414" s="1" t="s">
        <v>3260</v>
      </c>
      <c r="J2414" s="1" t="s">
        <v>759</v>
      </c>
      <c r="K2414" s="1" t="s">
        <v>3261</v>
      </c>
      <c r="L2414" s="3" t="s">
        <v>3262</v>
      </c>
      <c r="M2414" s="2">
        <v>45846.402893518498</v>
      </c>
      <c r="N2414" t="str">
        <f>_xlfn.XLOOKUP(Table1[[#This Row],[Case Number]],Sheet2!$A:$A,Sheet2!$B:$B,"")</f>
        <v/>
      </c>
    </row>
    <row r="2415" spans="1:14" ht="323">
      <c r="A2415" t="s">
        <v>3263</v>
      </c>
      <c r="B2415" s="1" t="s">
        <v>3264</v>
      </c>
      <c r="C2415" s="2">
        <v>45852.335185185198</v>
      </c>
      <c r="D2415" s="1" t="s">
        <v>3265</v>
      </c>
      <c r="E2415" s="1" t="s">
        <v>19</v>
      </c>
      <c r="F2415" s="2">
        <v>45846.051909722199</v>
      </c>
      <c r="G2415" s="1" t="s">
        <v>145</v>
      </c>
      <c r="I2415" s="1" t="s">
        <v>3266</v>
      </c>
      <c r="J2415" s="1" t="s">
        <v>59</v>
      </c>
      <c r="K2415" s="1" t="s">
        <v>1306</v>
      </c>
      <c r="L2415" s="3" t="s">
        <v>3267</v>
      </c>
      <c r="M2415" s="2">
        <v>45852.043379629598</v>
      </c>
      <c r="N2415" t="str">
        <f>_xlfn.XLOOKUP(Table1[[#This Row],[Case Number]],Sheet2!$A:$A,Sheet2!$B:$B,"")</f>
        <v/>
      </c>
    </row>
    <row r="2416" spans="1:14" ht="204">
      <c r="A2416" t="s">
        <v>3268</v>
      </c>
      <c r="B2416" s="1" t="s">
        <v>3269</v>
      </c>
      <c r="C2416" s="2">
        <v>45846.151805555601</v>
      </c>
      <c r="D2416" s="1" t="s">
        <v>3270</v>
      </c>
      <c r="E2416" s="1" t="s">
        <v>19</v>
      </c>
      <c r="F2416" s="2">
        <v>45845.854097222204</v>
      </c>
      <c r="G2416" s="1" t="s">
        <v>28</v>
      </c>
      <c r="H2416" s="1" t="s">
        <v>36</v>
      </c>
      <c r="I2416" s="1" t="s">
        <v>3271</v>
      </c>
      <c r="J2416" s="1" t="s">
        <v>111</v>
      </c>
      <c r="K2416" s="1" t="s">
        <v>141</v>
      </c>
      <c r="L2416" s="3" t="s">
        <v>3272</v>
      </c>
      <c r="M2416" s="2">
        <v>45845.860081018502</v>
      </c>
      <c r="N2416" t="str">
        <f>_xlfn.XLOOKUP(Table1[[#This Row],[Case Number]],Sheet2!$A:$A,Sheet2!$B:$B,"")</f>
        <v/>
      </c>
    </row>
    <row r="2417" spans="1:14" ht="306">
      <c r="A2417" t="s">
        <v>3273</v>
      </c>
      <c r="B2417" s="1" t="s">
        <v>3274</v>
      </c>
      <c r="C2417" s="2">
        <v>45847.840034722198</v>
      </c>
      <c r="D2417" s="1" t="s">
        <v>3275</v>
      </c>
      <c r="E2417" s="1" t="s">
        <v>19</v>
      </c>
      <c r="F2417" s="2">
        <v>45845.688437500001</v>
      </c>
      <c r="G2417" s="1" t="s">
        <v>10</v>
      </c>
      <c r="I2417" s="1" t="s">
        <v>3276</v>
      </c>
      <c r="J2417" s="1" t="s">
        <v>160</v>
      </c>
      <c r="K2417" s="1" t="s">
        <v>3277</v>
      </c>
      <c r="L2417" s="3" t="s">
        <v>3278</v>
      </c>
      <c r="M2417" s="2">
        <v>45847.5483564815</v>
      </c>
      <c r="N2417" t="str">
        <f>_xlfn.XLOOKUP(Table1[[#This Row],[Case Number]],Sheet2!$A:$A,Sheet2!$B:$B,"")</f>
        <v/>
      </c>
    </row>
    <row r="2418" spans="1:14" ht="323">
      <c r="A2418" t="s">
        <v>3279</v>
      </c>
      <c r="B2418" s="1" t="s">
        <v>3280</v>
      </c>
      <c r="C2418" s="2">
        <v>45845.979652777802</v>
      </c>
      <c r="D2418" s="1" t="s">
        <v>3281</v>
      </c>
      <c r="E2418" s="1" t="s">
        <v>19</v>
      </c>
      <c r="F2418" s="2">
        <v>45845.654999999999</v>
      </c>
      <c r="G2418" s="1" t="s">
        <v>10</v>
      </c>
      <c r="I2418" s="1" t="s">
        <v>3282</v>
      </c>
      <c r="J2418" s="1" t="s">
        <v>200</v>
      </c>
      <c r="K2418" s="1" t="s">
        <v>3283</v>
      </c>
      <c r="L2418" s="3" t="s">
        <v>3284</v>
      </c>
      <c r="M2418" s="2">
        <v>45845.6879513889</v>
      </c>
      <c r="N2418" t="str">
        <f>_xlfn.XLOOKUP(Table1[[#This Row],[Case Number]],Sheet2!$A:$A,Sheet2!$B:$B,"")</f>
        <v/>
      </c>
    </row>
    <row r="2419" spans="1:14" ht="238">
      <c r="A2419" t="s">
        <v>3285</v>
      </c>
      <c r="B2419" s="1" t="s">
        <v>3286</v>
      </c>
      <c r="C2419" s="2">
        <v>45848.005717592598</v>
      </c>
      <c r="D2419" s="1" t="s">
        <v>3287</v>
      </c>
      <c r="E2419" s="1" t="s">
        <v>19</v>
      </c>
      <c r="F2419" s="2">
        <v>45845.648263888899</v>
      </c>
      <c r="G2419" s="1" t="s">
        <v>10</v>
      </c>
      <c r="H2419" s="1" t="s">
        <v>11</v>
      </c>
      <c r="I2419" s="1" t="s">
        <v>3288</v>
      </c>
      <c r="J2419" s="1" t="s">
        <v>30</v>
      </c>
      <c r="K2419" s="1" t="s">
        <v>3289</v>
      </c>
      <c r="L2419" s="3" t="s">
        <v>3290</v>
      </c>
      <c r="M2419" s="2">
        <v>45847.714027777802</v>
      </c>
      <c r="N2419" t="str">
        <f>_xlfn.XLOOKUP(Table1[[#This Row],[Case Number]],Sheet2!$A:$A,Sheet2!$B:$B,"")</f>
        <v/>
      </c>
    </row>
    <row r="2420" spans="1:14" ht="306">
      <c r="A2420" t="s">
        <v>3291</v>
      </c>
      <c r="B2420" s="1" t="s">
        <v>3292</v>
      </c>
      <c r="C2420" s="2">
        <v>45846.706435185202</v>
      </c>
      <c r="D2420" s="1" t="s">
        <v>3293</v>
      </c>
      <c r="E2420" s="1" t="s">
        <v>19</v>
      </c>
      <c r="F2420" s="2">
        <v>45845.534814814797</v>
      </c>
      <c r="G2420" s="1" t="s">
        <v>51</v>
      </c>
      <c r="H2420" s="1" t="s">
        <v>36</v>
      </c>
      <c r="I2420" s="1" t="s">
        <v>3294</v>
      </c>
      <c r="J2420" s="1" t="s">
        <v>88</v>
      </c>
      <c r="K2420" s="1" t="s">
        <v>3295</v>
      </c>
      <c r="L2420" s="3" t="s">
        <v>3296</v>
      </c>
      <c r="M2420" s="2">
        <v>45846.414745370399</v>
      </c>
      <c r="N2420" t="str">
        <f>_xlfn.XLOOKUP(Table1[[#This Row],[Case Number]],Sheet2!$A:$A,Sheet2!$B:$B,"")</f>
        <v>Yes</v>
      </c>
    </row>
    <row r="2421" spans="1:14">
      <c r="A2421" t="s">
        <v>3297</v>
      </c>
      <c r="B2421" s="1" t="s">
        <v>3298</v>
      </c>
      <c r="C2421" s="2">
        <v>45847.875821759299</v>
      </c>
      <c r="D2421" s="1" t="s">
        <v>3299</v>
      </c>
      <c r="E2421" s="1" t="s">
        <v>27</v>
      </c>
      <c r="F2421" s="2">
        <v>45845.532673611102</v>
      </c>
      <c r="G2421" s="1" t="s">
        <v>43</v>
      </c>
      <c r="H2421" s="1" t="s">
        <v>11</v>
      </c>
      <c r="I2421" s="1" t="s">
        <v>3300</v>
      </c>
      <c r="J2421" s="1" t="s">
        <v>30</v>
      </c>
      <c r="K2421" s="1" t="s">
        <v>2106</v>
      </c>
      <c r="M2421" s="2">
        <v>45847.584120370397</v>
      </c>
      <c r="N2421" t="str">
        <f>_xlfn.XLOOKUP(Table1[[#This Row],[Case Number]],Sheet2!$A:$A,Sheet2!$B:$B,"")</f>
        <v>Yes</v>
      </c>
    </row>
    <row r="2422" spans="1:14" ht="372">
      <c r="A2422" t="s">
        <v>3301</v>
      </c>
      <c r="B2422" s="1" t="s">
        <v>3302</v>
      </c>
      <c r="C2422" s="2">
        <v>45846.920219907399</v>
      </c>
      <c r="D2422" s="1" t="s">
        <v>3192</v>
      </c>
      <c r="E2422" s="1" t="s">
        <v>19</v>
      </c>
      <c r="F2422" s="2">
        <v>45845.528831018499</v>
      </c>
      <c r="G2422" s="1" t="s">
        <v>94</v>
      </c>
      <c r="H2422" s="1" t="s">
        <v>11</v>
      </c>
      <c r="I2422" s="1" t="s">
        <v>3193</v>
      </c>
      <c r="J2422" s="1" t="s">
        <v>160</v>
      </c>
      <c r="K2422" s="1" t="s">
        <v>3194</v>
      </c>
      <c r="L2422" s="3" t="s">
        <v>3195</v>
      </c>
      <c r="M2422" s="2">
        <v>45846.657754629603</v>
      </c>
      <c r="N2422" t="str">
        <f>_xlfn.XLOOKUP(Table1[[#This Row],[Case Number]],Sheet2!$A:$A,Sheet2!$B:$B,"")</f>
        <v/>
      </c>
    </row>
    <row r="2423" spans="1:14" ht="306">
      <c r="A2423" t="s">
        <v>3303</v>
      </c>
      <c r="B2423" s="1" t="s">
        <v>3304</v>
      </c>
      <c r="C2423" s="2">
        <v>45851.818819444401</v>
      </c>
      <c r="D2423" s="1" t="s">
        <v>3305</v>
      </c>
      <c r="E2423" s="1" t="s">
        <v>19</v>
      </c>
      <c r="F2423" s="2">
        <v>45845.519768518498</v>
      </c>
      <c r="G2423" s="1" t="s">
        <v>10</v>
      </c>
      <c r="H2423" s="1" t="s">
        <v>11</v>
      </c>
      <c r="I2423" s="1" t="s">
        <v>3306</v>
      </c>
      <c r="J2423" s="1" t="s">
        <v>3307</v>
      </c>
      <c r="K2423" s="1" t="s">
        <v>3308</v>
      </c>
      <c r="L2423" s="3" t="s">
        <v>3309</v>
      </c>
      <c r="M2423" s="2">
        <v>45856.725092592598</v>
      </c>
      <c r="N2423" t="str">
        <f>_xlfn.XLOOKUP(Table1[[#This Row],[Case Number]],Sheet2!$A:$A,Sheet2!$B:$B,"")</f>
        <v/>
      </c>
    </row>
    <row r="2424" spans="1:14" ht="289">
      <c r="A2424" t="s">
        <v>3310</v>
      </c>
      <c r="B2424" s="1" t="s">
        <v>3311</v>
      </c>
      <c r="C2424" s="2">
        <v>45845.7717708333</v>
      </c>
      <c r="D2424" s="1" t="s">
        <v>3312</v>
      </c>
      <c r="E2424" s="1" t="s">
        <v>19</v>
      </c>
      <c r="F2424" s="2">
        <v>45845.474594907399</v>
      </c>
      <c r="G2424" s="1" t="s">
        <v>10</v>
      </c>
      <c r="I2424" s="1" t="s">
        <v>3313</v>
      </c>
      <c r="J2424" s="1" t="s">
        <v>45</v>
      </c>
      <c r="K2424" s="1" t="s">
        <v>3314</v>
      </c>
      <c r="L2424" s="3" t="s">
        <v>3315</v>
      </c>
      <c r="M2424" s="2">
        <v>45845.480081018497</v>
      </c>
      <c r="N2424" t="str">
        <f>_xlfn.XLOOKUP(Table1[[#This Row],[Case Number]],Sheet2!$A:$A,Sheet2!$B:$B,"")</f>
        <v/>
      </c>
    </row>
    <row r="2425" spans="1:14" ht="289">
      <c r="A2425" t="s">
        <v>3316</v>
      </c>
      <c r="B2425" s="1" t="s">
        <v>3317</v>
      </c>
      <c r="C2425" s="2">
        <v>45845.768958333298</v>
      </c>
      <c r="D2425" s="1" t="s">
        <v>685</v>
      </c>
      <c r="E2425" s="1" t="s">
        <v>19</v>
      </c>
      <c r="F2425" s="2">
        <v>45845.468576388899</v>
      </c>
      <c r="G2425" s="1" t="s">
        <v>51</v>
      </c>
      <c r="H2425" s="1" t="s">
        <v>11</v>
      </c>
      <c r="I2425" s="1" t="s">
        <v>3318</v>
      </c>
      <c r="J2425" s="1" t="s">
        <v>111</v>
      </c>
      <c r="K2425" s="1" t="s">
        <v>3319</v>
      </c>
      <c r="L2425" s="3" t="s">
        <v>3320</v>
      </c>
      <c r="M2425" s="2">
        <v>45845.477256944403</v>
      </c>
      <c r="N2425" t="str">
        <f>_xlfn.XLOOKUP(Table1[[#This Row],[Case Number]],Sheet2!$A:$A,Sheet2!$B:$B,"")</f>
        <v/>
      </c>
    </row>
    <row r="2426" spans="1:14" ht="372">
      <c r="A2426" t="s">
        <v>3321</v>
      </c>
      <c r="B2426" s="1" t="s">
        <v>3322</v>
      </c>
      <c r="C2426" s="2">
        <v>45847.607476851903</v>
      </c>
      <c r="D2426" s="1" t="s">
        <v>3323</v>
      </c>
      <c r="E2426" s="1" t="s">
        <v>20090</v>
      </c>
      <c r="F2426" s="2">
        <v>45845.462766203702</v>
      </c>
      <c r="G2426" s="1" t="s">
        <v>28</v>
      </c>
      <c r="H2426" s="1" t="s">
        <v>36</v>
      </c>
      <c r="I2426" s="1" t="s">
        <v>3324</v>
      </c>
      <c r="J2426" s="1" t="s">
        <v>118</v>
      </c>
      <c r="K2426" s="1" t="s">
        <v>3325</v>
      </c>
      <c r="L2426" s="3" t="s">
        <v>3326</v>
      </c>
      <c r="M2426" s="2">
        <v>45847.315775463001</v>
      </c>
      <c r="N2426" t="str">
        <f>_xlfn.XLOOKUP(Table1[[#This Row],[Case Number]],Sheet2!$A:$A,Sheet2!$B:$B,"")</f>
        <v/>
      </c>
    </row>
    <row r="2427" spans="1:14" ht="306">
      <c r="A2427" t="s">
        <v>3327</v>
      </c>
      <c r="B2427" s="1" t="s">
        <v>3328</v>
      </c>
      <c r="C2427" s="2">
        <v>45845.821250000001</v>
      </c>
      <c r="D2427" s="1" t="s">
        <v>3329</v>
      </c>
      <c r="E2427" s="1" t="s">
        <v>19</v>
      </c>
      <c r="F2427" s="2">
        <v>45845.457638888904</v>
      </c>
      <c r="G2427" s="1" t="s">
        <v>94</v>
      </c>
      <c r="H2427" s="1" t="s">
        <v>11</v>
      </c>
      <c r="I2427" s="1" t="s">
        <v>3330</v>
      </c>
      <c r="J2427" s="1" t="s">
        <v>188</v>
      </c>
      <c r="K2427" s="1" t="s">
        <v>3331</v>
      </c>
      <c r="L2427" s="3" t="s">
        <v>3332</v>
      </c>
      <c r="M2427" s="2">
        <v>45845.529560185198</v>
      </c>
      <c r="N2427" t="str">
        <f>_xlfn.XLOOKUP(Table1[[#This Row],[Case Number]],Sheet2!$A:$A,Sheet2!$B:$B,"")</f>
        <v>Yes</v>
      </c>
    </row>
    <row r="2428" spans="1:14" ht="272">
      <c r="A2428" t="s">
        <v>3333</v>
      </c>
      <c r="B2428" s="1" t="s">
        <v>3334</v>
      </c>
      <c r="C2428" s="2">
        <v>45845.857812499999</v>
      </c>
      <c r="D2428" s="1" t="s">
        <v>357</v>
      </c>
      <c r="E2428" s="1" t="s">
        <v>19</v>
      </c>
      <c r="F2428" s="2">
        <v>45845.3992939815</v>
      </c>
      <c r="G2428" s="1" t="s">
        <v>28</v>
      </c>
      <c r="H2428" s="1" t="s">
        <v>36</v>
      </c>
      <c r="I2428" s="1" t="s">
        <v>3335</v>
      </c>
      <c r="J2428" s="1" t="s">
        <v>45</v>
      </c>
      <c r="K2428" s="1" t="s">
        <v>3336</v>
      </c>
      <c r="L2428" s="3" t="s">
        <v>3337</v>
      </c>
      <c r="M2428" s="2">
        <v>45845.566111111097</v>
      </c>
      <c r="N2428" t="str">
        <f>_xlfn.XLOOKUP(Table1[[#This Row],[Case Number]],Sheet2!$A:$A,Sheet2!$B:$B,"")</f>
        <v/>
      </c>
    </row>
    <row r="2429" spans="1:14" ht="306">
      <c r="A2429" t="s">
        <v>3338</v>
      </c>
      <c r="B2429" s="1" t="s">
        <v>3339</v>
      </c>
      <c r="C2429" s="2">
        <v>45852.633703703701</v>
      </c>
      <c r="D2429" s="1" t="s">
        <v>3340</v>
      </c>
      <c r="E2429" s="1" t="s">
        <v>50</v>
      </c>
      <c r="F2429" s="2">
        <v>45845.374178240701</v>
      </c>
      <c r="G2429" s="1" t="s">
        <v>94</v>
      </c>
      <c r="H2429" s="1" t="s">
        <v>36</v>
      </c>
      <c r="I2429" s="1" t="s">
        <v>3341</v>
      </c>
      <c r="J2429" s="1" t="s">
        <v>200</v>
      </c>
      <c r="K2429" s="1" t="s">
        <v>71</v>
      </c>
      <c r="L2429" s="3" t="s">
        <v>3342</v>
      </c>
      <c r="M2429" s="2">
        <v>45852.342002314799</v>
      </c>
      <c r="N2429" t="str">
        <f>_xlfn.XLOOKUP(Table1[[#This Row],[Case Number]],Sheet2!$A:$A,Sheet2!$B:$B,"")</f>
        <v/>
      </c>
    </row>
    <row r="2430" spans="1:14" ht="272">
      <c r="A2430" t="s">
        <v>3343</v>
      </c>
      <c r="B2430" s="1" t="s">
        <v>3344</v>
      </c>
      <c r="C2430" s="2">
        <v>45845.675185185202</v>
      </c>
      <c r="D2430" s="1" t="s">
        <v>3345</v>
      </c>
      <c r="E2430" s="1" t="s">
        <v>50</v>
      </c>
      <c r="F2430" s="2">
        <v>45845.364328703698</v>
      </c>
      <c r="G2430" s="1" t="s">
        <v>51</v>
      </c>
      <c r="H2430" s="1" t="s">
        <v>11</v>
      </c>
      <c r="I2430" s="1" t="s">
        <v>3346</v>
      </c>
      <c r="J2430" s="1" t="s">
        <v>30</v>
      </c>
      <c r="K2430" s="1" t="s">
        <v>3347</v>
      </c>
      <c r="L2430" s="3" t="s">
        <v>3348</v>
      </c>
      <c r="M2430" s="2">
        <v>45845.383495370399</v>
      </c>
      <c r="N2430" t="str">
        <f>_xlfn.XLOOKUP(Table1[[#This Row],[Case Number]],Sheet2!$A:$A,Sheet2!$B:$B,"")</f>
        <v>Yes</v>
      </c>
    </row>
    <row r="2431" spans="1:14">
      <c r="A2431" t="s">
        <v>3349</v>
      </c>
      <c r="B2431" s="1" t="s">
        <v>3350</v>
      </c>
      <c r="C2431" s="2">
        <v>45845.559687499997</v>
      </c>
      <c r="D2431" s="1" t="s">
        <v>3351</v>
      </c>
      <c r="E2431" s="1" t="s">
        <v>27</v>
      </c>
      <c r="F2431" s="2">
        <v>45845.261828703697</v>
      </c>
      <c r="G2431" s="1" t="s">
        <v>94</v>
      </c>
      <c r="H2431" s="1" t="s">
        <v>11</v>
      </c>
      <c r="I2431" s="1" t="s">
        <v>3352</v>
      </c>
      <c r="K2431" s="1" t="s">
        <v>1567</v>
      </c>
      <c r="M2431" s="2">
        <v>45845.267986111103</v>
      </c>
      <c r="N2431" t="str">
        <f>_xlfn.XLOOKUP(Table1[[#This Row],[Case Number]],Sheet2!$A:$A,Sheet2!$B:$B,"")</f>
        <v/>
      </c>
    </row>
    <row r="2432" spans="1:14">
      <c r="A2432" t="s">
        <v>3353</v>
      </c>
      <c r="B2432" s="1" t="s">
        <v>3354</v>
      </c>
      <c r="C2432" s="2">
        <v>45856.480069444398</v>
      </c>
      <c r="D2432" s="1" t="s">
        <v>3355</v>
      </c>
      <c r="E2432" s="1" t="s">
        <v>19</v>
      </c>
      <c r="F2432" s="2">
        <v>45845.219259259298</v>
      </c>
      <c r="G2432" s="1" t="s">
        <v>145</v>
      </c>
      <c r="I2432" s="1" t="s">
        <v>3356</v>
      </c>
      <c r="J2432" s="1" t="s">
        <v>160</v>
      </c>
      <c r="K2432" s="1" t="s">
        <v>3357</v>
      </c>
      <c r="M2432" s="2">
        <v>45856.188379629602</v>
      </c>
      <c r="N2432" t="str">
        <f>_xlfn.XLOOKUP(Table1[[#This Row],[Case Number]],Sheet2!$A:$A,Sheet2!$B:$B,"")</f>
        <v>Yes</v>
      </c>
    </row>
    <row r="2433" spans="1:14">
      <c r="A2433" t="s">
        <v>3358</v>
      </c>
      <c r="B2433" s="1" t="s">
        <v>3359</v>
      </c>
      <c r="C2433" s="2">
        <v>45843.173981481501</v>
      </c>
      <c r="D2433" s="1" t="s">
        <v>3360</v>
      </c>
      <c r="E2433" s="1" t="s">
        <v>19</v>
      </c>
      <c r="F2433" s="2">
        <v>45842.855104166701</v>
      </c>
      <c r="G2433" s="1" t="s">
        <v>28</v>
      </c>
      <c r="H2433" s="1" t="s">
        <v>11</v>
      </c>
      <c r="I2433" s="1" t="s">
        <v>3361</v>
      </c>
      <c r="J2433" s="1" t="s">
        <v>30</v>
      </c>
      <c r="K2433" s="1" t="s">
        <v>3362</v>
      </c>
      <c r="M2433" s="2">
        <v>45842.8822685185</v>
      </c>
      <c r="N2433" t="str">
        <f>_xlfn.XLOOKUP(Table1[[#This Row],[Case Number]],Sheet2!$A:$A,Sheet2!$B:$B,"")</f>
        <v/>
      </c>
    </row>
    <row r="2434" spans="1:14" ht="204">
      <c r="A2434" t="s">
        <v>3363</v>
      </c>
      <c r="B2434" s="1" t="s">
        <v>3364</v>
      </c>
      <c r="C2434" s="2">
        <v>45842.852361111101</v>
      </c>
      <c r="D2434" s="1" t="s">
        <v>3365</v>
      </c>
      <c r="E2434" s="1" t="s">
        <v>19</v>
      </c>
      <c r="F2434" s="2">
        <v>45842.5550925926</v>
      </c>
      <c r="G2434" s="1" t="s">
        <v>51</v>
      </c>
      <c r="H2434" s="1" t="s">
        <v>11</v>
      </c>
      <c r="I2434" s="1" t="s">
        <v>3366</v>
      </c>
      <c r="J2434" s="1" t="s">
        <v>759</v>
      </c>
      <c r="K2434" s="1" t="s">
        <v>3367</v>
      </c>
      <c r="L2434" s="3" t="s">
        <v>3368</v>
      </c>
      <c r="M2434" s="2">
        <v>45842.560671296298</v>
      </c>
      <c r="N2434" t="str">
        <f>_xlfn.XLOOKUP(Table1[[#This Row],[Case Number]],Sheet2!$A:$A,Sheet2!$B:$B,"")</f>
        <v/>
      </c>
    </row>
    <row r="2435" spans="1:14" ht="356">
      <c r="A2435" t="s">
        <v>3369</v>
      </c>
      <c r="B2435" s="1" t="s">
        <v>3370</v>
      </c>
      <c r="C2435" s="2">
        <v>45851.479583333297</v>
      </c>
      <c r="D2435" s="1" t="s">
        <v>2299</v>
      </c>
      <c r="E2435" s="1" t="s">
        <v>19</v>
      </c>
      <c r="F2435" s="2">
        <v>45842.519976851901</v>
      </c>
      <c r="G2435" s="1" t="s">
        <v>51</v>
      </c>
      <c r="H2435" s="1" t="s">
        <v>36</v>
      </c>
      <c r="I2435" s="1" t="s">
        <v>3371</v>
      </c>
      <c r="J2435" s="1" t="s">
        <v>188</v>
      </c>
      <c r="K2435" s="1" t="s">
        <v>1809</v>
      </c>
      <c r="L2435" s="3" t="s">
        <v>3372</v>
      </c>
      <c r="M2435" s="2">
        <v>45851.187789351898</v>
      </c>
      <c r="N2435" t="str">
        <f>_xlfn.XLOOKUP(Table1[[#This Row],[Case Number]],Sheet2!$A:$A,Sheet2!$B:$B,"")</f>
        <v/>
      </c>
    </row>
    <row r="2436" spans="1:14" ht="221">
      <c r="A2436" t="s">
        <v>3373</v>
      </c>
      <c r="B2436" s="1" t="s">
        <v>3374</v>
      </c>
      <c r="C2436" s="2">
        <v>45842.796458333301</v>
      </c>
      <c r="D2436" s="1" t="s">
        <v>2244</v>
      </c>
      <c r="E2436" s="1" t="s">
        <v>50</v>
      </c>
      <c r="F2436" s="2">
        <v>45842.493923611102</v>
      </c>
      <c r="G2436" s="1" t="s">
        <v>10</v>
      </c>
      <c r="I2436" s="1" t="s">
        <v>3375</v>
      </c>
      <c r="K2436" s="1" t="s">
        <v>2849</v>
      </c>
      <c r="L2436" s="3" t="s">
        <v>3376</v>
      </c>
      <c r="M2436" s="2">
        <v>45842.504768518498</v>
      </c>
      <c r="N2436" t="str">
        <f>_xlfn.XLOOKUP(Table1[[#This Row],[Case Number]],Sheet2!$A:$A,Sheet2!$B:$B,"")</f>
        <v/>
      </c>
    </row>
    <row r="2437" spans="1:14" ht="119">
      <c r="A2437" t="s">
        <v>3377</v>
      </c>
      <c r="B2437" s="1" t="s">
        <v>3378</v>
      </c>
      <c r="C2437" s="2">
        <v>45842.679930555598</v>
      </c>
      <c r="D2437" s="1" t="s">
        <v>408</v>
      </c>
      <c r="E2437" s="1" t="s">
        <v>19</v>
      </c>
      <c r="F2437" s="2">
        <v>45842.379618055602</v>
      </c>
      <c r="G2437" s="1" t="s">
        <v>94</v>
      </c>
      <c r="H2437" s="1" t="s">
        <v>11</v>
      </c>
      <c r="I2437" s="1" t="s">
        <v>3379</v>
      </c>
      <c r="J2437" s="1" t="s">
        <v>255</v>
      </c>
      <c r="K2437" s="1" t="s">
        <v>3380</v>
      </c>
      <c r="L2437" s="3" t="s">
        <v>3381</v>
      </c>
      <c r="M2437" s="2">
        <v>45842.3882407407</v>
      </c>
      <c r="N2437" t="str">
        <f>_xlfn.XLOOKUP(Table1[[#This Row],[Case Number]],Sheet2!$A:$A,Sheet2!$B:$B,"")</f>
        <v/>
      </c>
    </row>
    <row r="2438" spans="1:14">
      <c r="A2438" t="s">
        <v>3382</v>
      </c>
      <c r="B2438" s="1" t="s">
        <v>3383</v>
      </c>
      <c r="C2438" s="2">
        <v>45842.714189814797</v>
      </c>
      <c r="D2438" s="1" t="s">
        <v>98</v>
      </c>
      <c r="E2438" s="1" t="s">
        <v>50</v>
      </c>
      <c r="F2438" s="2">
        <v>45842.372233796297</v>
      </c>
      <c r="G2438" s="1" t="s">
        <v>43</v>
      </c>
      <c r="H2438" s="1" t="s">
        <v>11</v>
      </c>
      <c r="I2438" s="1" t="s">
        <v>3384</v>
      </c>
      <c r="J2438" s="1" t="s">
        <v>21</v>
      </c>
      <c r="K2438" s="1" t="s">
        <v>3010</v>
      </c>
      <c r="M2438" s="2">
        <v>45842.422511574099</v>
      </c>
      <c r="N2438" t="str">
        <f>_xlfn.XLOOKUP(Table1[[#This Row],[Case Number]],Sheet2!$A:$A,Sheet2!$B:$B,"")</f>
        <v/>
      </c>
    </row>
    <row r="2439" spans="1:14" ht="323">
      <c r="A2439" t="s">
        <v>3385</v>
      </c>
      <c r="B2439" s="1" t="s">
        <v>3386</v>
      </c>
      <c r="C2439" s="2">
        <v>45842.390208333301</v>
      </c>
      <c r="D2439" s="1" t="s">
        <v>3387</v>
      </c>
      <c r="E2439" s="1" t="s">
        <v>19</v>
      </c>
      <c r="F2439" s="2">
        <v>45842.096365740697</v>
      </c>
      <c r="I2439" s="1" t="s">
        <v>3388</v>
      </c>
      <c r="J2439" s="1" t="s">
        <v>759</v>
      </c>
      <c r="K2439" s="1" t="s">
        <v>1306</v>
      </c>
      <c r="L2439" s="3" t="s">
        <v>3389</v>
      </c>
      <c r="M2439" s="2">
        <v>45842.098530092597</v>
      </c>
      <c r="N2439" t="str">
        <f>_xlfn.XLOOKUP(Table1[[#This Row],[Case Number]],Sheet2!$A:$A,Sheet2!$B:$B,"")</f>
        <v/>
      </c>
    </row>
    <row r="2440" spans="1:14" ht="289">
      <c r="A2440" t="s">
        <v>3390</v>
      </c>
      <c r="B2440" s="1" t="s">
        <v>3391</v>
      </c>
      <c r="C2440" s="2">
        <v>45842.532662037003</v>
      </c>
      <c r="D2440" s="1" t="s">
        <v>3392</v>
      </c>
      <c r="E2440" s="1" t="s">
        <v>19</v>
      </c>
      <c r="F2440" s="2">
        <v>45842.0542361111</v>
      </c>
      <c r="G2440" s="1" t="s">
        <v>145</v>
      </c>
      <c r="I2440" s="1" t="s">
        <v>3393</v>
      </c>
      <c r="J2440" s="1" t="s">
        <v>443</v>
      </c>
      <c r="K2440" s="1" t="s">
        <v>2589</v>
      </c>
      <c r="L2440" s="3" t="s">
        <v>3394</v>
      </c>
      <c r="M2440" s="2">
        <v>45842.2409722222</v>
      </c>
      <c r="N2440" t="str">
        <f>_xlfn.XLOOKUP(Table1[[#This Row],[Case Number]],Sheet2!$A:$A,Sheet2!$B:$B,"")</f>
        <v>Yes</v>
      </c>
    </row>
    <row r="2441" spans="1:14" ht="289">
      <c r="A2441" t="s">
        <v>3395</v>
      </c>
      <c r="B2441" s="1" t="s">
        <v>3396</v>
      </c>
      <c r="C2441" s="2">
        <v>45842.351354166698</v>
      </c>
      <c r="D2441" s="1" t="s">
        <v>3397</v>
      </c>
      <c r="E2441" s="1" t="s">
        <v>19</v>
      </c>
      <c r="F2441" s="2">
        <v>45842.012256944399</v>
      </c>
      <c r="G2441" s="1" t="s">
        <v>145</v>
      </c>
      <c r="I2441" s="1" t="s">
        <v>3398</v>
      </c>
      <c r="J2441" s="1" t="s">
        <v>21</v>
      </c>
      <c r="K2441" s="1" t="s">
        <v>141</v>
      </c>
      <c r="L2441" s="3" t="s">
        <v>3399</v>
      </c>
      <c r="M2441" s="2">
        <v>45842.059641203698</v>
      </c>
      <c r="N2441" t="str">
        <f>_xlfn.XLOOKUP(Table1[[#This Row],[Case Number]],Sheet2!$A:$A,Sheet2!$B:$B,"")</f>
        <v/>
      </c>
    </row>
    <row r="2442" spans="1:14" ht="404">
      <c r="A2442" t="s">
        <v>3400</v>
      </c>
      <c r="B2442" s="1" t="s">
        <v>3401</v>
      </c>
      <c r="C2442" s="2">
        <v>45852.336064814801</v>
      </c>
      <c r="D2442" s="1" t="s">
        <v>3402</v>
      </c>
      <c r="E2442" s="1" t="s">
        <v>19</v>
      </c>
      <c r="F2442" s="2">
        <v>45841.772407407399</v>
      </c>
      <c r="G2442" s="1" t="s">
        <v>145</v>
      </c>
      <c r="I2442" s="1" t="s">
        <v>3403</v>
      </c>
      <c r="J2442" s="1" t="s">
        <v>160</v>
      </c>
      <c r="K2442" s="1" t="s">
        <v>3404</v>
      </c>
      <c r="L2442" s="3" t="s">
        <v>3405</v>
      </c>
      <c r="M2442" s="2">
        <v>45852.044317129599</v>
      </c>
      <c r="N2442" t="str">
        <f>_xlfn.XLOOKUP(Table1[[#This Row],[Case Number]],Sheet2!$A:$A,Sheet2!$B:$B,"")</f>
        <v/>
      </c>
    </row>
    <row r="2443" spans="1:14" ht="255">
      <c r="A2443" t="s">
        <v>3406</v>
      </c>
      <c r="B2443" s="1" t="s">
        <v>3407</v>
      </c>
      <c r="C2443" s="2">
        <v>45847.346504629597</v>
      </c>
      <c r="D2443" s="1" t="s">
        <v>3408</v>
      </c>
      <c r="E2443" s="1" t="s">
        <v>50</v>
      </c>
      <c r="F2443" s="2">
        <v>45841.691458333298</v>
      </c>
      <c r="G2443" s="1" t="s">
        <v>145</v>
      </c>
      <c r="I2443" s="1" t="s">
        <v>3409</v>
      </c>
      <c r="J2443" s="1" t="s">
        <v>160</v>
      </c>
      <c r="K2443" s="1" t="s">
        <v>317</v>
      </c>
      <c r="L2443" s="3" t="s">
        <v>3410</v>
      </c>
      <c r="M2443" s="2">
        <v>45847.0547800926</v>
      </c>
      <c r="N2443" t="str">
        <f>_xlfn.XLOOKUP(Table1[[#This Row],[Case Number]],Sheet2!$A:$A,Sheet2!$B:$B,"")</f>
        <v>Yes</v>
      </c>
    </row>
    <row r="2444" spans="1:14" ht="272">
      <c r="A2444" t="s">
        <v>3411</v>
      </c>
      <c r="B2444" s="1" t="s">
        <v>3412</v>
      </c>
      <c r="C2444" s="2">
        <v>45841.855567129598</v>
      </c>
      <c r="D2444" s="1" t="s">
        <v>49</v>
      </c>
      <c r="E2444" s="1" t="s">
        <v>50</v>
      </c>
      <c r="F2444" s="2">
        <v>45841.550428240698</v>
      </c>
      <c r="G2444" s="1" t="s">
        <v>28</v>
      </c>
      <c r="H2444" s="1" t="s">
        <v>36</v>
      </c>
      <c r="I2444" s="1" t="s">
        <v>3413</v>
      </c>
      <c r="J2444" s="1" t="s">
        <v>100</v>
      </c>
      <c r="K2444" s="1" t="s">
        <v>3414</v>
      </c>
      <c r="L2444" s="3" t="s">
        <v>3415</v>
      </c>
      <c r="M2444" s="2">
        <v>45841.563888888901</v>
      </c>
      <c r="N2444" t="str">
        <f>_xlfn.XLOOKUP(Table1[[#This Row],[Case Number]],Sheet2!$A:$A,Sheet2!$B:$B,"")</f>
        <v/>
      </c>
    </row>
    <row r="2445" spans="1:14" ht="272">
      <c r="A2445" t="s">
        <v>3416</v>
      </c>
      <c r="B2445" s="1" t="s">
        <v>3417</v>
      </c>
      <c r="C2445" s="2">
        <v>45845.656550925902</v>
      </c>
      <c r="D2445" s="1" t="s">
        <v>3345</v>
      </c>
      <c r="E2445" s="1" t="s">
        <v>50</v>
      </c>
      <c r="F2445" s="2">
        <v>45841.5171064815</v>
      </c>
      <c r="G2445" s="1" t="s">
        <v>51</v>
      </c>
      <c r="H2445" s="1" t="s">
        <v>11</v>
      </c>
      <c r="I2445" s="1" t="s">
        <v>3346</v>
      </c>
      <c r="J2445" s="1" t="s">
        <v>30</v>
      </c>
      <c r="K2445" s="1" t="s">
        <v>3347</v>
      </c>
      <c r="L2445" s="3" t="s">
        <v>3348</v>
      </c>
      <c r="M2445" s="2">
        <v>45845.383495370399</v>
      </c>
      <c r="N2445" t="str">
        <f>_xlfn.XLOOKUP(Table1[[#This Row],[Case Number]],Sheet2!$A:$A,Sheet2!$B:$B,"")</f>
        <v>Yes</v>
      </c>
    </row>
    <row r="2446" spans="1:14" ht="238">
      <c r="A2446" t="s">
        <v>3418</v>
      </c>
      <c r="B2446" s="1" t="s">
        <v>3419</v>
      </c>
      <c r="C2446" s="2">
        <v>45841.7249421296</v>
      </c>
      <c r="D2446" s="1" t="s">
        <v>276</v>
      </c>
      <c r="E2446" s="1" t="s">
        <v>19</v>
      </c>
      <c r="F2446" s="2">
        <v>45841.429745370398</v>
      </c>
      <c r="G2446" s="1" t="s">
        <v>51</v>
      </c>
      <c r="H2446" s="1" t="s">
        <v>36</v>
      </c>
      <c r="I2446" s="1" t="s">
        <v>3420</v>
      </c>
      <c r="J2446" s="1" t="s">
        <v>45</v>
      </c>
      <c r="K2446" s="1" t="s">
        <v>3421</v>
      </c>
      <c r="L2446" s="3" t="s">
        <v>3422</v>
      </c>
      <c r="M2446" s="2">
        <v>45841.433263888903</v>
      </c>
      <c r="N2446" t="str">
        <f>_xlfn.XLOOKUP(Table1[[#This Row],[Case Number]],Sheet2!$A:$A,Sheet2!$B:$B,"")</f>
        <v/>
      </c>
    </row>
    <row r="2447" spans="1:14" ht="306">
      <c r="A2447" t="s">
        <v>3423</v>
      </c>
      <c r="B2447" s="1" t="s">
        <v>3424</v>
      </c>
      <c r="C2447" s="2">
        <v>45855.758020833302</v>
      </c>
      <c r="D2447" s="1" t="s">
        <v>3425</v>
      </c>
      <c r="E2447" s="1" t="s">
        <v>19</v>
      </c>
      <c r="F2447" s="2">
        <v>45841.415474537003</v>
      </c>
      <c r="G2447" s="1" t="s">
        <v>10</v>
      </c>
      <c r="I2447" s="1" t="s">
        <v>3426</v>
      </c>
      <c r="K2447" s="1" t="s">
        <v>2494</v>
      </c>
      <c r="L2447" s="3" t="s">
        <v>3427</v>
      </c>
      <c r="M2447" s="2">
        <v>45855.466331018499</v>
      </c>
      <c r="N2447" t="str">
        <f>_xlfn.XLOOKUP(Table1[[#This Row],[Case Number]],Sheet2!$A:$A,Sheet2!$B:$B,"")</f>
        <v/>
      </c>
    </row>
    <row r="2448" spans="1:14" ht="323">
      <c r="A2448" t="s">
        <v>3428</v>
      </c>
      <c r="B2448" s="1" t="s">
        <v>3429</v>
      </c>
      <c r="C2448" s="2">
        <v>45845.571342592601</v>
      </c>
      <c r="D2448" s="1" t="s">
        <v>3430</v>
      </c>
      <c r="E2448" s="1" t="s">
        <v>19</v>
      </c>
      <c r="F2448" s="2">
        <v>45841.377939814804</v>
      </c>
      <c r="G2448" s="1" t="s">
        <v>28</v>
      </c>
      <c r="H2448" s="1" t="s">
        <v>36</v>
      </c>
      <c r="I2448" s="1" t="s">
        <v>3431</v>
      </c>
      <c r="J2448" s="1" t="s">
        <v>160</v>
      </c>
      <c r="K2448" s="1" t="s">
        <v>3432</v>
      </c>
      <c r="L2448" s="3" t="s">
        <v>3433</v>
      </c>
      <c r="M2448" s="2">
        <v>45845.279641203699</v>
      </c>
      <c r="N2448" t="str">
        <f>_xlfn.XLOOKUP(Table1[[#This Row],[Case Number]],Sheet2!$A:$A,Sheet2!$B:$B,"")</f>
        <v/>
      </c>
    </row>
    <row r="2449" spans="1:14" ht="272">
      <c r="A2449" t="s">
        <v>3434</v>
      </c>
      <c r="B2449" s="1" t="s">
        <v>3435</v>
      </c>
      <c r="C2449" s="2">
        <v>45843.029548611099</v>
      </c>
      <c r="D2449" s="1" t="s">
        <v>3436</v>
      </c>
      <c r="E2449" s="1" t="s">
        <v>652</v>
      </c>
      <c r="F2449" s="2">
        <v>45841.369826388902</v>
      </c>
      <c r="G2449" s="1" t="s">
        <v>10</v>
      </c>
      <c r="I2449" s="1" t="s">
        <v>3437</v>
      </c>
      <c r="J2449" s="1" t="s">
        <v>30</v>
      </c>
      <c r="K2449" s="1" t="s">
        <v>3438</v>
      </c>
      <c r="L2449" s="3" t="s">
        <v>3439</v>
      </c>
      <c r="M2449" s="2">
        <v>45842.737847222197</v>
      </c>
      <c r="N2449" t="str">
        <f>_xlfn.XLOOKUP(Table1[[#This Row],[Case Number]],Sheet2!$A:$A,Sheet2!$B:$B,"")</f>
        <v/>
      </c>
    </row>
    <row r="2450" spans="1:14" ht="238">
      <c r="A2450" t="s">
        <v>3440</v>
      </c>
      <c r="B2450" s="1" t="s">
        <v>3441</v>
      </c>
      <c r="C2450" s="2">
        <v>45841.652673611097</v>
      </c>
      <c r="D2450" s="1" t="s">
        <v>2256</v>
      </c>
      <c r="E2450" s="1" t="s">
        <v>9</v>
      </c>
      <c r="F2450" s="2">
        <v>45841.346770833297</v>
      </c>
      <c r="G2450" s="1" t="s">
        <v>43</v>
      </c>
      <c r="I2450" s="1" t="s">
        <v>3442</v>
      </c>
      <c r="K2450" s="1" t="s">
        <v>1242</v>
      </c>
      <c r="L2450" s="3" t="s">
        <v>3443</v>
      </c>
      <c r="M2450" s="2">
        <v>45841.360983796301</v>
      </c>
      <c r="N2450" t="str">
        <f>_xlfn.XLOOKUP(Table1[[#This Row],[Case Number]],Sheet2!$A:$A,Sheet2!$B:$B,"")</f>
        <v/>
      </c>
    </row>
    <row r="2451" spans="1:14" ht="323">
      <c r="A2451" t="s">
        <v>3444</v>
      </c>
      <c r="B2451" s="1" t="s">
        <v>3445</v>
      </c>
      <c r="C2451" s="2">
        <v>45842.832708333299</v>
      </c>
      <c r="D2451" s="1" t="s">
        <v>3446</v>
      </c>
      <c r="E2451" s="1" t="s">
        <v>19</v>
      </c>
      <c r="F2451" s="2">
        <v>45841.344756944403</v>
      </c>
      <c r="G2451" s="1" t="s">
        <v>51</v>
      </c>
      <c r="H2451" s="1" t="s">
        <v>36</v>
      </c>
      <c r="I2451" s="1" t="s">
        <v>3447</v>
      </c>
      <c r="J2451" s="1" t="s">
        <v>188</v>
      </c>
      <c r="K2451" s="1" t="s">
        <v>3448</v>
      </c>
      <c r="L2451" s="3" t="s">
        <v>3449</v>
      </c>
      <c r="M2451" s="2">
        <v>45842.541018518503</v>
      </c>
      <c r="N2451" t="str">
        <f>_xlfn.XLOOKUP(Table1[[#This Row],[Case Number]],Sheet2!$A:$A,Sheet2!$B:$B,"")</f>
        <v/>
      </c>
    </row>
    <row r="2452" spans="1:14" ht="289">
      <c r="A2452" t="s">
        <v>3450</v>
      </c>
      <c r="B2452" s="1" t="s">
        <v>3451</v>
      </c>
      <c r="C2452" s="2">
        <v>45841.6499189815</v>
      </c>
      <c r="D2452" s="1" t="s">
        <v>3452</v>
      </c>
      <c r="E2452" s="1" t="s">
        <v>50</v>
      </c>
      <c r="F2452" s="2">
        <v>45841.3347685185</v>
      </c>
      <c r="G2452" s="1" t="s">
        <v>10</v>
      </c>
      <c r="I2452" s="1" t="s">
        <v>3453</v>
      </c>
      <c r="J2452" s="1" t="s">
        <v>45</v>
      </c>
      <c r="K2452" s="1" t="s">
        <v>3454</v>
      </c>
      <c r="L2452" s="3" t="s">
        <v>3455</v>
      </c>
      <c r="M2452" s="2">
        <v>45841.358240740701</v>
      </c>
      <c r="N2452" t="str">
        <f>_xlfn.XLOOKUP(Table1[[#This Row],[Case Number]],Sheet2!$A:$A,Sheet2!$B:$B,"")</f>
        <v/>
      </c>
    </row>
    <row r="2453" spans="1:14">
      <c r="A2453" t="s">
        <v>3456</v>
      </c>
      <c r="B2453" s="1" t="s">
        <v>3457</v>
      </c>
      <c r="C2453" s="2">
        <v>45841.638784722199</v>
      </c>
      <c r="D2453" s="1" t="s">
        <v>1604</v>
      </c>
      <c r="E2453" s="1" t="s">
        <v>19</v>
      </c>
      <c r="F2453" s="2">
        <v>45841.331412036998</v>
      </c>
      <c r="G2453" s="1" t="s">
        <v>43</v>
      </c>
      <c r="I2453" s="1" t="s">
        <v>3458</v>
      </c>
      <c r="J2453" s="1" t="s">
        <v>111</v>
      </c>
      <c r="K2453" s="1" t="s">
        <v>3459</v>
      </c>
      <c r="M2453" s="2">
        <v>45841.347094907404</v>
      </c>
      <c r="N2453" t="str">
        <f>_xlfn.XLOOKUP(Table1[[#This Row],[Case Number]],Sheet2!$A:$A,Sheet2!$B:$B,"")</f>
        <v/>
      </c>
    </row>
    <row r="2454" spans="1:14">
      <c r="A2454" t="s">
        <v>3460</v>
      </c>
      <c r="B2454" s="1" t="s">
        <v>3461</v>
      </c>
      <c r="C2454" s="2">
        <v>45861.479733796303</v>
      </c>
      <c r="D2454" s="1" t="s">
        <v>3462</v>
      </c>
      <c r="E2454" s="1" t="s">
        <v>50</v>
      </c>
      <c r="F2454" s="2">
        <v>45841.315462963001</v>
      </c>
      <c r="G2454" s="1" t="s">
        <v>94</v>
      </c>
      <c r="I2454" s="1" t="s">
        <v>3463</v>
      </c>
      <c r="J2454" s="1" t="s">
        <v>160</v>
      </c>
      <c r="K2454" s="1" t="s">
        <v>3464</v>
      </c>
      <c r="M2454" s="2">
        <v>45861.1880439815</v>
      </c>
      <c r="N2454" t="str">
        <f>_xlfn.XLOOKUP(Table1[[#This Row],[Case Number]],Sheet2!$A:$A,Sheet2!$B:$B,"")</f>
        <v/>
      </c>
    </row>
    <row r="2455" spans="1:14">
      <c r="A2455" t="s">
        <v>3465</v>
      </c>
      <c r="B2455" s="1" t="s">
        <v>3466</v>
      </c>
      <c r="C2455" s="2">
        <v>45850.480173611097</v>
      </c>
      <c r="D2455" s="1" t="s">
        <v>3467</v>
      </c>
      <c r="E2455" s="1" t="s">
        <v>50</v>
      </c>
      <c r="F2455" s="2">
        <v>45841.288634259297</v>
      </c>
      <c r="G2455" s="1" t="s">
        <v>145</v>
      </c>
      <c r="I2455" s="1" t="s">
        <v>3468</v>
      </c>
      <c r="J2455" s="1" t="s">
        <v>30</v>
      </c>
      <c r="K2455" s="1" t="s">
        <v>3469</v>
      </c>
      <c r="M2455" s="2">
        <v>45850.188472222202</v>
      </c>
      <c r="N2455" t="str">
        <f>_xlfn.XLOOKUP(Table1[[#This Row],[Case Number]],Sheet2!$A:$A,Sheet2!$B:$B,"")</f>
        <v/>
      </c>
    </row>
    <row r="2456" spans="1:14" ht="102">
      <c r="A2456" t="s">
        <v>3470</v>
      </c>
      <c r="B2456" s="1" t="s">
        <v>3471</v>
      </c>
      <c r="C2456" s="2">
        <v>45841.5403703704</v>
      </c>
      <c r="D2456" s="1" t="s">
        <v>408</v>
      </c>
      <c r="E2456" s="1" t="s">
        <v>19</v>
      </c>
      <c r="F2456" s="2">
        <v>45841.247962963003</v>
      </c>
      <c r="G2456" s="1" t="s">
        <v>94</v>
      </c>
      <c r="I2456" s="1" t="s">
        <v>3472</v>
      </c>
      <c r="J2456" s="1" t="s">
        <v>255</v>
      </c>
      <c r="K2456" s="1" t="s">
        <v>3473</v>
      </c>
      <c r="L2456" s="3" t="s">
        <v>3474</v>
      </c>
      <c r="M2456" s="2">
        <v>45841.2486921296</v>
      </c>
      <c r="N2456" t="str">
        <f>_xlfn.XLOOKUP(Table1[[#This Row],[Case Number]],Sheet2!$A:$A,Sheet2!$B:$B,"")</f>
        <v/>
      </c>
    </row>
    <row r="2457" spans="1:14" ht="85">
      <c r="A2457" t="s">
        <v>3475</v>
      </c>
      <c r="B2457" s="1" t="s">
        <v>3476</v>
      </c>
      <c r="C2457" s="2">
        <v>45841.539675925902</v>
      </c>
      <c r="D2457" s="1" t="s">
        <v>408</v>
      </c>
      <c r="E2457" s="1" t="s">
        <v>19</v>
      </c>
      <c r="F2457" s="2">
        <v>45841.246712963002</v>
      </c>
      <c r="G2457" s="1" t="s">
        <v>94</v>
      </c>
      <c r="I2457" s="1" t="s">
        <v>3477</v>
      </c>
      <c r="J2457" s="1" t="s">
        <v>255</v>
      </c>
      <c r="K2457" s="1" t="s">
        <v>1755</v>
      </c>
      <c r="L2457" s="3" t="s">
        <v>3478</v>
      </c>
      <c r="M2457" s="2">
        <v>45841.247997685197</v>
      </c>
      <c r="N2457" t="str">
        <f>_xlfn.XLOOKUP(Table1[[#This Row],[Case Number]],Sheet2!$A:$A,Sheet2!$B:$B,"")</f>
        <v/>
      </c>
    </row>
    <row r="2458" spans="1:14" ht="102">
      <c r="A2458" t="s">
        <v>3479</v>
      </c>
      <c r="B2458" s="1" t="s">
        <v>3480</v>
      </c>
      <c r="C2458" s="2">
        <v>45841.536956018499</v>
      </c>
      <c r="D2458" s="1" t="s">
        <v>408</v>
      </c>
      <c r="E2458" s="1" t="s">
        <v>19</v>
      </c>
      <c r="F2458" s="2">
        <v>45841.241504629601</v>
      </c>
      <c r="G2458" s="1" t="s">
        <v>94</v>
      </c>
      <c r="I2458" s="1" t="s">
        <v>3481</v>
      </c>
      <c r="J2458" s="1" t="s">
        <v>255</v>
      </c>
      <c r="K2458" s="1" t="s">
        <v>3482</v>
      </c>
      <c r="L2458" s="3" t="s">
        <v>3483</v>
      </c>
      <c r="M2458" s="2">
        <v>45841.245277777802</v>
      </c>
      <c r="N2458" t="str">
        <f>_xlfn.XLOOKUP(Table1[[#This Row],[Case Number]],Sheet2!$A:$A,Sheet2!$B:$B,"")</f>
        <v/>
      </c>
    </row>
    <row r="2459" spans="1:14" ht="85">
      <c r="A2459" t="s">
        <v>3484</v>
      </c>
      <c r="B2459" s="1" t="s">
        <v>3485</v>
      </c>
      <c r="C2459" s="2">
        <v>45841.536273148202</v>
      </c>
      <c r="D2459" s="1" t="s">
        <v>408</v>
      </c>
      <c r="E2459" s="1" t="s">
        <v>19</v>
      </c>
      <c r="F2459" s="2">
        <v>45841.2406134259</v>
      </c>
      <c r="G2459" s="1" t="s">
        <v>94</v>
      </c>
      <c r="H2459" s="1" t="s">
        <v>36</v>
      </c>
      <c r="I2459" s="1" t="s">
        <v>3486</v>
      </c>
      <c r="J2459" s="1" t="s">
        <v>255</v>
      </c>
      <c r="K2459" s="1" t="s">
        <v>3487</v>
      </c>
      <c r="L2459" s="3" t="s">
        <v>3488</v>
      </c>
      <c r="M2459" s="2">
        <v>45841.244583333297</v>
      </c>
      <c r="N2459" t="str">
        <f>_xlfn.XLOOKUP(Table1[[#This Row],[Case Number]],Sheet2!$A:$A,Sheet2!$B:$B,"")</f>
        <v/>
      </c>
    </row>
    <row r="2460" spans="1:14" ht="340">
      <c r="A2460" t="s">
        <v>3489</v>
      </c>
      <c r="B2460" s="1" t="s">
        <v>3490</v>
      </c>
      <c r="C2460" s="2">
        <v>45841.544247685197</v>
      </c>
      <c r="D2460" s="1" t="s">
        <v>870</v>
      </c>
      <c r="E2460" s="1" t="s">
        <v>19</v>
      </c>
      <c r="F2460" s="2">
        <v>45841.239340277803</v>
      </c>
      <c r="G2460" s="1" t="s">
        <v>145</v>
      </c>
      <c r="H2460" s="1" t="s">
        <v>36</v>
      </c>
      <c r="I2460" s="1" t="s">
        <v>3491</v>
      </c>
      <c r="J2460" s="1" t="s">
        <v>255</v>
      </c>
      <c r="K2460" s="1" t="s">
        <v>3492</v>
      </c>
      <c r="L2460" s="3" t="s">
        <v>3493</v>
      </c>
      <c r="M2460" s="2">
        <v>45841.252569444398</v>
      </c>
      <c r="N2460" t="str">
        <f>_xlfn.XLOOKUP(Table1[[#This Row],[Case Number]],Sheet2!$A:$A,Sheet2!$B:$B,"")</f>
        <v/>
      </c>
    </row>
    <row r="2461" spans="1:14" ht="102">
      <c r="A2461" t="s">
        <v>3494</v>
      </c>
      <c r="B2461" s="1" t="s">
        <v>3495</v>
      </c>
      <c r="C2461" s="2">
        <v>45850.480324074102</v>
      </c>
      <c r="D2461" s="1" t="s">
        <v>870</v>
      </c>
      <c r="E2461" s="1" t="s">
        <v>19</v>
      </c>
      <c r="F2461" s="2">
        <v>45841.236377314803</v>
      </c>
      <c r="G2461" s="1" t="s">
        <v>145</v>
      </c>
      <c r="I2461" s="1" t="s">
        <v>3496</v>
      </c>
      <c r="J2461" s="1" t="s">
        <v>255</v>
      </c>
      <c r="K2461" s="1" t="s">
        <v>3497</v>
      </c>
      <c r="L2461" s="3" t="s">
        <v>3498</v>
      </c>
      <c r="M2461" s="2">
        <v>45850.188599537003</v>
      </c>
      <c r="N2461" t="str">
        <f>_xlfn.XLOOKUP(Table1[[#This Row],[Case Number]],Sheet2!$A:$A,Sheet2!$B:$B,"")</f>
        <v/>
      </c>
    </row>
    <row r="2462" spans="1:14">
      <c r="A2462" t="s">
        <v>3499</v>
      </c>
      <c r="B2462" s="1" t="s">
        <v>3500</v>
      </c>
      <c r="C2462" s="2">
        <v>45850.480370370402</v>
      </c>
      <c r="D2462" s="1" t="s">
        <v>3501</v>
      </c>
      <c r="E2462" s="1" t="s">
        <v>50</v>
      </c>
      <c r="F2462" s="2">
        <v>45841.029097222199</v>
      </c>
      <c r="G2462" s="1" t="s">
        <v>145</v>
      </c>
      <c r="H2462" s="1" t="s">
        <v>11</v>
      </c>
      <c r="I2462" s="1" t="s">
        <v>3502</v>
      </c>
      <c r="J2462" s="1" t="s">
        <v>200</v>
      </c>
      <c r="K2462" s="1" t="s">
        <v>317</v>
      </c>
      <c r="M2462" s="2">
        <v>45850.188680555599</v>
      </c>
      <c r="N2462" t="str">
        <f>_xlfn.XLOOKUP(Table1[[#This Row],[Case Number]],Sheet2!$A:$A,Sheet2!$B:$B,"")</f>
        <v>Yes</v>
      </c>
    </row>
    <row r="2463" spans="1:14">
      <c r="A2463" t="s">
        <v>3503</v>
      </c>
      <c r="B2463" s="1" t="s">
        <v>3504</v>
      </c>
      <c r="C2463" s="2">
        <v>45841.159641203703</v>
      </c>
      <c r="D2463" s="1" t="s">
        <v>3505</v>
      </c>
      <c r="E2463" s="1" t="s">
        <v>19</v>
      </c>
      <c r="F2463" s="2">
        <v>45840.851944444403</v>
      </c>
      <c r="H2463" s="1" t="s">
        <v>11</v>
      </c>
      <c r="I2463" s="1" t="s">
        <v>3506</v>
      </c>
      <c r="J2463" s="1" t="s">
        <v>153</v>
      </c>
      <c r="K2463" s="1" t="s">
        <v>3507</v>
      </c>
      <c r="M2463" s="2">
        <v>45840.867916666699</v>
      </c>
      <c r="N2463" t="str">
        <f>_xlfn.XLOOKUP(Table1[[#This Row],[Case Number]],Sheet2!$A:$A,Sheet2!$B:$B,"")</f>
        <v/>
      </c>
    </row>
    <row r="2464" spans="1:14" ht="323">
      <c r="A2464" t="s">
        <v>3508</v>
      </c>
      <c r="B2464" s="1" t="s">
        <v>3509</v>
      </c>
      <c r="C2464" s="2">
        <v>45841.134525463</v>
      </c>
      <c r="D2464" s="1" t="s">
        <v>3510</v>
      </c>
      <c r="E2464" s="1" t="s">
        <v>19</v>
      </c>
      <c r="F2464" s="2">
        <v>45840.792476851799</v>
      </c>
      <c r="G2464" s="1" t="s">
        <v>28</v>
      </c>
      <c r="H2464" s="1" t="s">
        <v>36</v>
      </c>
      <c r="I2464" s="1" t="s">
        <v>3511</v>
      </c>
      <c r="J2464" s="1" t="s">
        <v>45</v>
      </c>
      <c r="K2464" s="1" t="s">
        <v>3512</v>
      </c>
      <c r="L2464" s="3" t="s">
        <v>3513</v>
      </c>
      <c r="M2464" s="2">
        <v>45840.842835648102</v>
      </c>
      <c r="N2464" t="str">
        <f>_xlfn.XLOOKUP(Table1[[#This Row],[Case Number]],Sheet2!$A:$A,Sheet2!$B:$B,"")</f>
        <v/>
      </c>
    </row>
    <row r="2465" spans="1:14" ht="323">
      <c r="A2465" t="s">
        <v>3514</v>
      </c>
      <c r="B2465" s="1" t="s">
        <v>3515</v>
      </c>
      <c r="C2465" s="2">
        <v>45849.926516203697</v>
      </c>
      <c r="D2465" s="1" t="s">
        <v>3516</v>
      </c>
      <c r="E2465" s="1" t="s">
        <v>19</v>
      </c>
      <c r="F2465" s="2">
        <v>45840.753368055601</v>
      </c>
      <c r="G2465" s="1" t="s">
        <v>10</v>
      </c>
      <c r="I2465" s="1" t="s">
        <v>3517</v>
      </c>
      <c r="J2465" s="1" t="s">
        <v>160</v>
      </c>
      <c r="K2465" s="1" t="s">
        <v>3518</v>
      </c>
      <c r="L2465" s="3" t="s">
        <v>3519</v>
      </c>
      <c r="M2465" s="2">
        <v>45849.634826388901</v>
      </c>
      <c r="N2465" t="str">
        <f>_xlfn.XLOOKUP(Table1[[#This Row],[Case Number]],Sheet2!$A:$A,Sheet2!$B:$B,"")</f>
        <v>Yes</v>
      </c>
    </row>
    <row r="2466" spans="1:14" ht="255">
      <c r="A2466" t="s">
        <v>3520</v>
      </c>
      <c r="B2466" s="1" t="s">
        <v>3521</v>
      </c>
      <c r="C2466" s="2">
        <v>45841.668842592597</v>
      </c>
      <c r="D2466" s="1" t="s">
        <v>3522</v>
      </c>
      <c r="E2466" s="1" t="s">
        <v>19</v>
      </c>
      <c r="F2466" s="2">
        <v>45840.576782407399</v>
      </c>
      <c r="G2466" s="1" t="s">
        <v>28</v>
      </c>
      <c r="H2466" s="1" t="s">
        <v>36</v>
      </c>
      <c r="I2466" s="1" t="s">
        <v>3523</v>
      </c>
      <c r="J2466" s="1" t="s">
        <v>200</v>
      </c>
      <c r="K2466" s="1" t="s">
        <v>3524</v>
      </c>
      <c r="L2466" s="3" t="s">
        <v>3525</v>
      </c>
      <c r="M2466" s="2">
        <v>45841.377152777801</v>
      </c>
      <c r="N2466" t="str">
        <f>_xlfn.XLOOKUP(Table1[[#This Row],[Case Number]],Sheet2!$A:$A,Sheet2!$B:$B,"")</f>
        <v/>
      </c>
    </row>
    <row r="2467" spans="1:14" ht="221">
      <c r="A2467" t="s">
        <v>3526</v>
      </c>
      <c r="B2467" s="1" t="s">
        <v>3527</v>
      </c>
      <c r="C2467" s="2">
        <v>45841.617523148103</v>
      </c>
      <c r="D2467" s="1" t="s">
        <v>3528</v>
      </c>
      <c r="E2467" s="1" t="s">
        <v>19</v>
      </c>
      <c r="F2467" s="2">
        <v>45840.558344907397</v>
      </c>
      <c r="G2467" s="1" t="s">
        <v>51</v>
      </c>
      <c r="H2467" s="1" t="s">
        <v>36</v>
      </c>
      <c r="I2467" s="1" t="s">
        <v>3529</v>
      </c>
      <c r="J2467" s="1" t="s">
        <v>38</v>
      </c>
      <c r="K2467" s="1" t="s">
        <v>3530</v>
      </c>
      <c r="L2467" s="3" t="s">
        <v>3531</v>
      </c>
      <c r="M2467" s="2">
        <v>45841.3258333333</v>
      </c>
      <c r="N2467" t="str">
        <f>_xlfn.XLOOKUP(Table1[[#This Row],[Case Number]],Sheet2!$A:$A,Sheet2!$B:$B,"")</f>
        <v/>
      </c>
    </row>
    <row r="2468" spans="1:14" ht="238">
      <c r="A2468" t="s">
        <v>3532</v>
      </c>
      <c r="B2468" s="1" t="s">
        <v>3533</v>
      </c>
      <c r="C2468" s="2">
        <v>45840.838981481502</v>
      </c>
      <c r="D2468" s="1" t="s">
        <v>742</v>
      </c>
      <c r="E2468" s="1" t="s">
        <v>9</v>
      </c>
      <c r="F2468" s="2">
        <v>45840.543321759302</v>
      </c>
      <c r="G2468" s="1" t="s">
        <v>10</v>
      </c>
      <c r="I2468" s="1" t="s">
        <v>3534</v>
      </c>
      <c r="K2468" s="1" t="s">
        <v>1242</v>
      </c>
      <c r="L2468" s="3" t="s">
        <v>3535</v>
      </c>
      <c r="M2468" s="2">
        <v>45840.547291666699</v>
      </c>
      <c r="N2468" t="str">
        <f>_xlfn.XLOOKUP(Table1[[#This Row],[Case Number]],Sheet2!$A:$A,Sheet2!$B:$B,"")</f>
        <v/>
      </c>
    </row>
    <row r="2469" spans="1:14" ht="289">
      <c r="A2469" t="s">
        <v>3536</v>
      </c>
      <c r="B2469" s="1" t="s">
        <v>3537</v>
      </c>
      <c r="C2469" s="2">
        <v>45840.837650463</v>
      </c>
      <c r="D2469" s="1" t="s">
        <v>742</v>
      </c>
      <c r="E2469" s="1" t="s">
        <v>9</v>
      </c>
      <c r="F2469" s="2">
        <v>45840.540821759299</v>
      </c>
      <c r="G2469" s="1" t="s">
        <v>94</v>
      </c>
      <c r="I2469" s="1" t="s">
        <v>3538</v>
      </c>
      <c r="K2469" s="1" t="s">
        <v>3539</v>
      </c>
      <c r="L2469" s="3" t="s">
        <v>3540</v>
      </c>
      <c r="M2469" s="2">
        <v>45840.5459722222</v>
      </c>
      <c r="N2469" t="str">
        <f>_xlfn.XLOOKUP(Table1[[#This Row],[Case Number]],Sheet2!$A:$A,Sheet2!$B:$B,"")</f>
        <v/>
      </c>
    </row>
    <row r="2470" spans="1:14" ht="255">
      <c r="A2470" t="s">
        <v>3541</v>
      </c>
      <c r="B2470" s="1" t="s">
        <v>3542</v>
      </c>
      <c r="C2470" s="2">
        <v>45840.963738425897</v>
      </c>
      <c r="D2470" s="1" t="s">
        <v>3543</v>
      </c>
      <c r="E2470" s="1" t="s">
        <v>19</v>
      </c>
      <c r="F2470" s="2">
        <v>45840.474722222199</v>
      </c>
      <c r="G2470" s="1" t="s">
        <v>10</v>
      </c>
      <c r="I2470" s="1" t="s">
        <v>3544</v>
      </c>
      <c r="J2470" s="1" t="s">
        <v>21</v>
      </c>
      <c r="K2470" s="1" t="s">
        <v>3545</v>
      </c>
      <c r="L2470" s="3" t="s">
        <v>3546</v>
      </c>
      <c r="M2470" s="2">
        <v>45840.672060185199</v>
      </c>
      <c r="N2470" t="str">
        <f>_xlfn.XLOOKUP(Table1[[#This Row],[Case Number]],Sheet2!$A:$A,Sheet2!$B:$B,"")</f>
        <v/>
      </c>
    </row>
    <row r="2471" spans="1:14">
      <c r="A2471" t="s">
        <v>3547</v>
      </c>
      <c r="B2471" s="1" t="s">
        <v>3548</v>
      </c>
      <c r="C2471" s="2">
        <v>45849.479768518497</v>
      </c>
      <c r="D2471" s="1" t="s">
        <v>3549</v>
      </c>
      <c r="E2471" s="1" t="s">
        <v>50</v>
      </c>
      <c r="F2471" s="2">
        <v>45840.439525463</v>
      </c>
      <c r="G2471" s="1" t="s">
        <v>94</v>
      </c>
      <c r="H2471" s="1" t="s">
        <v>36</v>
      </c>
      <c r="I2471" s="1" t="s">
        <v>3550</v>
      </c>
      <c r="J2471" s="1" t="s">
        <v>30</v>
      </c>
      <c r="K2471" s="1" t="s">
        <v>3551</v>
      </c>
      <c r="M2471" s="2">
        <v>45849.188055555598</v>
      </c>
      <c r="N2471" t="str">
        <f>_xlfn.XLOOKUP(Table1[[#This Row],[Case Number]],Sheet2!$A:$A,Sheet2!$B:$B,"")</f>
        <v/>
      </c>
    </row>
    <row r="2472" spans="1:14" ht="255">
      <c r="A2472" t="s">
        <v>3552</v>
      </c>
      <c r="B2472" s="1" t="s">
        <v>3553</v>
      </c>
      <c r="C2472" s="2">
        <v>45840.728113425903</v>
      </c>
      <c r="D2472" s="1" t="s">
        <v>49</v>
      </c>
      <c r="E2472" s="1" t="s">
        <v>50</v>
      </c>
      <c r="F2472" s="2">
        <v>45840.432280092602</v>
      </c>
      <c r="G2472" s="1" t="s">
        <v>51</v>
      </c>
      <c r="H2472" s="1" t="s">
        <v>36</v>
      </c>
      <c r="I2472" s="1" t="s">
        <v>3554</v>
      </c>
      <c r="J2472" s="1" t="s">
        <v>45</v>
      </c>
      <c r="K2472" s="1" t="s">
        <v>3555</v>
      </c>
      <c r="L2472" s="3" t="s">
        <v>3556</v>
      </c>
      <c r="M2472" s="2">
        <v>45840.4364236111</v>
      </c>
      <c r="N2472" t="str">
        <f>_xlfn.XLOOKUP(Table1[[#This Row],[Case Number]],Sheet2!$A:$A,Sheet2!$B:$B,"")</f>
        <v/>
      </c>
    </row>
    <row r="2473" spans="1:14" ht="272">
      <c r="A2473" t="s">
        <v>3557</v>
      </c>
      <c r="B2473" s="1" t="s">
        <v>3558</v>
      </c>
      <c r="C2473" s="2">
        <v>45840.822233796302</v>
      </c>
      <c r="D2473" s="1" t="s">
        <v>3559</v>
      </c>
      <c r="E2473" s="1" t="s">
        <v>864</v>
      </c>
      <c r="F2473" s="2">
        <v>45840.424201388902</v>
      </c>
      <c r="G2473" s="1" t="s">
        <v>28</v>
      </c>
      <c r="H2473" s="1" t="s">
        <v>36</v>
      </c>
      <c r="I2473" s="1" t="s">
        <v>3560</v>
      </c>
      <c r="J2473" s="1" t="s">
        <v>111</v>
      </c>
      <c r="K2473" s="1" t="s">
        <v>3561</v>
      </c>
      <c r="L2473" s="3" t="s">
        <v>3562</v>
      </c>
      <c r="M2473" s="2">
        <v>45840.530543981498</v>
      </c>
      <c r="N2473" t="str">
        <f>_xlfn.XLOOKUP(Table1[[#This Row],[Case Number]],Sheet2!$A:$A,Sheet2!$B:$B,"")</f>
        <v/>
      </c>
    </row>
    <row r="2474" spans="1:14" ht="272">
      <c r="A2474" t="s">
        <v>3563</v>
      </c>
      <c r="B2474" s="1" t="s">
        <v>3564</v>
      </c>
      <c r="C2474" s="2">
        <v>45846.729907407404</v>
      </c>
      <c r="D2474" s="1" t="s">
        <v>3565</v>
      </c>
      <c r="E2474" s="1" t="s">
        <v>19</v>
      </c>
      <c r="F2474" s="2">
        <v>45840.403993055603</v>
      </c>
      <c r="G2474" s="1" t="s">
        <v>94</v>
      </c>
      <c r="I2474" s="1" t="s">
        <v>3566</v>
      </c>
      <c r="J2474" s="1" t="s">
        <v>21</v>
      </c>
      <c r="K2474" s="1" t="s">
        <v>3567</v>
      </c>
      <c r="L2474" s="3" t="s">
        <v>3568</v>
      </c>
      <c r="M2474" s="2">
        <v>45846.438206018502</v>
      </c>
      <c r="N2474" t="str">
        <f>_xlfn.XLOOKUP(Table1[[#This Row],[Case Number]],Sheet2!$A:$A,Sheet2!$B:$B,"")</f>
        <v/>
      </c>
    </row>
    <row r="2475" spans="1:14" ht="153">
      <c r="A2475" t="s">
        <v>3569</v>
      </c>
      <c r="B2475" s="1" t="s">
        <v>3570</v>
      </c>
      <c r="C2475" s="2">
        <v>45840.698414351798</v>
      </c>
      <c r="D2475" s="1" t="s">
        <v>3571</v>
      </c>
      <c r="E2475" s="1" t="s">
        <v>19</v>
      </c>
      <c r="F2475" s="2">
        <v>45840.397754629601</v>
      </c>
      <c r="G2475" s="1" t="s">
        <v>28</v>
      </c>
      <c r="H2475" s="1" t="s">
        <v>11</v>
      </c>
      <c r="I2475" s="1" t="s">
        <v>3572</v>
      </c>
      <c r="J2475" s="1" t="s">
        <v>30</v>
      </c>
      <c r="K2475" s="1" t="s">
        <v>3573</v>
      </c>
      <c r="L2475" s="3" t="s">
        <v>3574</v>
      </c>
      <c r="M2475" s="2">
        <v>45840.406724537002</v>
      </c>
      <c r="N2475" t="str">
        <f>_xlfn.XLOOKUP(Table1[[#This Row],[Case Number]],Sheet2!$A:$A,Sheet2!$B:$B,"")</f>
        <v/>
      </c>
    </row>
    <row r="2476" spans="1:14">
      <c r="A2476" t="s">
        <v>3575</v>
      </c>
      <c r="B2476" s="1" t="s">
        <v>3576</v>
      </c>
      <c r="C2476" s="2">
        <v>45840.706041666701</v>
      </c>
      <c r="D2476" s="1" t="s">
        <v>915</v>
      </c>
      <c r="E2476" s="1" t="s">
        <v>19</v>
      </c>
      <c r="F2476" s="2">
        <v>45840.3808796296</v>
      </c>
      <c r="G2476" s="1" t="s">
        <v>43</v>
      </c>
      <c r="I2476" s="1" t="s">
        <v>3577</v>
      </c>
      <c r="J2476" s="1" t="s">
        <v>21</v>
      </c>
      <c r="K2476" s="1" t="s">
        <v>3578</v>
      </c>
      <c r="M2476" s="2">
        <v>45840.414363425902</v>
      </c>
      <c r="N2476" t="str">
        <f>_xlfn.XLOOKUP(Table1[[#This Row],[Case Number]],Sheet2!$A:$A,Sheet2!$B:$B,"")</f>
        <v/>
      </c>
    </row>
    <row r="2477" spans="1:14" ht="289">
      <c r="A2477" t="s">
        <v>3579</v>
      </c>
      <c r="B2477" s="1" t="s">
        <v>3580</v>
      </c>
      <c r="C2477" s="2">
        <v>45840.702962962998</v>
      </c>
      <c r="D2477" s="1" t="s">
        <v>357</v>
      </c>
      <c r="E2477" s="1" t="s">
        <v>19</v>
      </c>
      <c r="F2477" s="2">
        <v>45840.380648148202</v>
      </c>
      <c r="G2477" s="1" t="s">
        <v>28</v>
      </c>
      <c r="H2477" s="1" t="s">
        <v>36</v>
      </c>
      <c r="I2477" s="1" t="s">
        <v>3581</v>
      </c>
      <c r="J2477" s="1" t="s">
        <v>21</v>
      </c>
      <c r="K2477" s="1" t="s">
        <v>3582</v>
      </c>
      <c r="L2477" s="3" t="s">
        <v>3583</v>
      </c>
      <c r="M2477" s="2">
        <v>45840.411273148202</v>
      </c>
      <c r="N2477" t="str">
        <f>_xlfn.XLOOKUP(Table1[[#This Row],[Case Number]],Sheet2!$A:$A,Sheet2!$B:$B,"")</f>
        <v/>
      </c>
    </row>
    <row r="2478" spans="1:14" ht="136">
      <c r="A2478" t="s">
        <v>3584</v>
      </c>
      <c r="B2478" s="1" t="s">
        <v>3585</v>
      </c>
      <c r="C2478" s="2">
        <v>45840.590740740699</v>
      </c>
      <c r="D2478" s="1" t="s">
        <v>3586</v>
      </c>
      <c r="E2478" s="1" t="s">
        <v>19</v>
      </c>
      <c r="F2478" s="2">
        <v>45840.291122685201</v>
      </c>
      <c r="G2478" s="1" t="s">
        <v>43</v>
      </c>
      <c r="H2478" s="1" t="s">
        <v>36</v>
      </c>
      <c r="I2478" s="1" t="s">
        <v>3587</v>
      </c>
      <c r="J2478" s="1" t="s">
        <v>21</v>
      </c>
      <c r="K2478" s="1" t="s">
        <v>3588</v>
      </c>
      <c r="L2478" s="3" t="s">
        <v>3589</v>
      </c>
      <c r="M2478" s="2">
        <v>45840.299062500002</v>
      </c>
      <c r="N2478" t="str">
        <f>_xlfn.XLOOKUP(Table1[[#This Row],[Case Number]],Sheet2!$A:$A,Sheet2!$B:$B,"")</f>
        <v/>
      </c>
    </row>
    <row r="2479" spans="1:14" ht="221">
      <c r="A2479" t="s">
        <v>3590</v>
      </c>
      <c r="B2479" s="1" t="s">
        <v>3591</v>
      </c>
      <c r="C2479" s="2">
        <v>45840.856828703698</v>
      </c>
      <c r="D2479" s="1" t="s">
        <v>3528</v>
      </c>
      <c r="E2479" s="1" t="s">
        <v>19</v>
      </c>
      <c r="F2479" s="2">
        <v>45840.291099536997</v>
      </c>
      <c r="G2479" s="1" t="s">
        <v>51</v>
      </c>
      <c r="H2479" s="1" t="s">
        <v>36</v>
      </c>
      <c r="I2479" s="1" t="s">
        <v>3529</v>
      </c>
      <c r="J2479" s="1" t="s">
        <v>38</v>
      </c>
      <c r="K2479" s="1" t="s">
        <v>3530</v>
      </c>
      <c r="L2479" s="3" t="s">
        <v>3531</v>
      </c>
      <c r="M2479" s="2">
        <v>45841.3258333333</v>
      </c>
      <c r="N2479" t="str">
        <f>_xlfn.XLOOKUP(Table1[[#This Row],[Case Number]],Sheet2!$A:$A,Sheet2!$B:$B,"")</f>
        <v/>
      </c>
    </row>
    <row r="2480" spans="1:14">
      <c r="A2480" t="s">
        <v>3592</v>
      </c>
      <c r="B2480" s="1" t="s">
        <v>3593</v>
      </c>
      <c r="C2480" s="2">
        <v>45849.479930555601</v>
      </c>
      <c r="D2480" s="1" t="s">
        <v>3594</v>
      </c>
      <c r="E2480" s="1" t="s">
        <v>19</v>
      </c>
      <c r="F2480" s="2">
        <v>45840.204178240703</v>
      </c>
      <c r="G2480" s="1" t="s">
        <v>145</v>
      </c>
      <c r="H2480" s="1" t="s">
        <v>11</v>
      </c>
      <c r="I2480" s="1" t="s">
        <v>3595</v>
      </c>
      <c r="J2480" s="1" t="s">
        <v>443</v>
      </c>
      <c r="K2480" s="1" t="s">
        <v>3596</v>
      </c>
      <c r="M2480" s="2">
        <v>45849.188206018502</v>
      </c>
      <c r="N2480" t="str">
        <f>_xlfn.XLOOKUP(Table1[[#This Row],[Case Number]],Sheet2!$A:$A,Sheet2!$B:$B,"")</f>
        <v/>
      </c>
    </row>
    <row r="2481" spans="1:14" ht="255">
      <c r="A2481" t="s">
        <v>3597</v>
      </c>
      <c r="B2481" s="1" t="s">
        <v>3598</v>
      </c>
      <c r="C2481" s="2">
        <v>45840.412060185197</v>
      </c>
      <c r="D2481" s="1" t="s">
        <v>3599</v>
      </c>
      <c r="E2481" s="1" t="s">
        <v>19</v>
      </c>
      <c r="F2481" s="2">
        <v>45840.078206018501</v>
      </c>
      <c r="G2481" s="1" t="s">
        <v>145</v>
      </c>
      <c r="I2481" s="1" t="s">
        <v>3600</v>
      </c>
      <c r="J2481" s="1" t="s">
        <v>200</v>
      </c>
      <c r="K2481" s="1" t="s">
        <v>2513</v>
      </c>
      <c r="L2481" s="3" t="s">
        <v>3601</v>
      </c>
      <c r="M2481" s="2">
        <v>45840.120370370401</v>
      </c>
      <c r="N2481" t="str">
        <f>_xlfn.XLOOKUP(Table1[[#This Row],[Case Number]],Sheet2!$A:$A,Sheet2!$B:$B,"")</f>
        <v/>
      </c>
    </row>
    <row r="2482" spans="1:14">
      <c r="A2482" t="s">
        <v>3602</v>
      </c>
      <c r="B2482" s="1" t="s">
        <v>3603</v>
      </c>
      <c r="C2482" s="2">
        <v>45849.480138888903</v>
      </c>
      <c r="D2482" s="1" t="s">
        <v>3604</v>
      </c>
      <c r="E2482" s="1" t="s">
        <v>50</v>
      </c>
      <c r="F2482" s="2">
        <v>45839.800925925898</v>
      </c>
      <c r="G2482" s="1" t="s">
        <v>145</v>
      </c>
      <c r="I2482" s="1" t="s">
        <v>3605</v>
      </c>
      <c r="J2482" s="1" t="s">
        <v>21</v>
      </c>
      <c r="K2482" s="1" t="s">
        <v>3606</v>
      </c>
      <c r="M2482" s="2">
        <v>45849.188425925902</v>
      </c>
      <c r="N2482" t="str">
        <f>_xlfn.XLOOKUP(Table1[[#This Row],[Case Number]],Sheet2!$A:$A,Sheet2!$B:$B,"")</f>
        <v/>
      </c>
    </row>
    <row r="2483" spans="1:14" ht="289">
      <c r="A2483" t="s">
        <v>3607</v>
      </c>
      <c r="B2483" s="1" t="s">
        <v>3608</v>
      </c>
      <c r="C2483" s="2">
        <v>45841.007511574098</v>
      </c>
      <c r="D2483" s="1" t="s">
        <v>2990</v>
      </c>
      <c r="E2483" s="1" t="s">
        <v>50</v>
      </c>
      <c r="F2483" s="2">
        <v>45839.654224537</v>
      </c>
      <c r="G2483" s="1" t="s">
        <v>28</v>
      </c>
      <c r="I2483" s="1" t="s">
        <v>3609</v>
      </c>
      <c r="J2483" s="1" t="s">
        <v>1476</v>
      </c>
      <c r="K2483" s="1" t="s">
        <v>3610</v>
      </c>
      <c r="L2483" s="3" t="s">
        <v>3611</v>
      </c>
      <c r="M2483" s="2">
        <v>45840.715821759302</v>
      </c>
      <c r="N2483" t="str">
        <f>_xlfn.XLOOKUP(Table1[[#This Row],[Case Number]],Sheet2!$A:$A,Sheet2!$B:$B,"")</f>
        <v>Yes</v>
      </c>
    </row>
    <row r="2484" spans="1:14" ht="323">
      <c r="A2484" t="s">
        <v>3612</v>
      </c>
      <c r="B2484" s="1" t="s">
        <v>3613</v>
      </c>
      <c r="C2484" s="2">
        <v>45840.072337963</v>
      </c>
      <c r="D2484" s="1" t="s">
        <v>2443</v>
      </c>
      <c r="E2484" s="1" t="s">
        <v>19</v>
      </c>
      <c r="F2484" s="2">
        <v>45839.634548611102</v>
      </c>
      <c r="G2484" s="1" t="s">
        <v>28</v>
      </c>
      <c r="H2484" s="1" t="s">
        <v>36</v>
      </c>
      <c r="I2484" s="1" t="s">
        <v>3614</v>
      </c>
      <c r="J2484" s="1" t="s">
        <v>45</v>
      </c>
      <c r="K2484" s="1" t="s">
        <v>3615</v>
      </c>
      <c r="L2484" s="3" t="s">
        <v>3616</v>
      </c>
      <c r="M2484" s="2">
        <v>45839.780659722201</v>
      </c>
      <c r="N2484" t="str">
        <f>_xlfn.XLOOKUP(Table1[[#This Row],[Case Number]],Sheet2!$A:$A,Sheet2!$B:$B,"")</f>
        <v/>
      </c>
    </row>
    <row r="2485" spans="1:14">
      <c r="A2485" t="s">
        <v>3617</v>
      </c>
      <c r="B2485" s="1" t="s">
        <v>3618</v>
      </c>
      <c r="C2485" s="2">
        <v>45849.480277777802</v>
      </c>
      <c r="D2485" s="1" t="s">
        <v>3619</v>
      </c>
      <c r="E2485" s="1" t="s">
        <v>9</v>
      </c>
      <c r="F2485" s="2">
        <v>45839.617847222202</v>
      </c>
      <c r="G2485" s="1" t="s">
        <v>145</v>
      </c>
      <c r="I2485" s="1" t="s">
        <v>3620</v>
      </c>
      <c r="J2485" s="1" t="s">
        <v>30</v>
      </c>
      <c r="K2485" s="1" t="s">
        <v>71</v>
      </c>
      <c r="M2485" s="2">
        <v>45849.188564814802</v>
      </c>
      <c r="N2485" t="str">
        <f>_xlfn.XLOOKUP(Table1[[#This Row],[Case Number]],Sheet2!$A:$A,Sheet2!$B:$B,"")</f>
        <v/>
      </c>
    </row>
    <row r="2486" spans="1:14" ht="187">
      <c r="A2486" t="s">
        <v>3621</v>
      </c>
      <c r="B2486" s="1" t="s">
        <v>3622</v>
      </c>
      <c r="C2486" s="2">
        <v>45840.109594907401</v>
      </c>
      <c r="D2486" s="1" t="s">
        <v>276</v>
      </c>
      <c r="E2486" s="1" t="s">
        <v>19</v>
      </c>
      <c r="F2486" s="2">
        <v>45839.545162037</v>
      </c>
      <c r="G2486" s="1" t="s">
        <v>51</v>
      </c>
      <c r="H2486" s="1" t="s">
        <v>36</v>
      </c>
      <c r="I2486" s="1" t="s">
        <v>3623</v>
      </c>
      <c r="J2486" s="1" t="s">
        <v>1054</v>
      </c>
      <c r="K2486" s="1" t="s">
        <v>3624</v>
      </c>
      <c r="L2486" s="3" t="s">
        <v>3625</v>
      </c>
      <c r="M2486" s="2">
        <v>45839.817905092597</v>
      </c>
      <c r="N2486" t="str">
        <f>_xlfn.XLOOKUP(Table1[[#This Row],[Case Number]],Sheet2!$A:$A,Sheet2!$B:$B,"")</f>
        <v/>
      </c>
    </row>
    <row r="2487" spans="1:14">
      <c r="A2487" t="s">
        <v>3626</v>
      </c>
      <c r="B2487" s="1" t="s">
        <v>3627</v>
      </c>
      <c r="C2487" s="2">
        <v>45849.480208333298</v>
      </c>
      <c r="D2487" s="1" t="s">
        <v>3628</v>
      </c>
      <c r="E2487" s="1" t="s">
        <v>19</v>
      </c>
      <c r="F2487" s="2">
        <v>45839.527696759302</v>
      </c>
      <c r="G2487" s="1" t="s">
        <v>145</v>
      </c>
      <c r="I2487" s="1" t="s">
        <v>3629</v>
      </c>
      <c r="J2487" s="1" t="s">
        <v>45</v>
      </c>
      <c r="K2487" s="1" t="s">
        <v>3630</v>
      </c>
      <c r="M2487" s="2">
        <v>45849.188518518502</v>
      </c>
      <c r="N2487" t="str">
        <f>_xlfn.XLOOKUP(Table1[[#This Row],[Case Number]],Sheet2!$A:$A,Sheet2!$B:$B,"")</f>
        <v/>
      </c>
    </row>
    <row r="2488" spans="1:14" ht="221">
      <c r="A2488" t="s">
        <v>3631</v>
      </c>
      <c r="B2488" s="1" t="s">
        <v>3632</v>
      </c>
      <c r="C2488" s="2">
        <v>45840.083900463003</v>
      </c>
      <c r="D2488" s="1" t="s">
        <v>2410</v>
      </c>
      <c r="E2488" s="1" t="s">
        <v>9</v>
      </c>
      <c r="F2488" s="2">
        <v>45839.525023148097</v>
      </c>
      <c r="G2488" s="1" t="s">
        <v>28</v>
      </c>
      <c r="H2488" s="1" t="s">
        <v>36</v>
      </c>
      <c r="I2488" s="1" t="s">
        <v>3633</v>
      </c>
      <c r="J2488" s="1" t="s">
        <v>45</v>
      </c>
      <c r="K2488" s="1" t="s">
        <v>1358</v>
      </c>
      <c r="L2488" s="3" t="s">
        <v>3634</v>
      </c>
      <c r="M2488" s="2">
        <v>45839.792210648098</v>
      </c>
      <c r="N2488" t="str">
        <f>_xlfn.XLOOKUP(Table1[[#This Row],[Case Number]],Sheet2!$A:$A,Sheet2!$B:$B,"")</f>
        <v/>
      </c>
    </row>
    <row r="2489" spans="1:14" ht="187">
      <c r="A2489" t="s">
        <v>3635</v>
      </c>
      <c r="B2489" s="1" t="s">
        <v>3636</v>
      </c>
      <c r="C2489" s="2">
        <v>45840.156226851897</v>
      </c>
      <c r="D2489" s="1" t="s">
        <v>634</v>
      </c>
      <c r="E2489" s="1" t="s">
        <v>19</v>
      </c>
      <c r="F2489" s="2">
        <v>45839.454942129603</v>
      </c>
      <c r="G2489" s="1" t="s">
        <v>10</v>
      </c>
      <c r="H2489" s="1" t="s">
        <v>36</v>
      </c>
      <c r="I2489" s="1" t="s">
        <v>3637</v>
      </c>
      <c r="J2489" s="1" t="s">
        <v>21</v>
      </c>
      <c r="K2489" s="1" t="s">
        <v>3638</v>
      </c>
      <c r="L2489" s="3" t="s">
        <v>3639</v>
      </c>
      <c r="M2489" s="2">
        <v>45839.864525463003</v>
      </c>
      <c r="N2489" t="str">
        <f>_xlfn.XLOOKUP(Table1[[#This Row],[Case Number]],Sheet2!$A:$A,Sheet2!$B:$B,"")</f>
        <v/>
      </c>
    </row>
    <row r="2490" spans="1:14" ht="289">
      <c r="A2490" t="s">
        <v>3640</v>
      </c>
      <c r="B2490" s="1" t="s">
        <v>3641</v>
      </c>
      <c r="C2490" s="2">
        <v>45840.078344907401</v>
      </c>
      <c r="D2490" s="1" t="s">
        <v>276</v>
      </c>
      <c r="E2490" s="1" t="s">
        <v>19</v>
      </c>
      <c r="F2490" s="2">
        <v>45839.446018518502</v>
      </c>
      <c r="G2490" s="1" t="s">
        <v>51</v>
      </c>
      <c r="H2490" s="1" t="s">
        <v>36</v>
      </c>
      <c r="I2490" s="1" t="s">
        <v>3642</v>
      </c>
      <c r="J2490" s="1" t="s">
        <v>21</v>
      </c>
      <c r="K2490" s="1" t="s">
        <v>3643</v>
      </c>
      <c r="L2490" s="3" t="s">
        <v>3644</v>
      </c>
      <c r="M2490" s="2">
        <v>45839.786655092597</v>
      </c>
      <c r="N2490" t="str">
        <f>_xlfn.XLOOKUP(Table1[[#This Row],[Case Number]],Sheet2!$A:$A,Sheet2!$B:$B,"")</f>
        <v/>
      </c>
    </row>
    <row r="2491" spans="1:14" ht="187">
      <c r="A2491" t="s">
        <v>3645</v>
      </c>
      <c r="B2491" s="1" t="s">
        <v>3646</v>
      </c>
      <c r="C2491" s="2">
        <v>45842.839641203696</v>
      </c>
      <c r="D2491" s="1" t="s">
        <v>3647</v>
      </c>
      <c r="E2491" s="1" t="s">
        <v>19</v>
      </c>
      <c r="F2491" s="2">
        <v>45839.385763888902</v>
      </c>
      <c r="G2491" s="1" t="s">
        <v>51</v>
      </c>
      <c r="H2491" s="1" t="s">
        <v>36</v>
      </c>
      <c r="I2491" s="1" t="s">
        <v>3648</v>
      </c>
      <c r="J2491" s="1" t="s">
        <v>30</v>
      </c>
      <c r="K2491" s="1" t="s">
        <v>3649</v>
      </c>
      <c r="L2491" s="3" t="s">
        <v>3650</v>
      </c>
      <c r="M2491" s="2">
        <v>45842.5479513889</v>
      </c>
      <c r="N2491" t="str">
        <f>_xlfn.XLOOKUP(Table1[[#This Row],[Case Number]],Sheet2!$A:$A,Sheet2!$B:$B,"")</f>
        <v/>
      </c>
    </row>
    <row r="2492" spans="1:14">
      <c r="A2492" t="s">
        <v>3651</v>
      </c>
      <c r="B2492" s="1" t="s">
        <v>3652</v>
      </c>
      <c r="C2492" s="2">
        <v>45849.48</v>
      </c>
      <c r="D2492" s="1" t="s">
        <v>3653</v>
      </c>
      <c r="E2492" s="1" t="s">
        <v>19</v>
      </c>
      <c r="F2492" s="2">
        <v>45839.367488425902</v>
      </c>
      <c r="G2492" s="1" t="s">
        <v>145</v>
      </c>
      <c r="I2492" s="1" t="s">
        <v>3654</v>
      </c>
      <c r="J2492" s="1" t="s">
        <v>118</v>
      </c>
      <c r="K2492" s="1" t="s">
        <v>1110</v>
      </c>
      <c r="M2492" s="2">
        <v>45849.188298611101</v>
      </c>
      <c r="N2492" t="str">
        <f>_xlfn.XLOOKUP(Table1[[#This Row],[Case Number]],Sheet2!$A:$A,Sheet2!$B:$B,"")</f>
        <v/>
      </c>
    </row>
    <row r="2493" spans="1:14" ht="356">
      <c r="A2493" t="s">
        <v>3655</v>
      </c>
      <c r="B2493" s="1" t="s">
        <v>3656</v>
      </c>
      <c r="C2493" s="2">
        <v>45839.662222222199</v>
      </c>
      <c r="D2493" s="1" t="s">
        <v>3657</v>
      </c>
      <c r="E2493" s="1" t="s">
        <v>19</v>
      </c>
      <c r="F2493" s="2">
        <v>45839.365532407399</v>
      </c>
      <c r="G2493" s="1" t="s">
        <v>145</v>
      </c>
      <c r="I2493" s="1" t="s">
        <v>3658</v>
      </c>
      <c r="J2493" s="1" t="s">
        <v>45</v>
      </c>
      <c r="K2493" s="1" t="s">
        <v>3659</v>
      </c>
      <c r="L2493" s="3" t="s">
        <v>3660</v>
      </c>
      <c r="M2493" s="2">
        <v>45839.370543981502</v>
      </c>
      <c r="N2493" t="str">
        <f>_xlfn.XLOOKUP(Table1[[#This Row],[Case Number]],Sheet2!$A:$A,Sheet2!$B:$B,"")</f>
        <v/>
      </c>
    </row>
    <row r="2494" spans="1:14">
      <c r="A2494" t="s">
        <v>3661</v>
      </c>
      <c r="B2494" s="1" t="s">
        <v>3662</v>
      </c>
      <c r="C2494" s="2">
        <v>45839.6898842593</v>
      </c>
      <c r="D2494" s="1" t="s">
        <v>3663</v>
      </c>
      <c r="E2494" s="1" t="s">
        <v>20090</v>
      </c>
      <c r="F2494" s="2">
        <v>45839.3058564815</v>
      </c>
      <c r="G2494" s="1" t="s">
        <v>145</v>
      </c>
      <c r="H2494" s="1" t="s">
        <v>11</v>
      </c>
      <c r="I2494" s="1" t="s">
        <v>3664</v>
      </c>
      <c r="J2494" s="1" t="s">
        <v>118</v>
      </c>
      <c r="K2494" s="1" t="s">
        <v>3665</v>
      </c>
      <c r="M2494" s="2">
        <v>45839.398194444402</v>
      </c>
      <c r="N2494" t="str">
        <f>_xlfn.XLOOKUP(Table1[[#This Row],[Case Number]],Sheet2!$A:$A,Sheet2!$B:$B,"")</f>
        <v/>
      </c>
    </row>
    <row r="2495" spans="1:14">
      <c r="A2495" t="s">
        <v>3666</v>
      </c>
      <c r="B2495" s="1" t="s">
        <v>3667</v>
      </c>
      <c r="C2495" s="2">
        <v>45848.479837963001</v>
      </c>
      <c r="D2495" s="1" t="s">
        <v>3668</v>
      </c>
      <c r="E2495" s="1" t="s">
        <v>20090</v>
      </c>
      <c r="F2495" s="2">
        <v>45839.226226851897</v>
      </c>
      <c r="G2495" s="1" t="s">
        <v>145</v>
      </c>
      <c r="I2495" s="1" t="s">
        <v>3669</v>
      </c>
      <c r="J2495" s="1" t="s">
        <v>160</v>
      </c>
      <c r="K2495" s="1" t="s">
        <v>3670</v>
      </c>
      <c r="M2495" s="2">
        <v>45848.188148148103</v>
      </c>
      <c r="N2495" t="str">
        <f>_xlfn.XLOOKUP(Table1[[#This Row],[Case Number]],Sheet2!$A:$A,Sheet2!$B:$B,"")</f>
        <v/>
      </c>
    </row>
    <row r="2496" spans="1:14" ht="272">
      <c r="A2496" t="s">
        <v>3671</v>
      </c>
      <c r="B2496" s="1" t="s">
        <v>3672</v>
      </c>
      <c r="C2496" s="2">
        <v>45839.509918981501</v>
      </c>
      <c r="D2496" s="1" t="s">
        <v>3673</v>
      </c>
      <c r="E2496" s="1" t="s">
        <v>50</v>
      </c>
      <c r="F2496" s="2">
        <v>45839.213842592602</v>
      </c>
      <c r="G2496" s="1" t="s">
        <v>145</v>
      </c>
      <c r="H2496" s="1" t="s">
        <v>36</v>
      </c>
      <c r="I2496" s="1" t="s">
        <v>3674</v>
      </c>
      <c r="J2496" s="1" t="s">
        <v>111</v>
      </c>
      <c r="K2496" s="1" t="s">
        <v>1306</v>
      </c>
      <c r="L2496" s="3" t="s">
        <v>3675</v>
      </c>
      <c r="M2496" s="2">
        <v>45839.218240740702</v>
      </c>
      <c r="N2496" t="str">
        <f>_xlfn.XLOOKUP(Table1[[#This Row],[Case Number]],Sheet2!$A:$A,Sheet2!$B:$B,"")</f>
        <v/>
      </c>
    </row>
    <row r="2497" spans="1:14">
      <c r="A2497" t="s">
        <v>3676</v>
      </c>
      <c r="B2497" s="1" t="s">
        <v>3677</v>
      </c>
      <c r="C2497" s="2">
        <v>45848.479918981502</v>
      </c>
      <c r="D2497" s="1" t="s">
        <v>3678</v>
      </c>
      <c r="E2497" s="1" t="s">
        <v>20090</v>
      </c>
      <c r="F2497" s="2">
        <v>45839.182569444398</v>
      </c>
      <c r="G2497" s="1" t="s">
        <v>145</v>
      </c>
      <c r="H2497" s="1" t="s">
        <v>36</v>
      </c>
      <c r="I2497" s="1" t="s">
        <v>3679</v>
      </c>
      <c r="J2497" s="1" t="s">
        <v>200</v>
      </c>
      <c r="K2497" s="1" t="s">
        <v>3680</v>
      </c>
      <c r="M2497" s="2">
        <v>45848.1882175926</v>
      </c>
      <c r="N2497" t="str">
        <f>_xlfn.XLOOKUP(Table1[[#This Row],[Case Number]],Sheet2!$A:$A,Sheet2!$B:$B,"")</f>
        <v/>
      </c>
    </row>
    <row r="2498" spans="1:14" ht="238">
      <c r="A2498" t="s">
        <v>3681</v>
      </c>
      <c r="B2498" s="1" t="s">
        <v>3682</v>
      </c>
      <c r="C2498" s="2">
        <v>45839.378206018497</v>
      </c>
      <c r="D2498" s="1" t="s">
        <v>1274</v>
      </c>
      <c r="E2498" s="1" t="s">
        <v>19</v>
      </c>
      <c r="F2498" s="2">
        <v>45839.050300925897</v>
      </c>
      <c r="G2498" s="1" t="s">
        <v>145</v>
      </c>
      <c r="H2498" s="1" t="s">
        <v>36</v>
      </c>
      <c r="I2498" s="1" t="s">
        <v>3683</v>
      </c>
      <c r="J2498" s="1" t="s">
        <v>21</v>
      </c>
      <c r="K2498" s="1" t="s">
        <v>3684</v>
      </c>
      <c r="L2498" s="3" t="s">
        <v>3685</v>
      </c>
      <c r="M2498" s="2">
        <v>45839.086493055598</v>
      </c>
      <c r="N2498" t="str">
        <f>_xlfn.XLOOKUP(Table1[[#This Row],[Case Number]],Sheet2!$A:$A,Sheet2!$B:$B,"")</f>
        <v/>
      </c>
    </row>
    <row r="2499" spans="1:14" ht="255">
      <c r="A2499" t="s">
        <v>3686</v>
      </c>
      <c r="B2499" s="1" t="s">
        <v>3687</v>
      </c>
      <c r="C2499" s="2">
        <v>45839.341967592598</v>
      </c>
      <c r="D2499" s="1" t="s">
        <v>1779</v>
      </c>
      <c r="E2499" s="1" t="s">
        <v>19</v>
      </c>
      <c r="F2499" s="2">
        <v>45838.892453703702</v>
      </c>
      <c r="G2499" s="1" t="s">
        <v>145</v>
      </c>
      <c r="H2499" s="1" t="s">
        <v>36</v>
      </c>
      <c r="I2499" s="1" t="s">
        <v>3688</v>
      </c>
      <c r="J2499" s="1" t="s">
        <v>21</v>
      </c>
      <c r="K2499" s="1" t="s">
        <v>3689</v>
      </c>
      <c r="L2499" s="3" t="s">
        <v>3690</v>
      </c>
      <c r="M2499" s="2">
        <v>45839.050289351799</v>
      </c>
      <c r="N2499" t="str">
        <f>_xlfn.XLOOKUP(Table1[[#This Row],[Case Number]],Sheet2!$A:$A,Sheet2!$B:$B,"")</f>
        <v>Yes</v>
      </c>
    </row>
    <row r="2500" spans="1:14">
      <c r="A2500" t="s">
        <v>3691</v>
      </c>
      <c r="B2500" s="1" t="s">
        <v>3692</v>
      </c>
      <c r="C2500" s="2">
        <v>45854.479513888902</v>
      </c>
      <c r="D2500" s="1" t="s">
        <v>3693</v>
      </c>
      <c r="E2500" s="1" t="s">
        <v>19</v>
      </c>
      <c r="F2500" s="2">
        <v>45838.728483796302</v>
      </c>
      <c r="G2500" s="1" t="s">
        <v>10</v>
      </c>
      <c r="I2500" s="1" t="s">
        <v>3694</v>
      </c>
      <c r="J2500" s="1" t="s">
        <v>88</v>
      </c>
      <c r="K2500" s="1" t="s">
        <v>3695</v>
      </c>
      <c r="M2500" s="2">
        <v>45854.187824074099</v>
      </c>
      <c r="N2500" t="str">
        <f>_xlfn.XLOOKUP(Table1[[#This Row],[Case Number]],Sheet2!$A:$A,Sheet2!$B:$B,"")</f>
        <v/>
      </c>
    </row>
    <row r="2501" spans="1:14" ht="187">
      <c r="A2501" t="s">
        <v>3696</v>
      </c>
      <c r="B2501" s="1" t="s">
        <v>3697</v>
      </c>
      <c r="C2501" s="2">
        <v>45838.943414351903</v>
      </c>
      <c r="D2501" s="1" t="s">
        <v>3698</v>
      </c>
      <c r="E2501" s="1" t="s">
        <v>19</v>
      </c>
      <c r="F2501" s="2">
        <v>45838.628171296303</v>
      </c>
      <c r="G2501" s="1" t="s">
        <v>10</v>
      </c>
      <c r="I2501" s="1" t="s">
        <v>3699</v>
      </c>
      <c r="J2501" s="1" t="s">
        <v>21</v>
      </c>
      <c r="K2501" s="1" t="s">
        <v>3700</v>
      </c>
      <c r="L2501" s="3" t="s">
        <v>3701</v>
      </c>
      <c r="M2501" s="2">
        <v>45838.651736111096</v>
      </c>
      <c r="N2501" t="str">
        <f>_xlfn.XLOOKUP(Table1[[#This Row],[Case Number]],Sheet2!$A:$A,Sheet2!$B:$B,"")</f>
        <v/>
      </c>
    </row>
    <row r="2502" spans="1:14" ht="272">
      <c r="A2502" t="s">
        <v>3702</v>
      </c>
      <c r="B2502" s="1" t="s">
        <v>3703</v>
      </c>
      <c r="C2502" s="2">
        <v>45838.856099536999</v>
      </c>
      <c r="D2502" s="1" t="s">
        <v>634</v>
      </c>
      <c r="E2502" s="1" t="s">
        <v>19</v>
      </c>
      <c r="F2502" s="2">
        <v>45838.556134259299</v>
      </c>
      <c r="G2502" s="1" t="s">
        <v>10</v>
      </c>
      <c r="I2502" s="1" t="s">
        <v>3704</v>
      </c>
      <c r="J2502" s="1" t="s">
        <v>45</v>
      </c>
      <c r="K2502" s="1" t="s">
        <v>3705</v>
      </c>
      <c r="L2502" s="3" t="s">
        <v>3706</v>
      </c>
      <c r="M2502" s="2">
        <v>45838.564421296302</v>
      </c>
      <c r="N2502" t="str">
        <f>_xlfn.XLOOKUP(Table1[[#This Row],[Case Number]],Sheet2!$A:$A,Sheet2!$B:$B,"")</f>
        <v/>
      </c>
    </row>
    <row r="2503" spans="1:14" ht="272">
      <c r="A2503" t="s">
        <v>3707</v>
      </c>
      <c r="B2503" s="1" t="s">
        <v>3708</v>
      </c>
      <c r="C2503" s="2">
        <v>45838.848680555602</v>
      </c>
      <c r="D2503" s="1" t="s">
        <v>276</v>
      </c>
      <c r="E2503" s="1" t="s">
        <v>19</v>
      </c>
      <c r="F2503" s="2">
        <v>45838.550648148099</v>
      </c>
      <c r="G2503" s="1" t="s">
        <v>51</v>
      </c>
      <c r="H2503" s="1" t="s">
        <v>36</v>
      </c>
      <c r="I2503" s="1" t="s">
        <v>3709</v>
      </c>
      <c r="J2503" s="1" t="s">
        <v>45</v>
      </c>
      <c r="K2503" s="1" t="s">
        <v>3710</v>
      </c>
      <c r="L2503" s="3" t="s">
        <v>3711</v>
      </c>
      <c r="M2503" s="2">
        <v>45838.557002314803</v>
      </c>
      <c r="N2503" t="str">
        <f>_xlfn.XLOOKUP(Table1[[#This Row],[Case Number]],Sheet2!$A:$A,Sheet2!$B:$B,"")</f>
        <v/>
      </c>
    </row>
    <row r="2504" spans="1:14" ht="102">
      <c r="A2504" t="s">
        <v>3712</v>
      </c>
      <c r="B2504" s="1" t="s">
        <v>3713</v>
      </c>
      <c r="C2504" s="2">
        <v>45841.680671296301</v>
      </c>
      <c r="D2504" s="1" t="s">
        <v>2410</v>
      </c>
      <c r="E2504" s="1" t="s">
        <v>9</v>
      </c>
      <c r="F2504" s="2">
        <v>45838.542743055601</v>
      </c>
      <c r="G2504" s="1" t="s">
        <v>28</v>
      </c>
      <c r="H2504" s="1" t="s">
        <v>36</v>
      </c>
      <c r="I2504" s="1" t="s">
        <v>3714</v>
      </c>
      <c r="J2504" s="1" t="s">
        <v>45</v>
      </c>
      <c r="K2504" s="1" t="s">
        <v>1358</v>
      </c>
      <c r="L2504" s="3" t="s">
        <v>3715</v>
      </c>
      <c r="M2504" s="2">
        <v>45841.388981481497</v>
      </c>
      <c r="N2504" t="str">
        <f>_xlfn.XLOOKUP(Table1[[#This Row],[Case Number]],Sheet2!$A:$A,Sheet2!$B:$B,"")</f>
        <v/>
      </c>
    </row>
    <row r="2505" spans="1:14">
      <c r="A2505" t="s">
        <v>3716</v>
      </c>
      <c r="B2505" s="1" t="s">
        <v>3717</v>
      </c>
      <c r="C2505" s="2">
        <v>45847.479513888902</v>
      </c>
      <c r="D2505" s="1" t="s">
        <v>3718</v>
      </c>
      <c r="E2505" s="1" t="s">
        <v>50</v>
      </c>
      <c r="F2505" s="2">
        <v>45838.535763888904</v>
      </c>
      <c r="G2505" s="1" t="s">
        <v>94</v>
      </c>
      <c r="H2505" s="1" t="s">
        <v>11</v>
      </c>
      <c r="I2505" s="1" t="s">
        <v>3719</v>
      </c>
      <c r="J2505" s="1" t="s">
        <v>188</v>
      </c>
      <c r="K2505" s="1" t="s">
        <v>3720</v>
      </c>
      <c r="M2505" s="2">
        <v>45847.187789351898</v>
      </c>
      <c r="N2505" t="str">
        <f>_xlfn.XLOOKUP(Table1[[#This Row],[Case Number]],Sheet2!$A:$A,Sheet2!$B:$B,"")</f>
        <v/>
      </c>
    </row>
    <row r="2506" spans="1:14" ht="272">
      <c r="A2506" t="s">
        <v>3721</v>
      </c>
      <c r="B2506" s="1" t="s">
        <v>3722</v>
      </c>
      <c r="C2506" s="2">
        <v>45838.811203703699</v>
      </c>
      <c r="D2506" s="1" t="s">
        <v>482</v>
      </c>
      <c r="E2506" s="1" t="s">
        <v>19</v>
      </c>
      <c r="F2506" s="2">
        <v>45838.514201388898</v>
      </c>
      <c r="G2506" s="1" t="s">
        <v>10</v>
      </c>
      <c r="I2506" s="1" t="s">
        <v>3723</v>
      </c>
      <c r="J2506" s="1" t="s">
        <v>21</v>
      </c>
      <c r="K2506" s="1" t="s">
        <v>3724</v>
      </c>
      <c r="L2506" s="3" t="s">
        <v>3725</v>
      </c>
      <c r="M2506" s="2">
        <v>45838.519513888903</v>
      </c>
      <c r="N2506" t="str">
        <f>_xlfn.XLOOKUP(Table1[[#This Row],[Case Number]],Sheet2!$A:$A,Sheet2!$B:$B,"")</f>
        <v/>
      </c>
    </row>
    <row r="2507" spans="1:14" ht="136">
      <c r="A2507" t="s">
        <v>3726</v>
      </c>
      <c r="B2507" s="1" t="s">
        <v>3727</v>
      </c>
      <c r="C2507" s="2">
        <v>45838.7655324074</v>
      </c>
      <c r="D2507" s="1" t="s">
        <v>3728</v>
      </c>
      <c r="E2507" s="1" t="s">
        <v>415</v>
      </c>
      <c r="F2507" s="2">
        <v>45838.473587963003</v>
      </c>
      <c r="G2507" s="1" t="s">
        <v>28</v>
      </c>
      <c r="H2507" s="1" t="s">
        <v>36</v>
      </c>
      <c r="I2507" s="1" t="s">
        <v>3729</v>
      </c>
      <c r="J2507" s="1" t="s">
        <v>200</v>
      </c>
      <c r="K2507" s="1" t="s">
        <v>3730</v>
      </c>
      <c r="L2507" s="3" t="s">
        <v>3731</v>
      </c>
      <c r="M2507" s="2">
        <v>45838.473854166703</v>
      </c>
      <c r="N2507" t="str">
        <f>_xlfn.XLOOKUP(Table1[[#This Row],[Case Number]],Sheet2!$A:$A,Sheet2!$B:$B,"")</f>
        <v/>
      </c>
    </row>
    <row r="2508" spans="1:14" ht="255">
      <c r="A2508" t="s">
        <v>3732</v>
      </c>
      <c r="B2508" s="1" t="s">
        <v>3733</v>
      </c>
      <c r="C2508" s="2">
        <v>45838.733796296299</v>
      </c>
      <c r="D2508" s="1" t="s">
        <v>3734</v>
      </c>
      <c r="E2508" s="1" t="s">
        <v>19</v>
      </c>
      <c r="F2508" s="2">
        <v>45838.432962963001</v>
      </c>
      <c r="G2508" s="1" t="s">
        <v>10</v>
      </c>
      <c r="I2508" s="1" t="s">
        <v>3735</v>
      </c>
      <c r="J2508" s="1" t="s">
        <v>45</v>
      </c>
      <c r="K2508" s="1" t="s">
        <v>39</v>
      </c>
      <c r="L2508" s="3" t="s">
        <v>3736</v>
      </c>
      <c r="M2508" s="2">
        <v>45838.442118055602</v>
      </c>
      <c r="N2508" t="str">
        <f>_xlfn.XLOOKUP(Table1[[#This Row],[Case Number]],Sheet2!$A:$A,Sheet2!$B:$B,"")</f>
        <v/>
      </c>
    </row>
    <row r="2509" spans="1:14" ht="404">
      <c r="A2509" t="s">
        <v>3737</v>
      </c>
      <c r="B2509" s="1" t="s">
        <v>3738</v>
      </c>
      <c r="C2509" s="2">
        <v>45839.3969097222</v>
      </c>
      <c r="D2509" s="1" t="s">
        <v>3739</v>
      </c>
      <c r="E2509" s="1" t="s">
        <v>19</v>
      </c>
      <c r="F2509" s="2">
        <v>45838.380752314799</v>
      </c>
      <c r="G2509" s="1" t="s">
        <v>145</v>
      </c>
      <c r="I2509" s="1" t="s">
        <v>3740</v>
      </c>
      <c r="J2509" s="1" t="s">
        <v>88</v>
      </c>
      <c r="K2509" s="1" t="s">
        <v>141</v>
      </c>
      <c r="L2509" s="3" t="s">
        <v>3741</v>
      </c>
      <c r="M2509" s="2">
        <v>45839.105219907397</v>
      </c>
      <c r="N2509" t="str">
        <f>_xlfn.XLOOKUP(Table1[[#This Row],[Case Number]],Sheet2!$A:$A,Sheet2!$B:$B,"")</f>
        <v/>
      </c>
    </row>
    <row r="2510" spans="1:14" ht="187">
      <c r="A2510" t="s">
        <v>3742</v>
      </c>
      <c r="B2510" s="1" t="s">
        <v>3743</v>
      </c>
      <c r="C2510" s="2">
        <v>45838.677638888897</v>
      </c>
      <c r="D2510" s="1" t="s">
        <v>3744</v>
      </c>
      <c r="E2510" s="1" t="s">
        <v>19</v>
      </c>
      <c r="F2510" s="2">
        <v>45838.376655092601</v>
      </c>
      <c r="G2510" s="1" t="s">
        <v>51</v>
      </c>
      <c r="H2510" s="1" t="s">
        <v>36</v>
      </c>
      <c r="I2510" s="1" t="s">
        <v>3745</v>
      </c>
      <c r="J2510" s="1" t="s">
        <v>38</v>
      </c>
      <c r="K2510" s="1" t="s">
        <v>3746</v>
      </c>
      <c r="L2510" s="3" t="s">
        <v>3747</v>
      </c>
      <c r="M2510" s="2">
        <v>45838.385960648098</v>
      </c>
      <c r="N2510" t="str">
        <f>_xlfn.XLOOKUP(Table1[[#This Row],[Case Number]],Sheet2!$A:$A,Sheet2!$B:$B,"")</f>
        <v/>
      </c>
    </row>
    <row r="2511" spans="1:14" ht="204">
      <c r="A2511" t="s">
        <v>3748</v>
      </c>
      <c r="B2511" s="1" t="s">
        <v>3749</v>
      </c>
      <c r="C2511" s="2">
        <v>45838.817233796297</v>
      </c>
      <c r="D2511" s="1" t="s">
        <v>3750</v>
      </c>
      <c r="E2511" s="1" t="s">
        <v>27</v>
      </c>
      <c r="F2511" s="2">
        <v>45838.368009259299</v>
      </c>
      <c r="G2511" s="1" t="s">
        <v>28</v>
      </c>
      <c r="H2511" s="1" t="s">
        <v>36</v>
      </c>
      <c r="I2511" s="1" t="s">
        <v>3751</v>
      </c>
      <c r="J2511" s="1" t="s">
        <v>1054</v>
      </c>
      <c r="K2511" s="1" t="s">
        <v>106</v>
      </c>
      <c r="L2511" s="3" t="s">
        <v>3752</v>
      </c>
      <c r="M2511" s="2">
        <v>45838.525543981501</v>
      </c>
      <c r="N2511" t="str">
        <f>_xlfn.XLOOKUP(Table1[[#This Row],[Case Number]],Sheet2!$A:$A,Sheet2!$B:$B,"")</f>
        <v/>
      </c>
    </row>
    <row r="2512" spans="1:14" ht="272">
      <c r="A2512" t="s">
        <v>3753</v>
      </c>
      <c r="B2512" s="1" t="s">
        <v>3754</v>
      </c>
      <c r="C2512" s="2">
        <v>45838.776064814803</v>
      </c>
      <c r="D2512" s="1" t="s">
        <v>3755</v>
      </c>
      <c r="E2512" s="1" t="s">
        <v>19</v>
      </c>
      <c r="F2512" s="2">
        <v>45838.294270833299</v>
      </c>
      <c r="G2512" s="1" t="s">
        <v>51</v>
      </c>
      <c r="H2512" s="1" t="s">
        <v>36</v>
      </c>
      <c r="I2512" s="1" t="s">
        <v>3756</v>
      </c>
      <c r="J2512" s="1" t="s">
        <v>38</v>
      </c>
      <c r="K2512" s="1" t="s">
        <v>3757</v>
      </c>
      <c r="L2512" s="3" t="s">
        <v>3758</v>
      </c>
      <c r="M2512" s="2">
        <v>45838.484375</v>
      </c>
      <c r="N2512" t="str">
        <f>_xlfn.XLOOKUP(Table1[[#This Row],[Case Number]],Sheet2!$A:$A,Sheet2!$B:$B,"")</f>
        <v>Yes</v>
      </c>
    </row>
    <row r="2513" spans="1:14" ht="255">
      <c r="A2513" t="s">
        <v>3759</v>
      </c>
      <c r="B2513" s="1" t="s">
        <v>3760</v>
      </c>
      <c r="C2513" s="2">
        <v>45838.671979166698</v>
      </c>
      <c r="D2513" s="1" t="s">
        <v>3739</v>
      </c>
      <c r="E2513" s="1" t="s">
        <v>19</v>
      </c>
      <c r="F2513" s="2">
        <v>45838.164652777799</v>
      </c>
      <c r="G2513" s="1" t="s">
        <v>145</v>
      </c>
      <c r="I2513" s="1" t="s">
        <v>3761</v>
      </c>
      <c r="J2513" s="1" t="s">
        <v>88</v>
      </c>
      <c r="K2513" s="1" t="s">
        <v>136</v>
      </c>
      <c r="L2513" s="3" t="s">
        <v>3762</v>
      </c>
      <c r="M2513" s="2">
        <v>45838.380289351902</v>
      </c>
      <c r="N2513" t="str">
        <f>_xlfn.XLOOKUP(Table1[[#This Row],[Case Number]],Sheet2!$A:$A,Sheet2!$B:$B,"")</f>
        <v>Yes</v>
      </c>
    </row>
    <row r="2514" spans="1:14" ht="356">
      <c r="A2514" t="s">
        <v>3763</v>
      </c>
      <c r="B2514" s="1" t="s">
        <v>3764</v>
      </c>
      <c r="C2514" s="2">
        <v>45845.4831597222</v>
      </c>
      <c r="D2514" s="1" t="s">
        <v>3765</v>
      </c>
      <c r="E2514" s="1" t="s">
        <v>19</v>
      </c>
      <c r="F2514" s="2">
        <v>45838.090682870403</v>
      </c>
      <c r="G2514" s="1" t="s">
        <v>145</v>
      </c>
      <c r="H2514" s="1" t="s">
        <v>36</v>
      </c>
      <c r="I2514" s="1" t="s">
        <v>3766</v>
      </c>
      <c r="J2514" s="1" t="s">
        <v>45</v>
      </c>
      <c r="K2514" s="1" t="s">
        <v>1985</v>
      </c>
      <c r="L2514" s="3" t="s">
        <v>3767</v>
      </c>
      <c r="M2514" s="2">
        <v>45845.191469907397</v>
      </c>
      <c r="N2514" t="str">
        <f>_xlfn.XLOOKUP(Table1[[#This Row],[Case Number]],Sheet2!$A:$A,Sheet2!$B:$B,"")</f>
        <v/>
      </c>
    </row>
    <row r="2515" spans="1:14">
      <c r="A2515" t="s">
        <v>3768</v>
      </c>
      <c r="B2515" s="1" t="s">
        <v>3769</v>
      </c>
      <c r="C2515" s="2">
        <v>45847.479988425897</v>
      </c>
      <c r="D2515" s="1" t="s">
        <v>3770</v>
      </c>
      <c r="E2515" s="1" t="s">
        <v>19</v>
      </c>
      <c r="F2515" s="2">
        <v>45837.3338657407</v>
      </c>
      <c r="G2515" s="1" t="s">
        <v>145</v>
      </c>
      <c r="I2515" s="1" t="s">
        <v>3771</v>
      </c>
      <c r="J2515" s="1" t="s">
        <v>1476</v>
      </c>
      <c r="K2515" s="1" t="s">
        <v>3772</v>
      </c>
      <c r="M2515" s="2">
        <v>45847.188298611101</v>
      </c>
      <c r="N2515" t="str">
        <f>_xlfn.XLOOKUP(Table1[[#This Row],[Case Number]],Sheet2!$A:$A,Sheet2!$B:$B,"")</f>
        <v/>
      </c>
    </row>
    <row r="2516" spans="1:14" ht="221">
      <c r="A2516" t="s">
        <v>3773</v>
      </c>
      <c r="B2516" s="1" t="s">
        <v>3774</v>
      </c>
      <c r="C2516" s="2">
        <v>45838.770405092597</v>
      </c>
      <c r="D2516" s="1" t="s">
        <v>955</v>
      </c>
      <c r="E2516" s="1" t="s">
        <v>50</v>
      </c>
      <c r="F2516" s="2">
        <v>45836.607789351903</v>
      </c>
      <c r="G2516" s="1" t="s">
        <v>51</v>
      </c>
      <c r="H2516" s="1" t="s">
        <v>36</v>
      </c>
      <c r="I2516" s="1" t="s">
        <v>3775</v>
      </c>
      <c r="J2516" s="1" t="s">
        <v>21</v>
      </c>
      <c r="K2516" s="1" t="s">
        <v>3776</v>
      </c>
      <c r="L2516" s="3" t="s">
        <v>3777</v>
      </c>
      <c r="M2516" s="2">
        <v>45838.478726851798</v>
      </c>
      <c r="N2516" t="str">
        <f>_xlfn.XLOOKUP(Table1[[#This Row],[Case Number]],Sheet2!$A:$A,Sheet2!$B:$B,"")</f>
        <v>Yes</v>
      </c>
    </row>
    <row r="2517" spans="1:14" ht="409.6">
      <c r="A2517" t="s">
        <v>3778</v>
      </c>
      <c r="B2517" s="1" t="s">
        <v>3779</v>
      </c>
      <c r="C2517" s="2">
        <v>45836.237060185202</v>
      </c>
      <c r="D2517" s="1" t="s">
        <v>3780</v>
      </c>
      <c r="E2517" s="1" t="s">
        <v>50</v>
      </c>
      <c r="F2517" s="2">
        <v>45835.843923611101</v>
      </c>
      <c r="G2517" s="1" t="s">
        <v>10</v>
      </c>
      <c r="H2517" s="1" t="s">
        <v>36</v>
      </c>
      <c r="I2517" s="1" t="s">
        <v>3781</v>
      </c>
      <c r="J2517" s="1" t="s">
        <v>45</v>
      </c>
      <c r="K2517" s="1" t="s">
        <v>3782</v>
      </c>
      <c r="L2517" s="3" t="s">
        <v>3783</v>
      </c>
      <c r="M2517" s="2">
        <v>45835.945324074099</v>
      </c>
      <c r="N2517" t="str">
        <f>_xlfn.XLOOKUP(Table1[[#This Row],[Case Number]],Sheet2!$A:$A,Sheet2!$B:$B,"")</f>
        <v/>
      </c>
    </row>
    <row r="2518" spans="1:14" ht="238">
      <c r="A2518" t="s">
        <v>3784</v>
      </c>
      <c r="B2518" s="1" t="s">
        <v>3785</v>
      </c>
      <c r="C2518" s="2">
        <v>45838.686886574098</v>
      </c>
      <c r="D2518" s="1" t="s">
        <v>1208</v>
      </c>
      <c r="E2518" s="1" t="s">
        <v>19</v>
      </c>
      <c r="F2518" s="2">
        <v>45835.601712962998</v>
      </c>
      <c r="G2518" s="1" t="s">
        <v>28</v>
      </c>
      <c r="H2518" s="1" t="s">
        <v>36</v>
      </c>
      <c r="I2518" s="1" t="s">
        <v>3786</v>
      </c>
      <c r="J2518" s="1" t="s">
        <v>38</v>
      </c>
      <c r="K2518" s="1" t="s">
        <v>510</v>
      </c>
      <c r="L2518" s="3" t="s">
        <v>3787</v>
      </c>
      <c r="M2518" s="2">
        <v>45838.395196759302</v>
      </c>
      <c r="N2518" t="str">
        <f>_xlfn.XLOOKUP(Table1[[#This Row],[Case Number]],Sheet2!$A:$A,Sheet2!$B:$B,"")</f>
        <v/>
      </c>
    </row>
    <row r="2519" spans="1:14" ht="221">
      <c r="A2519" t="s">
        <v>3788</v>
      </c>
      <c r="B2519" s="1" t="s">
        <v>3789</v>
      </c>
      <c r="C2519" s="2">
        <v>45835.977604166699</v>
      </c>
      <c r="D2519" s="1" t="s">
        <v>2347</v>
      </c>
      <c r="E2519" s="1" t="s">
        <v>50</v>
      </c>
      <c r="F2519" s="2">
        <v>45835.586759259299</v>
      </c>
      <c r="G2519" s="1" t="s">
        <v>10</v>
      </c>
      <c r="I2519" s="1" t="s">
        <v>3790</v>
      </c>
      <c r="J2519" s="1" t="s">
        <v>45</v>
      </c>
      <c r="K2519" s="1" t="s">
        <v>3791</v>
      </c>
      <c r="L2519" s="3" t="s">
        <v>3792</v>
      </c>
      <c r="M2519" s="2">
        <v>45835.685914351903</v>
      </c>
      <c r="N2519" t="str">
        <f>_xlfn.XLOOKUP(Table1[[#This Row],[Case Number]],Sheet2!$A:$A,Sheet2!$B:$B,"")</f>
        <v>Yes</v>
      </c>
    </row>
    <row r="2520" spans="1:14" ht="85">
      <c r="A2520" t="s">
        <v>3793</v>
      </c>
      <c r="B2520" s="1" t="s">
        <v>3794</v>
      </c>
      <c r="C2520" s="2">
        <v>45835.816018518497</v>
      </c>
      <c r="D2520" s="1" t="s">
        <v>679</v>
      </c>
      <c r="E2520" s="1" t="s">
        <v>19</v>
      </c>
      <c r="F2520" s="2">
        <v>45835.523402777799</v>
      </c>
      <c r="G2520" s="1" t="s">
        <v>28</v>
      </c>
      <c r="H2520" s="1" t="s">
        <v>36</v>
      </c>
      <c r="I2520" s="1" t="s">
        <v>3795</v>
      </c>
      <c r="J2520" s="1" t="s">
        <v>111</v>
      </c>
      <c r="K2520" s="1" t="s">
        <v>3796</v>
      </c>
      <c r="L2520" s="3" t="s">
        <v>3797</v>
      </c>
      <c r="M2520" s="2">
        <v>45835.524328703701</v>
      </c>
      <c r="N2520" t="str">
        <f>_xlfn.XLOOKUP(Table1[[#This Row],[Case Number]],Sheet2!$A:$A,Sheet2!$B:$B,"")</f>
        <v/>
      </c>
    </row>
    <row r="2521" spans="1:14" ht="221">
      <c r="A2521" t="s">
        <v>3798</v>
      </c>
      <c r="B2521" s="1" t="s">
        <v>3799</v>
      </c>
      <c r="C2521" s="2">
        <v>45835.819398148102</v>
      </c>
      <c r="D2521" s="1" t="s">
        <v>3800</v>
      </c>
      <c r="E2521" s="1" t="s">
        <v>415</v>
      </c>
      <c r="F2521" s="2">
        <v>45835.504189814797</v>
      </c>
      <c r="G2521" s="1" t="s">
        <v>10</v>
      </c>
      <c r="I2521" s="1" t="s">
        <v>3801</v>
      </c>
      <c r="J2521" s="1" t="s">
        <v>200</v>
      </c>
      <c r="K2521" s="1" t="s">
        <v>3051</v>
      </c>
      <c r="L2521" s="3" t="s">
        <v>3802</v>
      </c>
      <c r="M2521" s="2">
        <v>45835.527708333299</v>
      </c>
      <c r="N2521" t="str">
        <f>_xlfn.XLOOKUP(Table1[[#This Row],[Case Number]],Sheet2!$A:$A,Sheet2!$B:$B,"")</f>
        <v/>
      </c>
    </row>
    <row r="2522" spans="1:14" ht="323">
      <c r="A2522" t="s">
        <v>3803</v>
      </c>
      <c r="B2522" s="1" t="s">
        <v>3804</v>
      </c>
      <c r="C2522" s="2">
        <v>45835.8747337963</v>
      </c>
      <c r="D2522" s="1" t="s">
        <v>357</v>
      </c>
      <c r="E2522" s="1" t="s">
        <v>19</v>
      </c>
      <c r="F2522" s="2">
        <v>45835.478784722203</v>
      </c>
      <c r="G2522" s="1" t="s">
        <v>28</v>
      </c>
      <c r="H2522" s="1" t="s">
        <v>36</v>
      </c>
      <c r="I2522" s="1" t="s">
        <v>3805</v>
      </c>
      <c r="J2522" s="1" t="s">
        <v>45</v>
      </c>
      <c r="K2522" s="1" t="s">
        <v>3806</v>
      </c>
      <c r="L2522" s="3" t="s">
        <v>3807</v>
      </c>
      <c r="M2522" s="2">
        <v>45835.583043981504</v>
      </c>
      <c r="N2522" t="str">
        <f>_xlfn.XLOOKUP(Table1[[#This Row],[Case Number]],Sheet2!$A:$A,Sheet2!$B:$B,"")</f>
        <v/>
      </c>
    </row>
    <row r="2523" spans="1:14" ht="221">
      <c r="A2523" t="s">
        <v>3808</v>
      </c>
      <c r="B2523" s="1" t="s">
        <v>3809</v>
      </c>
      <c r="C2523" s="2">
        <v>45835.775219907402</v>
      </c>
      <c r="D2523" s="1" t="s">
        <v>49</v>
      </c>
      <c r="E2523" s="1" t="s">
        <v>50</v>
      </c>
      <c r="F2523" s="2">
        <v>45835.4786342593</v>
      </c>
      <c r="G2523" s="1" t="s">
        <v>51</v>
      </c>
      <c r="H2523" s="1" t="s">
        <v>36</v>
      </c>
      <c r="I2523" s="1" t="s">
        <v>3810</v>
      </c>
      <c r="J2523" s="1" t="s">
        <v>100</v>
      </c>
      <c r="K2523" s="1" t="s">
        <v>3811</v>
      </c>
      <c r="L2523" s="3" t="s">
        <v>3812</v>
      </c>
      <c r="M2523" s="2">
        <v>45835.483530092599</v>
      </c>
      <c r="N2523" t="str">
        <f>_xlfn.XLOOKUP(Table1[[#This Row],[Case Number]],Sheet2!$A:$A,Sheet2!$B:$B,"")</f>
        <v/>
      </c>
    </row>
    <row r="2524" spans="1:14" ht="306">
      <c r="A2524" t="s">
        <v>3813</v>
      </c>
      <c r="B2524" s="1" t="s">
        <v>3814</v>
      </c>
      <c r="C2524" s="2">
        <v>45835.7203240741</v>
      </c>
      <c r="D2524" s="1" t="s">
        <v>3815</v>
      </c>
      <c r="E2524" s="1" t="s">
        <v>50</v>
      </c>
      <c r="F2524" s="2">
        <v>45835.413136574098</v>
      </c>
      <c r="G2524" s="1" t="s">
        <v>28</v>
      </c>
      <c r="H2524" s="1" t="s">
        <v>36</v>
      </c>
      <c r="I2524" s="1" t="s">
        <v>3816</v>
      </c>
      <c r="J2524" s="1" t="s">
        <v>38</v>
      </c>
      <c r="K2524" s="1" t="s">
        <v>3817</v>
      </c>
      <c r="L2524" s="3" t="s">
        <v>3818</v>
      </c>
      <c r="M2524" s="2">
        <v>45835.428634259297</v>
      </c>
      <c r="N2524" t="str">
        <f>_xlfn.XLOOKUP(Table1[[#This Row],[Case Number]],Sheet2!$A:$A,Sheet2!$B:$B,"")</f>
        <v/>
      </c>
    </row>
    <row r="2525" spans="1:14">
      <c r="A2525" t="s">
        <v>3819</v>
      </c>
      <c r="B2525" s="1" t="s">
        <v>3820</v>
      </c>
      <c r="C2525" s="2">
        <v>45835.646655092598</v>
      </c>
      <c r="D2525" s="1" t="s">
        <v>915</v>
      </c>
      <c r="E2525" s="1" t="s">
        <v>19</v>
      </c>
      <c r="F2525" s="2">
        <v>45835.348310185203</v>
      </c>
      <c r="G2525" s="1" t="s">
        <v>43</v>
      </c>
      <c r="I2525" s="1" t="s">
        <v>3821</v>
      </c>
      <c r="J2525" s="1" t="s">
        <v>45</v>
      </c>
      <c r="K2525" s="1" t="s">
        <v>3822</v>
      </c>
      <c r="M2525" s="2">
        <v>45835.354976851799</v>
      </c>
      <c r="N2525" t="str">
        <f>_xlfn.XLOOKUP(Table1[[#This Row],[Case Number]],Sheet2!$A:$A,Sheet2!$B:$B,"")</f>
        <v/>
      </c>
    </row>
    <row r="2526" spans="1:14" ht="187">
      <c r="A2526" t="s">
        <v>3823</v>
      </c>
      <c r="B2526" s="1" t="s">
        <v>3824</v>
      </c>
      <c r="C2526" s="2">
        <v>45835.667002314804</v>
      </c>
      <c r="D2526" s="1" t="s">
        <v>3825</v>
      </c>
      <c r="E2526" s="1" t="s">
        <v>27</v>
      </c>
      <c r="F2526" s="2">
        <v>45835.343854166698</v>
      </c>
      <c r="G2526" s="1" t="s">
        <v>145</v>
      </c>
      <c r="H2526" s="1" t="s">
        <v>11</v>
      </c>
      <c r="I2526" s="1" t="s">
        <v>3826</v>
      </c>
      <c r="J2526" s="1" t="s">
        <v>38</v>
      </c>
      <c r="K2526" s="1" t="s">
        <v>444</v>
      </c>
      <c r="L2526" s="3" t="s">
        <v>3827</v>
      </c>
      <c r="M2526" s="2">
        <v>45835.3753125</v>
      </c>
      <c r="N2526" t="str">
        <f>_xlfn.XLOOKUP(Table1[[#This Row],[Case Number]],Sheet2!$A:$A,Sheet2!$B:$B,"")</f>
        <v/>
      </c>
    </row>
    <row r="2527" spans="1:14" ht="255">
      <c r="A2527" t="s">
        <v>3828</v>
      </c>
      <c r="B2527" s="1" t="s">
        <v>3829</v>
      </c>
      <c r="C2527" s="2">
        <v>45835.624675925901</v>
      </c>
      <c r="D2527" s="1" t="s">
        <v>3830</v>
      </c>
      <c r="E2527" s="1" t="s">
        <v>415</v>
      </c>
      <c r="F2527" s="2">
        <v>45835.324548611097</v>
      </c>
      <c r="G2527" s="1" t="s">
        <v>51</v>
      </c>
      <c r="H2527" s="1" t="s">
        <v>11</v>
      </c>
      <c r="I2527" s="1" t="s">
        <v>3831</v>
      </c>
      <c r="J2527" s="1" t="s">
        <v>111</v>
      </c>
      <c r="K2527" s="1" t="s">
        <v>1797</v>
      </c>
      <c r="L2527" s="3" t="s">
        <v>3832</v>
      </c>
      <c r="M2527" s="2">
        <v>45835.332986111098</v>
      </c>
      <c r="N2527" t="str">
        <f>_xlfn.XLOOKUP(Table1[[#This Row],[Case Number]],Sheet2!$A:$A,Sheet2!$B:$B,"")</f>
        <v/>
      </c>
    </row>
    <row r="2528" spans="1:14">
      <c r="A2528" t="s">
        <v>3833</v>
      </c>
      <c r="B2528" s="1" t="s">
        <v>3834</v>
      </c>
      <c r="C2528" s="2">
        <v>45844.479710648098</v>
      </c>
      <c r="D2528" s="1" t="s">
        <v>3835</v>
      </c>
      <c r="E2528" s="1" t="s">
        <v>19</v>
      </c>
      <c r="F2528" s="2">
        <v>45835.306273148097</v>
      </c>
      <c r="G2528" s="1" t="s">
        <v>94</v>
      </c>
      <c r="I2528" s="1" t="s">
        <v>3836</v>
      </c>
      <c r="K2528" s="1" t="s">
        <v>3837</v>
      </c>
      <c r="M2528" s="2">
        <v>45844.187824074099</v>
      </c>
      <c r="N2528" t="str">
        <f>_xlfn.XLOOKUP(Table1[[#This Row],[Case Number]],Sheet2!$A:$A,Sheet2!$B:$B,"")</f>
        <v/>
      </c>
    </row>
    <row r="2529" spans="1:14" ht="356">
      <c r="A2529" t="s">
        <v>3838</v>
      </c>
      <c r="B2529" s="1" t="s">
        <v>3839</v>
      </c>
      <c r="C2529" s="2">
        <v>45842.831296296303</v>
      </c>
      <c r="D2529" s="1" t="s">
        <v>3840</v>
      </c>
      <c r="E2529" s="1" t="s">
        <v>9</v>
      </c>
      <c r="F2529" s="2">
        <v>45835.279849537001</v>
      </c>
      <c r="G2529" s="1" t="s">
        <v>51</v>
      </c>
      <c r="H2529" s="1" t="s">
        <v>36</v>
      </c>
      <c r="I2529" s="1" t="s">
        <v>3841</v>
      </c>
      <c r="J2529" s="1" t="s">
        <v>45</v>
      </c>
      <c r="K2529" s="1" t="s">
        <v>1358</v>
      </c>
      <c r="L2529" s="3" t="s">
        <v>3842</v>
      </c>
      <c r="M2529" s="2">
        <v>45842.539594907401</v>
      </c>
      <c r="N2529" t="str">
        <f>_xlfn.XLOOKUP(Table1[[#This Row],[Case Number]],Sheet2!$A:$A,Sheet2!$B:$B,"")</f>
        <v/>
      </c>
    </row>
    <row r="2530" spans="1:14">
      <c r="A2530" t="s">
        <v>3843</v>
      </c>
      <c r="B2530" s="1" t="s">
        <v>3844</v>
      </c>
      <c r="C2530" s="2">
        <v>45835.589247685202</v>
      </c>
      <c r="D2530" s="1" t="s">
        <v>915</v>
      </c>
      <c r="E2530" s="1" t="s">
        <v>19</v>
      </c>
      <c r="F2530" s="2">
        <v>45835.2754166667</v>
      </c>
      <c r="G2530" s="1" t="s">
        <v>43</v>
      </c>
      <c r="I2530" s="1" t="s">
        <v>3845</v>
      </c>
      <c r="J2530" s="1" t="s">
        <v>45</v>
      </c>
      <c r="K2530" s="1" t="s">
        <v>3846</v>
      </c>
      <c r="M2530" s="2">
        <v>45835.297557870399</v>
      </c>
      <c r="N2530" t="str">
        <f>_xlfn.XLOOKUP(Table1[[#This Row],[Case Number]],Sheet2!$A:$A,Sheet2!$B:$B,"")</f>
        <v/>
      </c>
    </row>
    <row r="2531" spans="1:14" ht="221">
      <c r="A2531" t="s">
        <v>3847</v>
      </c>
      <c r="B2531" s="1" t="s">
        <v>3848</v>
      </c>
      <c r="C2531" s="2">
        <v>45835.795868055597</v>
      </c>
      <c r="D2531" s="1" t="s">
        <v>3849</v>
      </c>
      <c r="E2531" s="1" t="s">
        <v>19</v>
      </c>
      <c r="F2531" s="2">
        <v>45834.774467592601</v>
      </c>
      <c r="G2531" s="1" t="s">
        <v>51</v>
      </c>
      <c r="H2531" s="1" t="s">
        <v>36</v>
      </c>
      <c r="I2531" s="1" t="s">
        <v>3850</v>
      </c>
      <c r="J2531" s="1" t="s">
        <v>38</v>
      </c>
      <c r="K2531" s="1" t="s">
        <v>3851</v>
      </c>
      <c r="L2531" s="3" t="s">
        <v>3852</v>
      </c>
      <c r="M2531" s="2">
        <v>45835.504189814797</v>
      </c>
      <c r="N2531" t="str">
        <f>_xlfn.XLOOKUP(Table1[[#This Row],[Case Number]],Sheet2!$A:$A,Sheet2!$B:$B,"")</f>
        <v/>
      </c>
    </row>
    <row r="2532" spans="1:14" ht="289">
      <c r="A2532" t="s">
        <v>3853</v>
      </c>
      <c r="B2532" s="1" t="s">
        <v>3854</v>
      </c>
      <c r="C2532" s="2">
        <v>45834.920856481498</v>
      </c>
      <c r="D2532" s="1" t="s">
        <v>3855</v>
      </c>
      <c r="E2532" s="1" t="s">
        <v>19</v>
      </c>
      <c r="F2532" s="2">
        <v>45834.623356481497</v>
      </c>
      <c r="G2532" s="1" t="s">
        <v>10</v>
      </c>
      <c r="I2532" s="1" t="s">
        <v>3856</v>
      </c>
      <c r="J2532" s="1" t="s">
        <v>21</v>
      </c>
      <c r="K2532" s="1" t="s">
        <v>3857</v>
      </c>
      <c r="L2532" s="3" t="s">
        <v>3858</v>
      </c>
      <c r="M2532" s="2">
        <v>45834.629166666702</v>
      </c>
      <c r="N2532" t="str">
        <f>_xlfn.XLOOKUP(Table1[[#This Row],[Case Number]],Sheet2!$A:$A,Sheet2!$B:$B,"")</f>
        <v/>
      </c>
    </row>
    <row r="2533" spans="1:14" ht="221">
      <c r="A2533" t="s">
        <v>3859</v>
      </c>
      <c r="B2533" s="1" t="s">
        <v>3860</v>
      </c>
      <c r="C2533" s="2">
        <v>45834.915405092601</v>
      </c>
      <c r="D2533" s="1" t="s">
        <v>3861</v>
      </c>
      <c r="E2533" s="1" t="s">
        <v>50</v>
      </c>
      <c r="F2533" s="2">
        <v>45834.620763888903</v>
      </c>
      <c r="G2533" s="1" t="s">
        <v>28</v>
      </c>
      <c r="H2533" s="1" t="s">
        <v>36</v>
      </c>
      <c r="I2533" s="1" t="s">
        <v>3862</v>
      </c>
      <c r="J2533" s="1" t="s">
        <v>111</v>
      </c>
      <c r="K2533" s="1" t="s">
        <v>3863</v>
      </c>
      <c r="L2533" s="3" t="s">
        <v>3864</v>
      </c>
      <c r="M2533" s="2">
        <v>45834.623715277798</v>
      </c>
      <c r="N2533" t="str">
        <f>_xlfn.XLOOKUP(Table1[[#This Row],[Case Number]],Sheet2!$A:$A,Sheet2!$B:$B,"")</f>
        <v/>
      </c>
    </row>
    <row r="2534" spans="1:14" ht="356">
      <c r="A2534" t="s">
        <v>3865</v>
      </c>
      <c r="B2534" s="1" t="s">
        <v>3866</v>
      </c>
      <c r="C2534" s="2">
        <v>45847.480208333298</v>
      </c>
      <c r="D2534" s="1" t="s">
        <v>2826</v>
      </c>
      <c r="E2534" s="1" t="s">
        <v>19</v>
      </c>
      <c r="F2534" s="2">
        <v>45834.616493055597</v>
      </c>
      <c r="G2534" s="1" t="s">
        <v>94</v>
      </c>
      <c r="H2534" s="1" t="s">
        <v>11</v>
      </c>
      <c r="I2534" s="1" t="s">
        <v>2827</v>
      </c>
      <c r="J2534" s="1" t="s">
        <v>30</v>
      </c>
      <c r="K2534" s="1" t="s">
        <v>2828</v>
      </c>
      <c r="L2534" s="3" t="s">
        <v>2829</v>
      </c>
      <c r="M2534" s="2">
        <v>45855.236030092601</v>
      </c>
      <c r="N2534" t="str">
        <f>_xlfn.XLOOKUP(Table1[[#This Row],[Case Number]],Sheet2!$A:$A,Sheet2!$B:$B,"")</f>
        <v/>
      </c>
    </row>
    <row r="2535" spans="1:14" ht="221">
      <c r="A2535" t="s">
        <v>3867</v>
      </c>
      <c r="B2535" s="1" t="s">
        <v>3868</v>
      </c>
      <c r="C2535" s="2">
        <v>45835.401712963001</v>
      </c>
      <c r="D2535" s="1" t="s">
        <v>3869</v>
      </c>
      <c r="E2535" s="1" t="s">
        <v>50</v>
      </c>
      <c r="F2535" s="2">
        <v>45834.561990740702</v>
      </c>
      <c r="G2535" s="1" t="s">
        <v>10</v>
      </c>
      <c r="H2535" s="1" t="s">
        <v>11</v>
      </c>
      <c r="I2535" s="1" t="s">
        <v>3870</v>
      </c>
      <c r="J2535" s="1" t="s">
        <v>21</v>
      </c>
      <c r="K2535" s="1" t="s">
        <v>3871</v>
      </c>
      <c r="L2535" s="3" t="s">
        <v>3872</v>
      </c>
      <c r="M2535" s="2">
        <v>45835.474699074097</v>
      </c>
      <c r="N2535" t="str">
        <f>_xlfn.XLOOKUP(Table1[[#This Row],[Case Number]],Sheet2!$A:$A,Sheet2!$B:$B,"")</f>
        <v>Yes</v>
      </c>
    </row>
    <row r="2536" spans="1:14" ht="356">
      <c r="A2536" t="s">
        <v>3873</v>
      </c>
      <c r="B2536" s="1" t="s">
        <v>3874</v>
      </c>
      <c r="C2536" s="2">
        <v>45838.753611111097</v>
      </c>
      <c r="D2536" s="1" t="s">
        <v>3875</v>
      </c>
      <c r="E2536" s="1" t="s">
        <v>19</v>
      </c>
      <c r="F2536" s="2">
        <v>45834.507847222201</v>
      </c>
      <c r="G2536" s="1" t="s">
        <v>94</v>
      </c>
      <c r="I2536" s="1" t="s">
        <v>3876</v>
      </c>
      <c r="J2536" s="1" t="s">
        <v>160</v>
      </c>
      <c r="K2536" s="1" t="s">
        <v>3877</v>
      </c>
      <c r="L2536" s="3" t="s">
        <v>3878</v>
      </c>
      <c r="M2536" s="2">
        <v>45838.461932870399</v>
      </c>
      <c r="N2536" t="str">
        <f>_xlfn.XLOOKUP(Table1[[#This Row],[Case Number]],Sheet2!$A:$A,Sheet2!$B:$B,"")</f>
        <v/>
      </c>
    </row>
    <row r="2537" spans="1:14">
      <c r="A2537" t="s">
        <v>3879</v>
      </c>
      <c r="B2537" s="1" t="s">
        <v>3880</v>
      </c>
      <c r="C2537" s="2">
        <v>45834.773599537002</v>
      </c>
      <c r="D2537" s="1" t="s">
        <v>3881</v>
      </c>
      <c r="E2537" s="1" t="s">
        <v>19</v>
      </c>
      <c r="F2537" s="2">
        <v>45834.467013888898</v>
      </c>
      <c r="G2537" s="1" t="s">
        <v>43</v>
      </c>
      <c r="I2537" s="1" t="s">
        <v>3882</v>
      </c>
      <c r="J2537" s="1" t="s">
        <v>38</v>
      </c>
      <c r="K2537" s="1" t="s">
        <v>3883</v>
      </c>
      <c r="M2537" s="2">
        <v>45834.481921296298</v>
      </c>
      <c r="N2537" t="str">
        <f>_xlfn.XLOOKUP(Table1[[#This Row],[Case Number]],Sheet2!$A:$A,Sheet2!$B:$B,"")</f>
        <v/>
      </c>
    </row>
    <row r="2538" spans="1:14" ht="306">
      <c r="A2538" t="s">
        <v>3884</v>
      </c>
      <c r="B2538" s="1" t="s">
        <v>3885</v>
      </c>
      <c r="C2538" s="2">
        <v>45841.687175925901</v>
      </c>
      <c r="D2538" s="1" t="s">
        <v>3886</v>
      </c>
      <c r="E2538" s="1" t="s">
        <v>50</v>
      </c>
      <c r="F2538" s="2">
        <v>45834.433576388903</v>
      </c>
      <c r="G2538" s="1" t="s">
        <v>28</v>
      </c>
      <c r="H2538" s="1" t="s">
        <v>36</v>
      </c>
      <c r="I2538" s="1" t="s">
        <v>3887</v>
      </c>
      <c r="J2538" s="1" t="s">
        <v>160</v>
      </c>
      <c r="K2538" s="1" t="s">
        <v>3888</v>
      </c>
      <c r="L2538" s="3" t="s">
        <v>3889</v>
      </c>
      <c r="M2538" s="2">
        <v>45841.395497685196</v>
      </c>
      <c r="N2538" t="str">
        <f>_xlfn.XLOOKUP(Table1[[#This Row],[Case Number]],Sheet2!$A:$A,Sheet2!$B:$B,"")</f>
        <v>Yes</v>
      </c>
    </row>
    <row r="2539" spans="1:14" ht="221">
      <c r="A2539" t="s">
        <v>3890</v>
      </c>
      <c r="B2539" s="1" t="s">
        <v>3891</v>
      </c>
      <c r="C2539" s="2">
        <v>45849.513414351903</v>
      </c>
      <c r="D2539" s="1" t="s">
        <v>3892</v>
      </c>
      <c r="E2539" s="1" t="s">
        <v>19</v>
      </c>
      <c r="F2539" s="2">
        <v>45834.431782407402</v>
      </c>
      <c r="G2539" s="1" t="s">
        <v>94</v>
      </c>
      <c r="H2539" s="1" t="s">
        <v>11</v>
      </c>
      <c r="I2539" s="1" t="s">
        <v>3893</v>
      </c>
      <c r="J2539" s="1" t="s">
        <v>160</v>
      </c>
      <c r="K2539" s="1" t="s">
        <v>3894</v>
      </c>
      <c r="L2539" s="3" t="s">
        <v>3895</v>
      </c>
      <c r="M2539" s="2">
        <v>45849.221701388902</v>
      </c>
      <c r="N2539" t="str">
        <f>_xlfn.XLOOKUP(Table1[[#This Row],[Case Number]],Sheet2!$A:$A,Sheet2!$B:$B,"")</f>
        <v/>
      </c>
    </row>
    <row r="2540" spans="1:14" ht="85">
      <c r="A2540" t="s">
        <v>3896</v>
      </c>
      <c r="B2540" s="1" t="s">
        <v>3897</v>
      </c>
      <c r="C2540" s="2">
        <v>45834.722500000003</v>
      </c>
      <c r="D2540" s="1" t="s">
        <v>408</v>
      </c>
      <c r="E2540" s="1" t="s">
        <v>19</v>
      </c>
      <c r="F2540" s="2">
        <v>45834.430081018501</v>
      </c>
      <c r="G2540" s="1" t="s">
        <v>94</v>
      </c>
      <c r="H2540" s="1" t="s">
        <v>11</v>
      </c>
      <c r="I2540" s="1" t="s">
        <v>3898</v>
      </c>
      <c r="J2540" s="1" t="s">
        <v>255</v>
      </c>
      <c r="K2540" s="1" t="s">
        <v>3899</v>
      </c>
      <c r="L2540" s="3" t="s">
        <v>3900</v>
      </c>
      <c r="M2540" s="2">
        <v>45834.4308101852</v>
      </c>
      <c r="N2540" t="str">
        <f>_xlfn.XLOOKUP(Table1[[#This Row],[Case Number]],Sheet2!$A:$A,Sheet2!$B:$B,"")</f>
        <v/>
      </c>
    </row>
    <row r="2541" spans="1:14" ht="85">
      <c r="A2541" t="s">
        <v>3901</v>
      </c>
      <c r="B2541" s="1" t="s">
        <v>3902</v>
      </c>
      <c r="C2541" s="2">
        <v>45834.724976851903</v>
      </c>
      <c r="D2541" s="1" t="s">
        <v>679</v>
      </c>
      <c r="E2541" s="1" t="s">
        <v>19</v>
      </c>
      <c r="F2541" s="2">
        <v>45834.428912037001</v>
      </c>
      <c r="G2541" s="1" t="s">
        <v>10</v>
      </c>
      <c r="H2541" s="1" t="s">
        <v>36</v>
      </c>
      <c r="I2541" s="1" t="s">
        <v>3903</v>
      </c>
      <c r="J2541" s="1" t="s">
        <v>255</v>
      </c>
      <c r="K2541" s="1" t="s">
        <v>3904</v>
      </c>
      <c r="L2541" s="3" t="s">
        <v>3905</v>
      </c>
      <c r="M2541" s="2">
        <v>45834.433287036998</v>
      </c>
      <c r="N2541" t="str">
        <f>_xlfn.XLOOKUP(Table1[[#This Row],[Case Number]],Sheet2!$A:$A,Sheet2!$B:$B,"")</f>
        <v/>
      </c>
    </row>
    <row r="2542" spans="1:14" ht="372">
      <c r="A2542" t="s">
        <v>3906</v>
      </c>
      <c r="B2542" s="1" t="s">
        <v>3907</v>
      </c>
      <c r="C2542" s="2">
        <v>45840.808287036998</v>
      </c>
      <c r="D2542" s="1" t="s">
        <v>3908</v>
      </c>
      <c r="E2542" s="1" t="s">
        <v>19</v>
      </c>
      <c r="F2542" s="2">
        <v>45834.421539351897</v>
      </c>
      <c r="G2542" s="1" t="s">
        <v>10</v>
      </c>
      <c r="I2542" s="1" t="s">
        <v>3909</v>
      </c>
      <c r="K2542" s="1" t="s">
        <v>3910</v>
      </c>
      <c r="L2542" s="3" t="s">
        <v>3911</v>
      </c>
      <c r="M2542" s="2">
        <v>45840.516597222202</v>
      </c>
      <c r="N2542" t="str">
        <f>_xlfn.XLOOKUP(Table1[[#This Row],[Case Number]],Sheet2!$A:$A,Sheet2!$B:$B,"")</f>
        <v/>
      </c>
    </row>
    <row r="2543" spans="1:14" ht="255">
      <c r="A2543" t="s">
        <v>3912</v>
      </c>
      <c r="B2543" s="1" t="s">
        <v>3913</v>
      </c>
      <c r="C2543" s="2">
        <v>45834.859502314801</v>
      </c>
      <c r="D2543" s="1" t="s">
        <v>3914</v>
      </c>
      <c r="E2543" s="1" t="s">
        <v>50</v>
      </c>
      <c r="F2543" s="2">
        <v>45834.393530092602</v>
      </c>
      <c r="G2543" s="1" t="s">
        <v>28</v>
      </c>
      <c r="H2543" s="1" t="s">
        <v>11</v>
      </c>
      <c r="I2543" s="1" t="s">
        <v>3915</v>
      </c>
      <c r="J2543" s="1" t="s">
        <v>160</v>
      </c>
      <c r="K2543" s="1" t="s">
        <v>3916</v>
      </c>
      <c r="L2543" s="3" t="s">
        <v>3917</v>
      </c>
      <c r="M2543" s="2">
        <v>45834.567812499998</v>
      </c>
      <c r="N2543" t="str">
        <f>_xlfn.XLOOKUP(Table1[[#This Row],[Case Number]],Sheet2!$A:$A,Sheet2!$B:$B,"")</f>
        <v>Yes</v>
      </c>
    </row>
    <row r="2544" spans="1:14" ht="340">
      <c r="A2544" t="s">
        <v>3918</v>
      </c>
      <c r="B2544" s="1" t="s">
        <v>3919</v>
      </c>
      <c r="C2544" s="2">
        <v>45834.683912036999</v>
      </c>
      <c r="D2544" s="1" t="s">
        <v>3920</v>
      </c>
      <c r="E2544" s="1" t="s">
        <v>50</v>
      </c>
      <c r="F2544" s="2">
        <v>45834.379571759302</v>
      </c>
      <c r="G2544" s="1" t="s">
        <v>10</v>
      </c>
      <c r="I2544" s="1" t="s">
        <v>3921</v>
      </c>
      <c r="J2544" s="1" t="s">
        <v>100</v>
      </c>
      <c r="K2544" s="1" t="s">
        <v>3922</v>
      </c>
      <c r="L2544" s="3" t="s">
        <v>3923</v>
      </c>
      <c r="M2544" s="2">
        <v>45834.392233796301</v>
      </c>
      <c r="N2544" t="str">
        <f>_xlfn.XLOOKUP(Table1[[#This Row],[Case Number]],Sheet2!$A:$A,Sheet2!$B:$B,"")</f>
        <v/>
      </c>
    </row>
    <row r="2545" spans="1:14" ht="372">
      <c r="A2545" t="s">
        <v>3924</v>
      </c>
      <c r="B2545" s="1" t="s">
        <v>3925</v>
      </c>
      <c r="C2545" s="2">
        <v>45844.480173611097</v>
      </c>
      <c r="D2545" s="1" t="s">
        <v>1445</v>
      </c>
      <c r="E2545" s="1" t="s">
        <v>50</v>
      </c>
      <c r="F2545" s="2">
        <v>45834.362986111097</v>
      </c>
      <c r="G2545" s="1" t="s">
        <v>51</v>
      </c>
      <c r="H2545" s="1" t="s">
        <v>11</v>
      </c>
      <c r="I2545" s="1" t="s">
        <v>3926</v>
      </c>
      <c r="J2545" s="1" t="s">
        <v>88</v>
      </c>
      <c r="K2545" s="1" t="s">
        <v>3927</v>
      </c>
      <c r="L2545" s="3" t="s">
        <v>3928</v>
      </c>
      <c r="M2545" s="2">
        <v>45844.188460648104</v>
      </c>
      <c r="N2545" t="str">
        <f>_xlfn.XLOOKUP(Table1[[#This Row],[Case Number]],Sheet2!$A:$A,Sheet2!$B:$B,"")</f>
        <v>Yes</v>
      </c>
    </row>
    <row r="2546" spans="1:14" ht="340">
      <c r="A2546" t="s">
        <v>3929</v>
      </c>
      <c r="B2546" s="1" t="s">
        <v>3930</v>
      </c>
      <c r="C2546" s="2">
        <v>45834.6589930556</v>
      </c>
      <c r="D2546" s="1" t="s">
        <v>3931</v>
      </c>
      <c r="E2546" s="1" t="s">
        <v>864</v>
      </c>
      <c r="F2546" s="2">
        <v>45834.348113425898</v>
      </c>
      <c r="G2546" s="1" t="s">
        <v>51</v>
      </c>
      <c r="H2546" s="1" t="s">
        <v>36</v>
      </c>
      <c r="I2546" s="1" t="s">
        <v>3932</v>
      </c>
      <c r="J2546" s="1" t="s">
        <v>30</v>
      </c>
      <c r="K2546" s="1" t="s">
        <v>3933</v>
      </c>
      <c r="L2546" s="3" t="s">
        <v>3934</v>
      </c>
      <c r="M2546" s="2">
        <v>45834.367314814801</v>
      </c>
      <c r="N2546" t="str">
        <f>_xlfn.XLOOKUP(Table1[[#This Row],[Case Number]],Sheet2!$A:$A,Sheet2!$B:$B,"")</f>
        <v/>
      </c>
    </row>
    <row r="2547" spans="1:14" ht="289">
      <c r="A2547" t="s">
        <v>3935</v>
      </c>
      <c r="B2547" s="1" t="s">
        <v>3936</v>
      </c>
      <c r="C2547" s="2">
        <v>45834.651412036997</v>
      </c>
      <c r="D2547" s="1" t="s">
        <v>3937</v>
      </c>
      <c r="E2547" s="1" t="s">
        <v>19</v>
      </c>
      <c r="F2547" s="2">
        <v>45834.344375000001</v>
      </c>
      <c r="G2547" s="1" t="s">
        <v>51</v>
      </c>
      <c r="H2547" s="1" t="s">
        <v>11</v>
      </c>
      <c r="I2547" s="1" t="s">
        <v>3938</v>
      </c>
      <c r="J2547" s="1" t="s">
        <v>38</v>
      </c>
      <c r="K2547" s="1" t="s">
        <v>3939</v>
      </c>
      <c r="L2547" s="3" t="s">
        <v>3940</v>
      </c>
      <c r="M2547" s="2">
        <v>45834.359722222202</v>
      </c>
      <c r="N2547" t="str">
        <f>_xlfn.XLOOKUP(Table1[[#This Row],[Case Number]],Sheet2!$A:$A,Sheet2!$B:$B,"")</f>
        <v/>
      </c>
    </row>
    <row r="2548" spans="1:14" ht="323">
      <c r="A2548" t="s">
        <v>3941</v>
      </c>
      <c r="B2548" s="1" t="s">
        <v>3942</v>
      </c>
      <c r="C2548" s="2">
        <v>45835.601226851897</v>
      </c>
      <c r="D2548" s="1" t="s">
        <v>3943</v>
      </c>
      <c r="E2548" s="1" t="s">
        <v>50</v>
      </c>
      <c r="F2548" s="2">
        <v>45834.328877314802</v>
      </c>
      <c r="G2548" s="1" t="s">
        <v>28</v>
      </c>
      <c r="H2548" s="1" t="s">
        <v>36</v>
      </c>
      <c r="I2548" s="1" t="s">
        <v>3944</v>
      </c>
      <c r="J2548" s="1" t="s">
        <v>200</v>
      </c>
      <c r="K2548" s="1" t="s">
        <v>3945</v>
      </c>
      <c r="L2548" s="3" t="s">
        <v>3946</v>
      </c>
      <c r="M2548" s="2">
        <v>45835.309537036999</v>
      </c>
      <c r="N2548" t="str">
        <f>_xlfn.XLOOKUP(Table1[[#This Row],[Case Number]],Sheet2!$A:$A,Sheet2!$B:$B,"")</f>
        <v/>
      </c>
    </row>
    <row r="2549" spans="1:14" ht="289">
      <c r="A2549" t="s">
        <v>3947</v>
      </c>
      <c r="B2549" s="1" t="s">
        <v>3948</v>
      </c>
      <c r="C2549" s="2">
        <v>45876.834884259297</v>
      </c>
      <c r="D2549" s="1" t="s">
        <v>640</v>
      </c>
      <c r="E2549" s="1" t="s">
        <v>19</v>
      </c>
      <c r="F2549" s="2">
        <v>45834.3190972222</v>
      </c>
      <c r="G2549" s="1" t="s">
        <v>10</v>
      </c>
      <c r="H2549" s="1" t="s">
        <v>11</v>
      </c>
      <c r="I2549" s="1" t="s">
        <v>641</v>
      </c>
      <c r="J2549" s="1" t="s">
        <v>45</v>
      </c>
      <c r="K2549" s="1" t="s">
        <v>642</v>
      </c>
      <c r="L2549" s="3" t="s">
        <v>643</v>
      </c>
      <c r="M2549" s="2">
        <v>45876.556851851798</v>
      </c>
      <c r="N2549" t="str">
        <f>_xlfn.XLOOKUP(Table1[[#This Row],[Case Number]],Sheet2!$A:$A,Sheet2!$B:$B,"")</f>
        <v/>
      </c>
    </row>
    <row r="2550" spans="1:14" ht="289">
      <c r="A2550" t="s">
        <v>3949</v>
      </c>
      <c r="B2550" s="1" t="s">
        <v>3950</v>
      </c>
      <c r="C2550" s="2">
        <v>45834.644918981503</v>
      </c>
      <c r="D2550" s="1" t="s">
        <v>3744</v>
      </c>
      <c r="E2550" s="1" t="s">
        <v>19</v>
      </c>
      <c r="F2550" s="2">
        <v>45834.316377314797</v>
      </c>
      <c r="G2550" s="1" t="s">
        <v>51</v>
      </c>
      <c r="H2550" s="1" t="s">
        <v>36</v>
      </c>
      <c r="I2550" s="1" t="s">
        <v>3951</v>
      </c>
      <c r="J2550" s="1" t="s">
        <v>38</v>
      </c>
      <c r="K2550" s="1" t="s">
        <v>1985</v>
      </c>
      <c r="L2550" s="3" t="s">
        <v>3952</v>
      </c>
      <c r="M2550" s="2">
        <v>45834.3532291667</v>
      </c>
      <c r="N2550" t="str">
        <f>_xlfn.XLOOKUP(Table1[[#This Row],[Case Number]],Sheet2!$A:$A,Sheet2!$B:$B,"")</f>
        <v/>
      </c>
    </row>
    <row r="2551" spans="1:14" ht="221">
      <c r="A2551" t="s">
        <v>3953</v>
      </c>
      <c r="B2551" s="1" t="s">
        <v>3954</v>
      </c>
      <c r="C2551" s="2">
        <v>45849.513263888897</v>
      </c>
      <c r="D2551" s="1" t="s">
        <v>3892</v>
      </c>
      <c r="E2551" s="1" t="s">
        <v>19</v>
      </c>
      <c r="F2551" s="2">
        <v>45834.246585648201</v>
      </c>
      <c r="G2551" s="1" t="s">
        <v>94</v>
      </c>
      <c r="H2551" s="1" t="s">
        <v>11</v>
      </c>
      <c r="I2551" s="1" t="s">
        <v>3893</v>
      </c>
      <c r="J2551" s="1" t="s">
        <v>160</v>
      </c>
      <c r="K2551" s="1" t="s">
        <v>3894</v>
      </c>
      <c r="L2551" s="3" t="s">
        <v>3895</v>
      </c>
      <c r="M2551" s="2">
        <v>45849.221701388902</v>
      </c>
      <c r="N2551" t="str">
        <f>_xlfn.XLOOKUP(Table1[[#This Row],[Case Number]],Sheet2!$A:$A,Sheet2!$B:$B,"")</f>
        <v/>
      </c>
    </row>
    <row r="2552" spans="1:14" ht="238">
      <c r="A2552" t="s">
        <v>3955</v>
      </c>
      <c r="B2552" s="1" t="s">
        <v>3956</v>
      </c>
      <c r="C2552" s="2">
        <v>45834.506319444401</v>
      </c>
      <c r="D2552" s="1" t="s">
        <v>3957</v>
      </c>
      <c r="E2552" s="1" t="s">
        <v>19</v>
      </c>
      <c r="F2552" s="2">
        <v>45834.203877314802</v>
      </c>
      <c r="G2552" s="1" t="s">
        <v>145</v>
      </c>
      <c r="I2552" s="1" t="s">
        <v>3958</v>
      </c>
      <c r="J2552" s="1" t="s">
        <v>111</v>
      </c>
      <c r="K2552" s="1" t="s">
        <v>3959</v>
      </c>
      <c r="L2552" s="3" t="s">
        <v>3960</v>
      </c>
      <c r="M2552" s="2">
        <v>45834.214629629598</v>
      </c>
      <c r="N2552" t="str">
        <f>_xlfn.XLOOKUP(Table1[[#This Row],[Case Number]],Sheet2!$A:$A,Sheet2!$B:$B,"")</f>
        <v/>
      </c>
    </row>
    <row r="2553" spans="1:14" ht="289">
      <c r="A2553" t="s">
        <v>3961</v>
      </c>
      <c r="B2553" s="1" t="s">
        <v>3962</v>
      </c>
      <c r="C2553" s="2">
        <v>45839.356863425899</v>
      </c>
      <c r="D2553" s="1" t="s">
        <v>1779</v>
      </c>
      <c r="E2553" s="1" t="s">
        <v>19</v>
      </c>
      <c r="F2553" s="2">
        <v>45833.935462963003</v>
      </c>
      <c r="G2553" s="1" t="s">
        <v>145</v>
      </c>
      <c r="H2553" s="1" t="s">
        <v>36</v>
      </c>
      <c r="I2553" s="1" t="s">
        <v>3963</v>
      </c>
      <c r="J2553" s="1" t="s">
        <v>45</v>
      </c>
      <c r="K2553" s="1" t="s">
        <v>3964</v>
      </c>
      <c r="L2553" s="3" t="s">
        <v>3965</v>
      </c>
      <c r="M2553" s="2">
        <v>45839.065173611103</v>
      </c>
      <c r="N2553" t="str">
        <f>_xlfn.XLOOKUP(Table1[[#This Row],[Case Number]],Sheet2!$A:$A,Sheet2!$B:$B,"")</f>
        <v/>
      </c>
    </row>
    <row r="2554" spans="1:14" ht="306">
      <c r="A2554" t="s">
        <v>3966</v>
      </c>
      <c r="B2554" s="1" t="s">
        <v>3967</v>
      </c>
      <c r="C2554" s="2">
        <v>45834.111944444398</v>
      </c>
      <c r="D2554" s="1" t="s">
        <v>814</v>
      </c>
      <c r="E2554" s="1" t="s">
        <v>19</v>
      </c>
      <c r="F2554" s="2">
        <v>45833.7112037037</v>
      </c>
      <c r="G2554" s="1" t="s">
        <v>28</v>
      </c>
      <c r="H2554" s="1" t="s">
        <v>11</v>
      </c>
      <c r="I2554" s="1" t="s">
        <v>3968</v>
      </c>
      <c r="J2554" s="1" t="s">
        <v>111</v>
      </c>
      <c r="K2554" s="1" t="s">
        <v>3165</v>
      </c>
      <c r="L2554" s="3" t="s">
        <v>3969</v>
      </c>
      <c r="M2554" s="2">
        <v>45833.820231481499</v>
      </c>
      <c r="N2554" t="str">
        <f>_xlfn.XLOOKUP(Table1[[#This Row],[Case Number]],Sheet2!$A:$A,Sheet2!$B:$B,"")</f>
        <v/>
      </c>
    </row>
    <row r="2555" spans="1:14" ht="221">
      <c r="A2555" t="s">
        <v>3970</v>
      </c>
      <c r="B2555" s="1" t="s">
        <v>3971</v>
      </c>
      <c r="C2555" s="2">
        <v>45833.920312499999</v>
      </c>
      <c r="D2555" s="1" t="s">
        <v>3972</v>
      </c>
      <c r="E2555" s="1" t="s">
        <v>19</v>
      </c>
      <c r="F2555" s="2">
        <v>45833.626840277801</v>
      </c>
      <c r="G2555" s="1" t="s">
        <v>10</v>
      </c>
      <c r="I2555" s="1" t="s">
        <v>3973</v>
      </c>
      <c r="J2555" s="1" t="s">
        <v>45</v>
      </c>
      <c r="K2555" s="1" t="s">
        <v>3974</v>
      </c>
      <c r="L2555" s="3" t="s">
        <v>3975</v>
      </c>
      <c r="M2555" s="2">
        <v>45833.628634259301</v>
      </c>
      <c r="N2555" t="str">
        <f>_xlfn.XLOOKUP(Table1[[#This Row],[Case Number]],Sheet2!$A:$A,Sheet2!$B:$B,"")</f>
        <v/>
      </c>
    </row>
    <row r="2556" spans="1:14" ht="221">
      <c r="A2556" t="s">
        <v>3976</v>
      </c>
      <c r="B2556" s="1" t="s">
        <v>3977</v>
      </c>
      <c r="C2556" s="2">
        <v>45833.8807407407</v>
      </c>
      <c r="D2556" s="1" t="s">
        <v>49</v>
      </c>
      <c r="E2556" s="1" t="s">
        <v>50</v>
      </c>
      <c r="F2556" s="2">
        <v>45833.583900463003</v>
      </c>
      <c r="G2556" s="1" t="s">
        <v>51</v>
      </c>
      <c r="H2556" s="1" t="s">
        <v>36</v>
      </c>
      <c r="I2556" s="1" t="s">
        <v>3978</v>
      </c>
      <c r="J2556" s="1" t="s">
        <v>100</v>
      </c>
      <c r="K2556" s="1" t="s">
        <v>3979</v>
      </c>
      <c r="L2556" s="3" t="s">
        <v>3980</v>
      </c>
      <c r="M2556" s="2">
        <v>45833.589062500003</v>
      </c>
      <c r="N2556" t="str">
        <f>_xlfn.XLOOKUP(Table1[[#This Row],[Case Number]],Sheet2!$A:$A,Sheet2!$B:$B,"")</f>
        <v/>
      </c>
    </row>
    <row r="2557" spans="1:14" ht="85">
      <c r="A2557" t="s">
        <v>3981</v>
      </c>
      <c r="B2557" s="1" t="s">
        <v>3982</v>
      </c>
      <c r="C2557" s="2">
        <v>45833.888483796298</v>
      </c>
      <c r="D2557" s="1" t="s">
        <v>276</v>
      </c>
      <c r="E2557" s="1" t="s">
        <v>19</v>
      </c>
      <c r="F2557" s="2">
        <v>45833.572893518503</v>
      </c>
      <c r="G2557" s="1" t="s">
        <v>51</v>
      </c>
      <c r="H2557" s="1" t="s">
        <v>36</v>
      </c>
      <c r="I2557" s="1" t="s">
        <v>3983</v>
      </c>
      <c r="J2557" s="1" t="s">
        <v>45</v>
      </c>
      <c r="K2557" s="1" t="s">
        <v>3984</v>
      </c>
      <c r="L2557" s="3" t="s">
        <v>3985</v>
      </c>
      <c r="M2557" s="2">
        <v>45833.596793981502</v>
      </c>
      <c r="N2557" t="str">
        <f>_xlfn.XLOOKUP(Table1[[#This Row],[Case Number]],Sheet2!$A:$A,Sheet2!$B:$B,"")</f>
        <v/>
      </c>
    </row>
    <row r="2558" spans="1:14" ht="340">
      <c r="A2558" t="s">
        <v>3986</v>
      </c>
      <c r="B2558" s="1" t="s">
        <v>3987</v>
      </c>
      <c r="C2558" s="2">
        <v>45834.418668981503</v>
      </c>
      <c r="D2558" s="1" t="s">
        <v>955</v>
      </c>
      <c r="E2558" s="1" t="s">
        <v>50</v>
      </c>
      <c r="F2558" s="2">
        <v>45833.5672569444</v>
      </c>
      <c r="G2558" s="1" t="s">
        <v>51</v>
      </c>
      <c r="H2558" s="1" t="s">
        <v>36</v>
      </c>
      <c r="I2558" s="1" t="s">
        <v>3988</v>
      </c>
      <c r="J2558" s="1" t="s">
        <v>21</v>
      </c>
      <c r="K2558" s="1" t="s">
        <v>3989</v>
      </c>
      <c r="L2558" s="3" t="s">
        <v>3990</v>
      </c>
      <c r="M2558" s="2">
        <v>45834.1269791667</v>
      </c>
      <c r="N2558" t="str">
        <f>_xlfn.XLOOKUP(Table1[[#This Row],[Case Number]],Sheet2!$A:$A,Sheet2!$B:$B,"")</f>
        <v>Yes</v>
      </c>
    </row>
    <row r="2559" spans="1:14" ht="221">
      <c r="A2559" t="s">
        <v>3991</v>
      </c>
      <c r="B2559" s="1" t="s">
        <v>3992</v>
      </c>
      <c r="C2559" s="2">
        <v>45834.890856481499</v>
      </c>
      <c r="D2559" s="1" t="s">
        <v>3993</v>
      </c>
      <c r="E2559" s="1" t="s">
        <v>652</v>
      </c>
      <c r="F2559" s="2">
        <v>45833.554803240702</v>
      </c>
      <c r="G2559" s="1" t="s">
        <v>51</v>
      </c>
      <c r="H2559" s="1" t="s">
        <v>36</v>
      </c>
      <c r="I2559" s="1" t="s">
        <v>3994</v>
      </c>
      <c r="J2559" s="1" t="s">
        <v>30</v>
      </c>
      <c r="K2559" s="1" t="s">
        <v>3995</v>
      </c>
      <c r="L2559" s="3" t="s">
        <v>3996</v>
      </c>
      <c r="M2559" s="2">
        <v>45834.599166666703</v>
      </c>
      <c r="N2559" t="str">
        <f>_xlfn.XLOOKUP(Table1[[#This Row],[Case Number]],Sheet2!$A:$A,Sheet2!$B:$B,"")</f>
        <v/>
      </c>
    </row>
    <row r="2560" spans="1:14" ht="289">
      <c r="A2560" t="s">
        <v>3997</v>
      </c>
      <c r="B2560" s="1" t="s">
        <v>3998</v>
      </c>
      <c r="C2560" s="2">
        <v>45833.814363425903</v>
      </c>
      <c r="D2560" s="1" t="s">
        <v>3999</v>
      </c>
      <c r="E2560" s="1" t="s">
        <v>9</v>
      </c>
      <c r="F2560" s="2">
        <v>45833.519907407397</v>
      </c>
      <c r="G2560" s="1" t="s">
        <v>28</v>
      </c>
      <c r="H2560" s="1" t="s">
        <v>36</v>
      </c>
      <c r="I2560" s="1" t="s">
        <v>4000</v>
      </c>
      <c r="J2560" s="1" t="s">
        <v>111</v>
      </c>
      <c r="K2560" s="1" t="s">
        <v>4001</v>
      </c>
      <c r="L2560" s="3" t="s">
        <v>4002</v>
      </c>
      <c r="M2560" s="2">
        <v>45833.522662037001</v>
      </c>
      <c r="N2560" t="str">
        <f>_xlfn.XLOOKUP(Table1[[#This Row],[Case Number]],Sheet2!$A:$A,Sheet2!$B:$B,"")</f>
        <v/>
      </c>
    </row>
    <row r="2561" spans="1:14" ht="306">
      <c r="A2561" t="s">
        <v>4003</v>
      </c>
      <c r="B2561" s="1" t="s">
        <v>4004</v>
      </c>
      <c r="C2561" s="2">
        <v>45833.816203703696</v>
      </c>
      <c r="D2561" s="1" t="s">
        <v>742</v>
      </c>
      <c r="E2561" s="1" t="s">
        <v>9</v>
      </c>
      <c r="F2561" s="2">
        <v>45833.514594907399</v>
      </c>
      <c r="G2561" s="1" t="s">
        <v>10</v>
      </c>
      <c r="I2561" s="1" t="s">
        <v>4005</v>
      </c>
      <c r="K2561" s="1" t="s">
        <v>4006</v>
      </c>
      <c r="L2561" s="3" t="s">
        <v>4007</v>
      </c>
      <c r="M2561" s="2">
        <v>45833.524525462999</v>
      </c>
      <c r="N2561" t="str">
        <f>_xlfn.XLOOKUP(Table1[[#This Row],[Case Number]],Sheet2!$A:$A,Sheet2!$B:$B,"")</f>
        <v/>
      </c>
    </row>
    <row r="2562" spans="1:14" ht="289">
      <c r="A2562" t="s">
        <v>4008</v>
      </c>
      <c r="B2562" s="1" t="s">
        <v>4009</v>
      </c>
      <c r="C2562" s="2">
        <v>45834.672337962998</v>
      </c>
      <c r="D2562" s="1" t="s">
        <v>814</v>
      </c>
      <c r="E2562" s="1" t="s">
        <v>19</v>
      </c>
      <c r="F2562" s="2">
        <v>45833.502349536997</v>
      </c>
      <c r="G2562" s="1" t="s">
        <v>28</v>
      </c>
      <c r="H2562" s="1" t="s">
        <v>11</v>
      </c>
      <c r="I2562" s="1" t="s">
        <v>4010</v>
      </c>
      <c r="J2562" s="1" t="s">
        <v>111</v>
      </c>
      <c r="K2562" s="1" t="s">
        <v>4011</v>
      </c>
      <c r="L2562" s="3" t="s">
        <v>4012</v>
      </c>
      <c r="M2562" s="2">
        <v>45834.380648148202</v>
      </c>
      <c r="N2562" t="str">
        <f>_xlfn.XLOOKUP(Table1[[#This Row],[Case Number]],Sheet2!$A:$A,Sheet2!$B:$B,"")</f>
        <v/>
      </c>
    </row>
    <row r="2563" spans="1:14" ht="238">
      <c r="A2563" t="s">
        <v>4013</v>
      </c>
      <c r="B2563" s="1" t="s">
        <v>4014</v>
      </c>
      <c r="C2563" s="2">
        <v>45833.853692129604</v>
      </c>
      <c r="D2563" s="1" t="s">
        <v>4015</v>
      </c>
      <c r="E2563" s="1" t="s">
        <v>415</v>
      </c>
      <c r="F2563" s="2">
        <v>45833.493912037004</v>
      </c>
      <c r="G2563" s="1" t="s">
        <v>10</v>
      </c>
      <c r="I2563" s="1" t="s">
        <v>4016</v>
      </c>
      <c r="J2563" s="1" t="s">
        <v>30</v>
      </c>
      <c r="K2563" s="1" t="s">
        <v>4017</v>
      </c>
      <c r="L2563" s="3" t="s">
        <v>4018</v>
      </c>
      <c r="M2563" s="2">
        <v>45833.5620023148</v>
      </c>
      <c r="N2563" t="str">
        <f>_xlfn.XLOOKUP(Table1[[#This Row],[Case Number]],Sheet2!$A:$A,Sheet2!$B:$B,"")</f>
        <v/>
      </c>
    </row>
    <row r="2564" spans="1:14" ht="306">
      <c r="A2564" t="s">
        <v>4019</v>
      </c>
      <c r="B2564" s="1" t="s">
        <v>4020</v>
      </c>
      <c r="C2564" s="2">
        <v>45834.365138888897</v>
      </c>
      <c r="D2564" s="1" t="s">
        <v>3340</v>
      </c>
      <c r="E2564" s="1" t="s">
        <v>50</v>
      </c>
      <c r="F2564" s="2">
        <v>45833.480011574102</v>
      </c>
      <c r="G2564" s="1" t="s">
        <v>94</v>
      </c>
      <c r="H2564" s="1" t="s">
        <v>36</v>
      </c>
      <c r="I2564" s="1" t="s">
        <v>3341</v>
      </c>
      <c r="J2564" s="1" t="s">
        <v>200</v>
      </c>
      <c r="K2564" s="1" t="s">
        <v>71</v>
      </c>
      <c r="L2564" s="3" t="s">
        <v>3342</v>
      </c>
      <c r="M2564" s="2">
        <v>45852.342002314799</v>
      </c>
      <c r="N2564" t="str">
        <f>_xlfn.XLOOKUP(Table1[[#This Row],[Case Number]],Sheet2!$A:$A,Sheet2!$B:$B,"")</f>
        <v/>
      </c>
    </row>
    <row r="2565" spans="1:14" ht="238">
      <c r="A2565" t="s">
        <v>4021</v>
      </c>
      <c r="B2565" s="1" t="s">
        <v>4022</v>
      </c>
      <c r="C2565" s="2">
        <v>45833.772754629601</v>
      </c>
      <c r="D2565" s="1" t="s">
        <v>2197</v>
      </c>
      <c r="E2565" s="1" t="s">
        <v>19</v>
      </c>
      <c r="F2565" s="2">
        <v>45833.474525463003</v>
      </c>
      <c r="G2565" s="1" t="s">
        <v>10</v>
      </c>
      <c r="I2565" s="1" t="s">
        <v>4023</v>
      </c>
      <c r="J2565" s="1" t="s">
        <v>21</v>
      </c>
      <c r="K2565" s="1" t="s">
        <v>4024</v>
      </c>
      <c r="L2565" s="3" t="s">
        <v>4025</v>
      </c>
      <c r="M2565" s="2">
        <v>45833.481076388904</v>
      </c>
      <c r="N2565" t="str">
        <f>_xlfn.XLOOKUP(Table1[[#This Row],[Case Number]],Sheet2!$A:$A,Sheet2!$B:$B,"")</f>
        <v/>
      </c>
    </row>
    <row r="2566" spans="1:14" ht="221">
      <c r="A2566" t="s">
        <v>4026</v>
      </c>
      <c r="B2566" s="1" t="s">
        <v>4027</v>
      </c>
      <c r="C2566" s="2">
        <v>45833.722361111097</v>
      </c>
      <c r="D2566" s="1" t="s">
        <v>482</v>
      </c>
      <c r="E2566" s="1" t="s">
        <v>19</v>
      </c>
      <c r="F2566" s="2">
        <v>45833.424548611103</v>
      </c>
      <c r="G2566" s="1" t="s">
        <v>10</v>
      </c>
      <c r="I2566" s="1" t="s">
        <v>4028</v>
      </c>
      <c r="J2566" s="1" t="s">
        <v>21</v>
      </c>
      <c r="K2566" s="1" t="s">
        <v>4029</v>
      </c>
      <c r="L2566" s="3" t="s">
        <v>4030</v>
      </c>
      <c r="M2566" s="2">
        <v>45833.430671296301</v>
      </c>
      <c r="N2566" t="str">
        <f>_xlfn.XLOOKUP(Table1[[#This Row],[Case Number]],Sheet2!$A:$A,Sheet2!$B:$B,"")</f>
        <v/>
      </c>
    </row>
    <row r="2567" spans="1:14" ht="409.6">
      <c r="A2567" t="s">
        <v>4031</v>
      </c>
      <c r="B2567" s="1" t="s">
        <v>4032</v>
      </c>
      <c r="C2567" s="2">
        <v>45833.884409722203</v>
      </c>
      <c r="D2567" s="1" t="s">
        <v>357</v>
      </c>
      <c r="E2567" s="1" t="s">
        <v>19</v>
      </c>
      <c r="F2567" s="2">
        <v>45833.4124421296</v>
      </c>
      <c r="G2567" s="1" t="s">
        <v>28</v>
      </c>
      <c r="H2567" s="1" t="s">
        <v>36</v>
      </c>
      <c r="I2567" s="1" t="s">
        <v>4033</v>
      </c>
      <c r="J2567" s="1" t="s">
        <v>45</v>
      </c>
      <c r="K2567" s="1" t="s">
        <v>4034</v>
      </c>
      <c r="L2567" s="3" t="s">
        <v>4035</v>
      </c>
      <c r="M2567" s="2">
        <v>45833.592719907399</v>
      </c>
      <c r="N2567" t="str">
        <f>_xlfn.XLOOKUP(Table1[[#This Row],[Case Number]],Sheet2!$A:$A,Sheet2!$B:$B,"")</f>
        <v/>
      </c>
    </row>
    <row r="2568" spans="1:14" ht="187">
      <c r="A2568" t="s">
        <v>4036</v>
      </c>
      <c r="B2568" s="1" t="s">
        <v>4037</v>
      </c>
      <c r="C2568" s="2">
        <v>45833.713333333297</v>
      </c>
      <c r="D2568" s="1" t="s">
        <v>357</v>
      </c>
      <c r="E2568" s="1" t="s">
        <v>19</v>
      </c>
      <c r="F2568" s="2">
        <v>45833.400925925896</v>
      </c>
      <c r="G2568" s="1" t="s">
        <v>28</v>
      </c>
      <c r="H2568" s="1" t="s">
        <v>36</v>
      </c>
      <c r="I2568" s="1" t="s">
        <v>4038</v>
      </c>
      <c r="J2568" s="1" t="s">
        <v>45</v>
      </c>
      <c r="K2568" s="1" t="s">
        <v>4039</v>
      </c>
      <c r="L2568" s="3" t="s">
        <v>4040</v>
      </c>
      <c r="M2568" s="2">
        <v>45833.421655092599</v>
      </c>
      <c r="N2568" t="str">
        <f>_xlfn.XLOOKUP(Table1[[#This Row],[Case Number]],Sheet2!$A:$A,Sheet2!$B:$B,"")</f>
        <v/>
      </c>
    </row>
    <row r="2569" spans="1:14" ht="170">
      <c r="A2569" t="s">
        <v>4041</v>
      </c>
      <c r="B2569" s="1" t="s">
        <v>4042</v>
      </c>
      <c r="C2569" s="2">
        <v>45834.5876041667</v>
      </c>
      <c r="D2569" s="1" t="s">
        <v>3619</v>
      </c>
      <c r="E2569" s="1" t="s">
        <v>9</v>
      </c>
      <c r="F2569" s="2">
        <v>45833.396539351903</v>
      </c>
      <c r="G2569" s="1" t="s">
        <v>94</v>
      </c>
      <c r="I2569" s="1" t="s">
        <v>4043</v>
      </c>
      <c r="J2569" s="1" t="s">
        <v>30</v>
      </c>
      <c r="K2569" s="1" t="s">
        <v>4044</v>
      </c>
      <c r="L2569" s="3" t="s">
        <v>4045</v>
      </c>
      <c r="M2569" s="2">
        <v>45834.295914351896</v>
      </c>
      <c r="N2569" t="str">
        <f>_xlfn.XLOOKUP(Table1[[#This Row],[Case Number]],Sheet2!$A:$A,Sheet2!$B:$B,"")</f>
        <v/>
      </c>
    </row>
    <row r="2570" spans="1:14" ht="238">
      <c r="A2570" t="s">
        <v>4046</v>
      </c>
      <c r="B2570" s="1" t="s">
        <v>4047</v>
      </c>
      <c r="C2570" s="2">
        <v>45833.689733796302</v>
      </c>
      <c r="D2570" s="1" t="s">
        <v>4048</v>
      </c>
      <c r="E2570" s="1" t="s">
        <v>9</v>
      </c>
      <c r="F2570" s="2">
        <v>45833.393449074101</v>
      </c>
      <c r="G2570" s="1" t="s">
        <v>51</v>
      </c>
      <c r="H2570" s="1" t="s">
        <v>36</v>
      </c>
      <c r="I2570" s="1" t="s">
        <v>4049</v>
      </c>
      <c r="K2570" s="1" t="s">
        <v>4050</v>
      </c>
      <c r="L2570" s="3" t="s">
        <v>4051</v>
      </c>
      <c r="N2570" t="str">
        <f>_xlfn.XLOOKUP(Table1[[#This Row],[Case Number]],Sheet2!$A:$A,Sheet2!$B:$B,"")</f>
        <v/>
      </c>
    </row>
    <row r="2571" spans="1:14">
      <c r="A2571" t="s">
        <v>4052</v>
      </c>
      <c r="B2571" s="1" t="s">
        <v>4053</v>
      </c>
      <c r="C2571" s="2">
        <v>45833.6245949074</v>
      </c>
      <c r="D2571" s="1" t="s">
        <v>4054</v>
      </c>
      <c r="F2571" s="2">
        <v>45833.331620370402</v>
      </c>
      <c r="G2571" s="1" t="s">
        <v>28</v>
      </c>
      <c r="I2571" s="1" t="s">
        <v>4055</v>
      </c>
      <c r="J2571" s="1" t="s">
        <v>4056</v>
      </c>
      <c r="K2571" s="1" t="s">
        <v>2074</v>
      </c>
      <c r="N2571" t="str">
        <f>_xlfn.XLOOKUP(Table1[[#This Row],[Case Number]],Sheet2!$A:$A,Sheet2!$B:$B,"")</f>
        <v/>
      </c>
    </row>
    <row r="2572" spans="1:14">
      <c r="A2572" t="s">
        <v>4057</v>
      </c>
      <c r="B2572" s="1" t="s">
        <v>4058</v>
      </c>
      <c r="C2572" s="2">
        <v>45833.623206018499</v>
      </c>
      <c r="D2572" s="1" t="s">
        <v>4059</v>
      </c>
      <c r="F2572" s="2">
        <v>45833.330960648098</v>
      </c>
      <c r="G2572" s="1" t="s">
        <v>28</v>
      </c>
      <c r="I2572" s="1" t="s">
        <v>4060</v>
      </c>
      <c r="K2572" s="1" t="s">
        <v>2074</v>
      </c>
      <c r="N2572" t="str">
        <f>_xlfn.XLOOKUP(Table1[[#This Row],[Case Number]],Sheet2!$A:$A,Sheet2!$B:$B,"")</f>
        <v/>
      </c>
    </row>
    <row r="2573" spans="1:14" ht="221">
      <c r="A2573" t="s">
        <v>4061</v>
      </c>
      <c r="B2573" s="1" t="s">
        <v>4062</v>
      </c>
      <c r="C2573" s="2">
        <v>45833.551932870403</v>
      </c>
      <c r="D2573" s="1" t="s">
        <v>4063</v>
      </c>
      <c r="E2573" s="1" t="s">
        <v>19</v>
      </c>
      <c r="F2573" s="2">
        <v>45833.256944444402</v>
      </c>
      <c r="G2573" s="1" t="s">
        <v>145</v>
      </c>
      <c r="I2573" s="1" t="s">
        <v>4064</v>
      </c>
      <c r="J2573" s="1" t="s">
        <v>30</v>
      </c>
      <c r="K2573" s="1" t="s">
        <v>4065</v>
      </c>
      <c r="L2573" s="3" t="s">
        <v>4066</v>
      </c>
      <c r="M2573" s="2">
        <v>45833.2602430556</v>
      </c>
      <c r="N2573" t="str">
        <f>_xlfn.XLOOKUP(Table1[[#This Row],[Case Number]],Sheet2!$A:$A,Sheet2!$B:$B,"")</f>
        <v/>
      </c>
    </row>
    <row r="2574" spans="1:14" ht="289">
      <c r="A2574" t="s">
        <v>4067</v>
      </c>
      <c r="B2574" s="1" t="s">
        <v>4068</v>
      </c>
      <c r="C2574" s="2">
        <v>45833.740555555603</v>
      </c>
      <c r="D2574" s="1" t="s">
        <v>4069</v>
      </c>
      <c r="E2574" s="1" t="s">
        <v>19</v>
      </c>
      <c r="F2574" s="2">
        <v>45832.890416666698</v>
      </c>
      <c r="G2574" s="1" t="s">
        <v>10</v>
      </c>
      <c r="I2574" s="1" t="s">
        <v>4070</v>
      </c>
      <c r="J2574" s="1" t="s">
        <v>30</v>
      </c>
      <c r="K2574" s="1" t="s">
        <v>4071</v>
      </c>
      <c r="L2574" s="3" t="s">
        <v>4072</v>
      </c>
      <c r="M2574" s="2">
        <v>45833.448865740698</v>
      </c>
      <c r="N2574" t="str">
        <f>_xlfn.XLOOKUP(Table1[[#This Row],[Case Number]],Sheet2!$A:$A,Sheet2!$B:$B,"")</f>
        <v/>
      </c>
    </row>
    <row r="2575" spans="1:14" ht="323">
      <c r="A2575" t="s">
        <v>4073</v>
      </c>
      <c r="B2575" s="1" t="s">
        <v>4074</v>
      </c>
      <c r="C2575" s="2">
        <v>45835.987210648098</v>
      </c>
      <c r="D2575" s="1" t="s">
        <v>4075</v>
      </c>
      <c r="E2575" s="1" t="s">
        <v>19</v>
      </c>
      <c r="F2575" s="2">
        <v>45832.683784722198</v>
      </c>
      <c r="G2575" s="1" t="s">
        <v>10</v>
      </c>
      <c r="I2575" s="1" t="s">
        <v>4076</v>
      </c>
      <c r="J2575" s="1" t="s">
        <v>30</v>
      </c>
      <c r="K2575" s="1" t="s">
        <v>510</v>
      </c>
      <c r="L2575" s="3" t="s">
        <v>4077</v>
      </c>
      <c r="M2575" s="2">
        <v>45835.695509259298</v>
      </c>
      <c r="N2575" t="str">
        <f>_xlfn.XLOOKUP(Table1[[#This Row],[Case Number]],Sheet2!$A:$A,Sheet2!$B:$B,"")</f>
        <v/>
      </c>
    </row>
    <row r="2576" spans="1:14" ht="187">
      <c r="A2576" t="s">
        <v>4078</v>
      </c>
      <c r="B2576" s="1" t="s">
        <v>4079</v>
      </c>
      <c r="C2576" s="2">
        <v>45832.931585648097</v>
      </c>
      <c r="D2576" s="1" t="s">
        <v>49</v>
      </c>
      <c r="E2576" s="1" t="s">
        <v>50</v>
      </c>
      <c r="F2576" s="2">
        <v>45832.617245370398</v>
      </c>
      <c r="G2576" s="1" t="s">
        <v>10</v>
      </c>
      <c r="I2576" s="1" t="s">
        <v>4080</v>
      </c>
      <c r="J2576" s="1" t="s">
        <v>30</v>
      </c>
      <c r="K2576" s="1" t="s">
        <v>4081</v>
      </c>
      <c r="L2576" s="3" t="s">
        <v>4082</v>
      </c>
      <c r="M2576" s="2">
        <v>45832.639895833301</v>
      </c>
      <c r="N2576" t="str">
        <f>_xlfn.XLOOKUP(Table1[[#This Row],[Case Number]],Sheet2!$A:$A,Sheet2!$B:$B,"")</f>
        <v/>
      </c>
    </row>
    <row r="2577" spans="1:14" ht="204">
      <c r="A2577" t="s">
        <v>4083</v>
      </c>
      <c r="B2577" s="1" t="s">
        <v>4084</v>
      </c>
      <c r="C2577" s="2">
        <v>45833.612465277802</v>
      </c>
      <c r="D2577" s="1" t="s">
        <v>814</v>
      </c>
      <c r="E2577" s="1" t="s">
        <v>19</v>
      </c>
      <c r="F2577" s="2">
        <v>45832.587361111102</v>
      </c>
      <c r="G2577" s="1" t="s">
        <v>28</v>
      </c>
      <c r="H2577" s="1" t="s">
        <v>36</v>
      </c>
      <c r="I2577" s="1" t="s">
        <v>4085</v>
      </c>
      <c r="J2577" s="1" t="s">
        <v>759</v>
      </c>
      <c r="K2577" s="1" t="s">
        <v>4086</v>
      </c>
      <c r="L2577" s="3" t="s">
        <v>4087</v>
      </c>
      <c r="M2577" s="2">
        <v>45833.320775462998</v>
      </c>
      <c r="N2577" t="str">
        <f>_xlfn.XLOOKUP(Table1[[#This Row],[Case Number]],Sheet2!$A:$A,Sheet2!$B:$B,"")</f>
        <v/>
      </c>
    </row>
    <row r="2578" spans="1:14">
      <c r="A2578" t="s">
        <v>4088</v>
      </c>
      <c r="B2578" s="1" t="s">
        <v>4089</v>
      </c>
      <c r="C2578" s="2">
        <v>45834.580752314803</v>
      </c>
      <c r="D2578" s="1" t="s">
        <v>4090</v>
      </c>
      <c r="E2578" s="1" t="s">
        <v>50</v>
      </c>
      <c r="F2578" s="2">
        <v>45832.534699074102</v>
      </c>
      <c r="G2578" s="1" t="s">
        <v>43</v>
      </c>
      <c r="I2578" s="1" t="s">
        <v>4091</v>
      </c>
      <c r="J2578" s="1" t="s">
        <v>21</v>
      </c>
      <c r="K2578" s="1" t="s">
        <v>3927</v>
      </c>
      <c r="M2578" s="2">
        <v>45834.2890625</v>
      </c>
      <c r="N2578" t="str">
        <f>_xlfn.XLOOKUP(Table1[[#This Row],[Case Number]],Sheet2!$A:$A,Sheet2!$B:$B,"")</f>
        <v>Yes</v>
      </c>
    </row>
    <row r="2579" spans="1:14">
      <c r="A2579" t="s">
        <v>4092</v>
      </c>
      <c r="B2579" s="1" t="s">
        <v>4093</v>
      </c>
      <c r="C2579" s="2">
        <v>45832.844930555599</v>
      </c>
      <c r="D2579" s="1" t="s">
        <v>4094</v>
      </c>
      <c r="E2579" s="1" t="s">
        <v>19</v>
      </c>
      <c r="F2579" s="2">
        <v>45832.524837962999</v>
      </c>
      <c r="G2579" s="1" t="s">
        <v>43</v>
      </c>
      <c r="H2579" s="1" t="s">
        <v>11</v>
      </c>
      <c r="I2579" s="1" t="s">
        <v>4095</v>
      </c>
      <c r="J2579" s="1" t="s">
        <v>38</v>
      </c>
      <c r="K2579" s="1" t="s">
        <v>4096</v>
      </c>
      <c r="M2579" s="2">
        <v>45832.553240740701</v>
      </c>
      <c r="N2579" t="str">
        <f>_xlfn.XLOOKUP(Table1[[#This Row],[Case Number]],Sheet2!$A:$A,Sheet2!$B:$B,"")</f>
        <v>Yes</v>
      </c>
    </row>
    <row r="2580" spans="1:14" ht="272">
      <c r="A2580" t="s">
        <v>4097</v>
      </c>
      <c r="B2580" s="1" t="s">
        <v>4098</v>
      </c>
      <c r="C2580" s="2">
        <v>45835.978819444397</v>
      </c>
      <c r="D2580" s="1" t="s">
        <v>4099</v>
      </c>
      <c r="E2580" s="1" t="s">
        <v>19</v>
      </c>
      <c r="F2580" s="2">
        <v>45832.510532407403</v>
      </c>
      <c r="G2580" s="1" t="s">
        <v>10</v>
      </c>
      <c r="I2580" s="1" t="s">
        <v>4100</v>
      </c>
      <c r="J2580" s="1" t="s">
        <v>200</v>
      </c>
      <c r="K2580" s="1" t="s">
        <v>4101</v>
      </c>
      <c r="L2580" s="3" t="s">
        <v>4102</v>
      </c>
      <c r="M2580" s="2">
        <v>45835.687129629601</v>
      </c>
      <c r="N2580" t="str">
        <f>_xlfn.XLOOKUP(Table1[[#This Row],[Case Number]],Sheet2!$A:$A,Sheet2!$B:$B,"")</f>
        <v/>
      </c>
    </row>
    <row r="2581" spans="1:14" ht="187">
      <c r="A2581" t="s">
        <v>4103</v>
      </c>
      <c r="B2581" s="1" t="s">
        <v>4104</v>
      </c>
      <c r="C2581" s="2">
        <v>45834.957546296297</v>
      </c>
      <c r="D2581" s="1" t="s">
        <v>4105</v>
      </c>
      <c r="E2581" s="1" t="s">
        <v>415</v>
      </c>
      <c r="F2581" s="2">
        <v>45832.494027777801</v>
      </c>
      <c r="G2581" s="1" t="s">
        <v>10</v>
      </c>
      <c r="I2581" s="1" t="s">
        <v>4106</v>
      </c>
      <c r="J2581" s="1" t="s">
        <v>30</v>
      </c>
      <c r="K2581" s="1" t="s">
        <v>4107</v>
      </c>
      <c r="L2581" s="3" t="s">
        <v>4108</v>
      </c>
      <c r="M2581" s="2">
        <v>45834.665856481501</v>
      </c>
      <c r="N2581" t="str">
        <f>_xlfn.XLOOKUP(Table1[[#This Row],[Case Number]],Sheet2!$A:$A,Sheet2!$B:$B,"")</f>
        <v/>
      </c>
    </row>
    <row r="2582" spans="1:14" ht="238">
      <c r="A2582" t="s">
        <v>4109</v>
      </c>
      <c r="B2582" s="1" t="s">
        <v>4110</v>
      </c>
      <c r="C2582" s="2">
        <v>45835.600162037001</v>
      </c>
      <c r="D2582" s="1" t="s">
        <v>4111</v>
      </c>
      <c r="E2582" s="1" t="s">
        <v>27</v>
      </c>
      <c r="F2582" s="2">
        <v>45832.482384259303</v>
      </c>
      <c r="G2582" s="1" t="s">
        <v>28</v>
      </c>
      <c r="H2582" s="1" t="s">
        <v>36</v>
      </c>
      <c r="I2582" s="1" t="s">
        <v>4112</v>
      </c>
      <c r="J2582" s="1" t="s">
        <v>45</v>
      </c>
      <c r="K2582" s="1" t="s">
        <v>4113</v>
      </c>
      <c r="L2582" s="3" t="s">
        <v>4114</v>
      </c>
      <c r="M2582" s="2">
        <v>45835.308472222197</v>
      </c>
      <c r="N2582" t="str">
        <f>_xlfn.XLOOKUP(Table1[[#This Row],[Case Number]],Sheet2!$A:$A,Sheet2!$B:$B,"")</f>
        <v/>
      </c>
    </row>
    <row r="2583" spans="1:14" ht="323">
      <c r="A2583" t="s">
        <v>4115</v>
      </c>
      <c r="B2583" s="1" t="s">
        <v>4116</v>
      </c>
      <c r="C2583" s="2">
        <v>45832.8448726852</v>
      </c>
      <c r="D2583" s="1" t="s">
        <v>4117</v>
      </c>
      <c r="E2583" s="1" t="s">
        <v>20090</v>
      </c>
      <c r="F2583" s="2">
        <v>45832.479710648098</v>
      </c>
      <c r="G2583" s="1" t="s">
        <v>51</v>
      </c>
      <c r="H2583" s="1" t="s">
        <v>36</v>
      </c>
      <c r="I2583" s="1" t="s">
        <v>4118</v>
      </c>
      <c r="J2583" s="1" t="s">
        <v>118</v>
      </c>
      <c r="K2583" s="1" t="s">
        <v>4119</v>
      </c>
      <c r="L2583" s="3" t="s">
        <v>4120</v>
      </c>
      <c r="M2583" s="2">
        <v>45832.5531597222</v>
      </c>
      <c r="N2583" t="str">
        <f>_xlfn.XLOOKUP(Table1[[#This Row],[Case Number]],Sheet2!$A:$A,Sheet2!$B:$B,"")</f>
        <v/>
      </c>
    </row>
    <row r="2584" spans="1:14" ht="289">
      <c r="A2584" t="s">
        <v>4121</v>
      </c>
      <c r="B2584" s="1" t="s">
        <v>4122</v>
      </c>
      <c r="C2584" s="2">
        <v>45832.721678240698</v>
      </c>
      <c r="D2584" s="1" t="s">
        <v>1024</v>
      </c>
      <c r="E2584" s="1" t="s">
        <v>19</v>
      </c>
      <c r="F2584" s="2">
        <v>45832.424606481502</v>
      </c>
      <c r="G2584" s="1" t="s">
        <v>10</v>
      </c>
      <c r="I2584" s="1" t="s">
        <v>4123</v>
      </c>
      <c r="J2584" s="1" t="s">
        <v>21</v>
      </c>
      <c r="K2584" s="1" t="s">
        <v>4124</v>
      </c>
      <c r="L2584" s="3" t="s">
        <v>4125</v>
      </c>
      <c r="M2584" s="2">
        <v>45832.43</v>
      </c>
      <c r="N2584" t="str">
        <f>_xlfn.XLOOKUP(Table1[[#This Row],[Case Number]],Sheet2!$A:$A,Sheet2!$B:$B,"")</f>
        <v/>
      </c>
    </row>
    <row r="2585" spans="1:14" ht="289">
      <c r="A2585" t="s">
        <v>4126</v>
      </c>
      <c r="B2585" s="1" t="s">
        <v>4127</v>
      </c>
      <c r="C2585" s="2">
        <v>45833.4057986111</v>
      </c>
      <c r="D2585" s="1" t="s">
        <v>4128</v>
      </c>
      <c r="E2585" s="1" t="s">
        <v>652</v>
      </c>
      <c r="F2585" s="2">
        <v>45832.422939814802</v>
      </c>
      <c r="G2585" s="1" t="s">
        <v>94</v>
      </c>
      <c r="I2585" s="1" t="s">
        <v>4129</v>
      </c>
      <c r="J2585" s="1" t="s">
        <v>45</v>
      </c>
      <c r="K2585" s="1" t="s">
        <v>3148</v>
      </c>
      <c r="L2585" s="3" t="s">
        <v>4130</v>
      </c>
      <c r="M2585" s="2">
        <v>45833.114062499997</v>
      </c>
      <c r="N2585" t="str">
        <f>_xlfn.XLOOKUP(Table1[[#This Row],[Case Number]],Sheet2!$A:$A,Sheet2!$B:$B,"")</f>
        <v/>
      </c>
    </row>
    <row r="2586" spans="1:14">
      <c r="A2586" t="s">
        <v>4131</v>
      </c>
      <c r="B2586" s="1" t="s">
        <v>4132</v>
      </c>
      <c r="C2586" s="2">
        <v>45832.741793981499</v>
      </c>
      <c r="D2586" s="1" t="s">
        <v>1993</v>
      </c>
      <c r="E2586" s="1" t="s">
        <v>50</v>
      </c>
      <c r="F2586" s="2">
        <v>45832.393761574102</v>
      </c>
      <c r="G2586" s="1" t="s">
        <v>43</v>
      </c>
      <c r="I2586" s="1" t="s">
        <v>4133</v>
      </c>
      <c r="J2586" s="1" t="s">
        <v>466</v>
      </c>
      <c r="K2586" s="1" t="s">
        <v>4134</v>
      </c>
      <c r="M2586" s="2">
        <v>45832.450104166703</v>
      </c>
      <c r="N2586" t="str">
        <f>_xlfn.XLOOKUP(Table1[[#This Row],[Case Number]],Sheet2!$A:$A,Sheet2!$B:$B,"")</f>
        <v>Yes</v>
      </c>
    </row>
    <row r="2587" spans="1:14" ht="136">
      <c r="A2587" t="s">
        <v>4135</v>
      </c>
      <c r="B2587" s="1" t="s">
        <v>4136</v>
      </c>
      <c r="C2587" s="2">
        <v>45832.636944444399</v>
      </c>
      <c r="D2587" s="1" t="s">
        <v>4137</v>
      </c>
      <c r="E2587" s="1" t="s">
        <v>27</v>
      </c>
      <c r="F2587" s="2">
        <v>45832.335821759298</v>
      </c>
      <c r="G2587" s="1" t="s">
        <v>28</v>
      </c>
      <c r="H2587" s="1" t="s">
        <v>36</v>
      </c>
      <c r="I2587" s="1" t="s">
        <v>4138</v>
      </c>
      <c r="J2587" s="1" t="s">
        <v>200</v>
      </c>
      <c r="K2587" s="1" t="s">
        <v>4139</v>
      </c>
      <c r="L2587" s="3" t="s">
        <v>4140</v>
      </c>
      <c r="M2587" s="2">
        <v>45832.345266203702</v>
      </c>
      <c r="N2587" t="str">
        <f>_xlfn.XLOOKUP(Table1[[#This Row],[Case Number]],Sheet2!$A:$A,Sheet2!$B:$B,"")</f>
        <v/>
      </c>
    </row>
    <row r="2588" spans="1:14">
      <c r="A2588" t="s">
        <v>4141</v>
      </c>
      <c r="B2588" s="1" t="s">
        <v>4142</v>
      </c>
      <c r="C2588" s="2">
        <v>45832.636354166701</v>
      </c>
      <c r="D2588" s="1" t="s">
        <v>42</v>
      </c>
      <c r="E2588" s="1" t="s">
        <v>19</v>
      </c>
      <c r="F2588" s="2">
        <v>45832.330567129597</v>
      </c>
      <c r="G2588" s="1" t="s">
        <v>43</v>
      </c>
      <c r="I2588" s="1" t="s">
        <v>4143</v>
      </c>
      <c r="J2588" s="1" t="s">
        <v>21</v>
      </c>
      <c r="K2588" s="1" t="s">
        <v>4144</v>
      </c>
      <c r="M2588" s="2">
        <v>45832.344664351898</v>
      </c>
      <c r="N2588" t="str">
        <f>_xlfn.XLOOKUP(Table1[[#This Row],[Case Number]],Sheet2!$A:$A,Sheet2!$B:$B,"")</f>
        <v/>
      </c>
    </row>
    <row r="2589" spans="1:14" ht="221">
      <c r="A2589" t="s">
        <v>4145</v>
      </c>
      <c r="B2589" s="1" t="s">
        <v>4146</v>
      </c>
      <c r="C2589" s="2">
        <v>45832.629108796304</v>
      </c>
      <c r="D2589" s="1" t="s">
        <v>814</v>
      </c>
      <c r="E2589" s="1" t="s">
        <v>19</v>
      </c>
      <c r="F2589" s="2">
        <v>45832.330277777801</v>
      </c>
      <c r="G2589" s="1" t="s">
        <v>28</v>
      </c>
      <c r="H2589" s="1" t="s">
        <v>36</v>
      </c>
      <c r="I2589" s="1" t="s">
        <v>4147</v>
      </c>
      <c r="J2589" s="1" t="s">
        <v>111</v>
      </c>
      <c r="K2589" s="1" t="s">
        <v>4148</v>
      </c>
      <c r="L2589" s="3" t="s">
        <v>4149</v>
      </c>
      <c r="M2589" s="2">
        <v>45832.3374189815</v>
      </c>
      <c r="N2589" t="str">
        <f>_xlfn.XLOOKUP(Table1[[#This Row],[Case Number]],Sheet2!$A:$A,Sheet2!$B:$B,"")</f>
        <v/>
      </c>
    </row>
    <row r="2590" spans="1:14" ht="187">
      <c r="A2590" t="s">
        <v>4150</v>
      </c>
      <c r="B2590" s="1" t="s">
        <v>4151</v>
      </c>
      <c r="C2590" s="2">
        <v>45832.648020833301</v>
      </c>
      <c r="D2590" s="1" t="s">
        <v>4152</v>
      </c>
      <c r="E2590" s="1" t="s">
        <v>19</v>
      </c>
      <c r="F2590" s="2">
        <v>45832.324606481503</v>
      </c>
      <c r="G2590" s="1" t="s">
        <v>51</v>
      </c>
      <c r="H2590" s="1" t="s">
        <v>36</v>
      </c>
      <c r="I2590" s="1" t="s">
        <v>4153</v>
      </c>
      <c r="J2590" s="1" t="s">
        <v>38</v>
      </c>
      <c r="K2590" s="1" t="s">
        <v>4154</v>
      </c>
      <c r="L2590" s="3" t="s">
        <v>4155</v>
      </c>
      <c r="M2590" s="2">
        <v>45832.356331018498</v>
      </c>
      <c r="N2590" t="str">
        <f>_xlfn.XLOOKUP(Table1[[#This Row],[Case Number]],Sheet2!$A:$A,Sheet2!$B:$B,"")</f>
        <v/>
      </c>
    </row>
    <row r="2591" spans="1:14" ht="187">
      <c r="A2591" t="s">
        <v>4156</v>
      </c>
      <c r="B2591" s="1" t="s">
        <v>4157</v>
      </c>
      <c r="C2591" s="2">
        <v>45833.612939814797</v>
      </c>
      <c r="D2591" s="1" t="s">
        <v>1609</v>
      </c>
      <c r="E2591" s="1" t="s">
        <v>652</v>
      </c>
      <c r="F2591" s="2">
        <v>45832.299768518496</v>
      </c>
      <c r="G2591" s="1" t="s">
        <v>28</v>
      </c>
      <c r="H2591" s="1" t="s">
        <v>36</v>
      </c>
      <c r="I2591" s="1" t="s">
        <v>4158</v>
      </c>
      <c r="J2591" s="1" t="s">
        <v>30</v>
      </c>
      <c r="K2591" s="1" t="s">
        <v>71</v>
      </c>
      <c r="L2591" s="3" t="s">
        <v>4159</v>
      </c>
      <c r="M2591" s="2">
        <v>45833.321250000001</v>
      </c>
      <c r="N2591" t="str">
        <f>_xlfn.XLOOKUP(Table1[[#This Row],[Case Number]],Sheet2!$A:$A,Sheet2!$B:$B,"")</f>
        <v/>
      </c>
    </row>
    <row r="2592" spans="1:14" ht="404">
      <c r="A2592" t="s">
        <v>4160</v>
      </c>
      <c r="B2592" s="1" t="s">
        <v>4161</v>
      </c>
      <c r="C2592" s="2">
        <v>45832.6663078704</v>
      </c>
      <c r="D2592" s="1" t="s">
        <v>4162</v>
      </c>
      <c r="E2592" s="1" t="s">
        <v>50</v>
      </c>
      <c r="F2592" s="2">
        <v>45832.291504629597</v>
      </c>
      <c r="G2592" s="1" t="s">
        <v>94</v>
      </c>
      <c r="I2592" s="1" t="s">
        <v>4163</v>
      </c>
      <c r="K2592" s="1" t="s">
        <v>4164</v>
      </c>
      <c r="L2592" s="3" t="s">
        <v>4165</v>
      </c>
      <c r="M2592" s="2">
        <v>45832.374618055597</v>
      </c>
      <c r="N2592" t="str">
        <f>_xlfn.XLOOKUP(Table1[[#This Row],[Case Number]],Sheet2!$A:$A,Sheet2!$B:$B,"")</f>
        <v>Yes</v>
      </c>
    </row>
    <row r="2593" spans="1:14">
      <c r="A2593" t="s">
        <v>4166</v>
      </c>
      <c r="B2593" s="1" t="s">
        <v>4167</v>
      </c>
      <c r="C2593" s="2">
        <v>45834.754953703698</v>
      </c>
      <c r="D2593" s="1" t="s">
        <v>4168</v>
      </c>
      <c r="E2593" s="1" t="s">
        <v>415</v>
      </c>
      <c r="F2593" s="2">
        <v>45832.285335648201</v>
      </c>
      <c r="G2593" s="1" t="s">
        <v>43</v>
      </c>
      <c r="I2593" s="1" t="s">
        <v>4169</v>
      </c>
      <c r="J2593" s="1" t="s">
        <v>30</v>
      </c>
      <c r="K2593" s="1" t="s">
        <v>2337</v>
      </c>
      <c r="M2593" s="2">
        <v>45834.463263888902</v>
      </c>
      <c r="N2593" t="str">
        <f>_xlfn.XLOOKUP(Table1[[#This Row],[Case Number]],Sheet2!$A:$A,Sheet2!$B:$B,"")</f>
        <v/>
      </c>
    </row>
    <row r="2594" spans="1:14" ht="289">
      <c r="A2594" t="s">
        <v>4170</v>
      </c>
      <c r="B2594" s="1" t="s">
        <v>4171</v>
      </c>
      <c r="C2594" s="2">
        <v>45834.586736111101</v>
      </c>
      <c r="D2594" s="1" t="s">
        <v>1001</v>
      </c>
      <c r="E2594" s="1" t="s">
        <v>50</v>
      </c>
      <c r="F2594" s="2">
        <v>45832.267500000002</v>
      </c>
      <c r="G2594" s="1" t="s">
        <v>94</v>
      </c>
      <c r="H2594" s="1" t="s">
        <v>11</v>
      </c>
      <c r="I2594" s="1" t="s">
        <v>4172</v>
      </c>
      <c r="J2594" s="1" t="s">
        <v>466</v>
      </c>
      <c r="K2594" s="1" t="s">
        <v>4173</v>
      </c>
      <c r="L2594" s="3" t="s">
        <v>4174</v>
      </c>
      <c r="M2594" s="2">
        <v>45834.295046296298</v>
      </c>
      <c r="N2594" t="str">
        <f>_xlfn.XLOOKUP(Table1[[#This Row],[Case Number]],Sheet2!$A:$A,Sheet2!$B:$B,"")</f>
        <v/>
      </c>
    </row>
    <row r="2595" spans="1:14" ht="204">
      <c r="A2595" t="s">
        <v>4175</v>
      </c>
      <c r="B2595" s="1" t="s">
        <v>4176</v>
      </c>
      <c r="C2595" s="2">
        <v>45832.598831018498</v>
      </c>
      <c r="D2595" s="1" t="s">
        <v>4177</v>
      </c>
      <c r="E2595" s="1" t="s">
        <v>27</v>
      </c>
      <c r="F2595" s="2">
        <v>45832.246643518498</v>
      </c>
      <c r="G2595" s="1" t="s">
        <v>145</v>
      </c>
      <c r="H2595" s="1" t="s">
        <v>11</v>
      </c>
      <c r="I2595" s="1" t="s">
        <v>4178</v>
      </c>
      <c r="J2595" s="1" t="s">
        <v>443</v>
      </c>
      <c r="K2595" s="1" t="s">
        <v>4179</v>
      </c>
      <c r="L2595" s="3" t="s">
        <v>4180</v>
      </c>
      <c r="M2595" s="2">
        <v>45832.307141203702</v>
      </c>
      <c r="N2595" t="str">
        <f>_xlfn.XLOOKUP(Table1[[#This Row],[Case Number]],Sheet2!$A:$A,Sheet2!$B:$B,"")</f>
        <v/>
      </c>
    </row>
    <row r="2596" spans="1:14" ht="409.6">
      <c r="A2596" t="s">
        <v>4181</v>
      </c>
      <c r="B2596" s="1" t="s">
        <v>4182</v>
      </c>
      <c r="C2596" s="2">
        <v>45852.354548611103</v>
      </c>
      <c r="D2596" s="1" t="s">
        <v>4183</v>
      </c>
      <c r="E2596" s="1" t="s">
        <v>19</v>
      </c>
      <c r="F2596" s="2">
        <v>45832.170810185198</v>
      </c>
      <c r="G2596" s="1" t="s">
        <v>145</v>
      </c>
      <c r="I2596" s="1" t="s">
        <v>4184</v>
      </c>
      <c r="J2596" s="1" t="s">
        <v>153</v>
      </c>
      <c r="K2596" s="1" t="s">
        <v>71</v>
      </c>
      <c r="L2596" s="3" t="s">
        <v>4185</v>
      </c>
      <c r="M2596" s="2">
        <v>45852.0627662037</v>
      </c>
      <c r="N2596" t="str">
        <f>_xlfn.XLOOKUP(Table1[[#This Row],[Case Number]],Sheet2!$A:$A,Sheet2!$B:$B,"")</f>
        <v/>
      </c>
    </row>
    <row r="2597" spans="1:14" ht="238">
      <c r="A2597" t="s">
        <v>4186</v>
      </c>
      <c r="B2597" s="1" t="s">
        <v>4187</v>
      </c>
      <c r="C2597" s="2">
        <v>45832.458460648202</v>
      </c>
      <c r="D2597" s="1" t="s">
        <v>4188</v>
      </c>
      <c r="E2597" s="1" t="s">
        <v>19</v>
      </c>
      <c r="F2597" s="2">
        <v>45832.151018518503</v>
      </c>
      <c r="G2597" s="1" t="s">
        <v>145</v>
      </c>
      <c r="I2597" s="1" t="s">
        <v>4189</v>
      </c>
      <c r="J2597" s="1" t="s">
        <v>153</v>
      </c>
      <c r="K2597" s="1" t="s">
        <v>3148</v>
      </c>
      <c r="L2597" s="3" t="s">
        <v>4190</v>
      </c>
      <c r="M2597" s="2">
        <v>45832.1667592593</v>
      </c>
      <c r="N2597" t="str">
        <f>_xlfn.XLOOKUP(Table1[[#This Row],[Case Number]],Sheet2!$A:$A,Sheet2!$B:$B,"")</f>
        <v/>
      </c>
    </row>
    <row r="2598" spans="1:14" ht="289">
      <c r="A2598" t="s">
        <v>4191</v>
      </c>
      <c r="B2598" s="1" t="s">
        <v>4192</v>
      </c>
      <c r="C2598" s="2">
        <v>45832.309780092597</v>
      </c>
      <c r="D2598" s="1" t="s">
        <v>1024</v>
      </c>
      <c r="E2598" s="1" t="s">
        <v>19</v>
      </c>
      <c r="F2598" s="2">
        <v>45831.987650463001</v>
      </c>
      <c r="G2598" s="1" t="s">
        <v>10</v>
      </c>
      <c r="I2598" s="1" t="s">
        <v>4193</v>
      </c>
      <c r="J2598" s="1" t="s">
        <v>21</v>
      </c>
      <c r="K2598" s="1" t="s">
        <v>353</v>
      </c>
      <c r="L2598" s="3" t="s">
        <v>4194</v>
      </c>
      <c r="M2598" s="2">
        <v>45832.018067129597</v>
      </c>
      <c r="N2598" t="str">
        <f>_xlfn.XLOOKUP(Table1[[#This Row],[Case Number]],Sheet2!$A:$A,Sheet2!$B:$B,"")</f>
        <v/>
      </c>
    </row>
    <row r="2599" spans="1:14" ht="409.6">
      <c r="A2599" t="s">
        <v>4195</v>
      </c>
      <c r="B2599" s="1" t="s">
        <v>4196</v>
      </c>
      <c r="C2599" s="2">
        <v>45832.356307870403</v>
      </c>
      <c r="D2599" s="1" t="s">
        <v>4197</v>
      </c>
      <c r="E2599" s="1" t="s">
        <v>50</v>
      </c>
      <c r="F2599" s="2">
        <v>45831.886851851901</v>
      </c>
      <c r="G2599" s="1" t="s">
        <v>145</v>
      </c>
      <c r="I2599" s="1" t="s">
        <v>4198</v>
      </c>
      <c r="J2599" s="1" t="s">
        <v>111</v>
      </c>
      <c r="K2599" s="1" t="s">
        <v>3776</v>
      </c>
      <c r="L2599" s="3" t="s">
        <v>4199</v>
      </c>
      <c r="M2599" s="2">
        <v>45832.0646180556</v>
      </c>
      <c r="N2599" t="str">
        <f>_xlfn.XLOOKUP(Table1[[#This Row],[Case Number]],Sheet2!$A:$A,Sheet2!$B:$B,"")</f>
        <v/>
      </c>
    </row>
    <row r="2600" spans="1:14" ht="255">
      <c r="A2600" t="s">
        <v>4200</v>
      </c>
      <c r="B2600" s="1" t="s">
        <v>4201</v>
      </c>
      <c r="C2600" s="2">
        <v>45834.947511574101</v>
      </c>
      <c r="D2600" s="1" t="s">
        <v>4202</v>
      </c>
      <c r="E2600" s="1" t="s">
        <v>50</v>
      </c>
      <c r="F2600" s="2">
        <v>45831.7042013889</v>
      </c>
      <c r="G2600" s="1" t="s">
        <v>10</v>
      </c>
      <c r="H2600" s="1" t="s">
        <v>11</v>
      </c>
      <c r="I2600" s="1" t="s">
        <v>4203</v>
      </c>
      <c r="J2600" s="1" t="s">
        <v>153</v>
      </c>
      <c r="K2600" s="1" t="s">
        <v>4204</v>
      </c>
      <c r="L2600" s="3" t="s">
        <v>4205</v>
      </c>
      <c r="M2600" s="2">
        <v>45834.655833333301</v>
      </c>
      <c r="N2600" t="str">
        <f>_xlfn.XLOOKUP(Table1[[#This Row],[Case Number]],Sheet2!$A:$A,Sheet2!$B:$B,"")</f>
        <v/>
      </c>
    </row>
    <row r="2601" spans="1:14" ht="204">
      <c r="A2601" t="s">
        <v>4206</v>
      </c>
      <c r="B2601" s="1" t="s">
        <v>4207</v>
      </c>
      <c r="C2601" s="2">
        <v>45834.917083333297</v>
      </c>
      <c r="D2601" s="1" t="s">
        <v>4208</v>
      </c>
      <c r="E2601" s="1" t="s">
        <v>19</v>
      </c>
      <c r="F2601" s="2">
        <v>45831.5953240741</v>
      </c>
      <c r="G2601" s="1" t="s">
        <v>10</v>
      </c>
      <c r="H2601" s="1" t="s">
        <v>11</v>
      </c>
      <c r="I2601" s="1" t="s">
        <v>4209</v>
      </c>
      <c r="J2601" s="1" t="s">
        <v>88</v>
      </c>
      <c r="K2601" s="1" t="s">
        <v>3757</v>
      </c>
      <c r="L2601" s="3" t="s">
        <v>4210</v>
      </c>
      <c r="M2601" s="2">
        <v>45834.6254050926</v>
      </c>
      <c r="N2601" t="str">
        <f>_xlfn.XLOOKUP(Table1[[#This Row],[Case Number]],Sheet2!$A:$A,Sheet2!$B:$B,"")</f>
        <v>Yes</v>
      </c>
    </row>
    <row r="2602" spans="1:14" ht="85">
      <c r="A2602" t="s">
        <v>4211</v>
      </c>
      <c r="B2602" s="1" t="s">
        <v>4212</v>
      </c>
      <c r="C2602" s="2">
        <v>45831.833784722199</v>
      </c>
      <c r="D2602" s="1" t="s">
        <v>408</v>
      </c>
      <c r="E2602" s="1" t="s">
        <v>19</v>
      </c>
      <c r="F2602" s="2">
        <v>45831.540393518502</v>
      </c>
      <c r="G2602" s="1" t="s">
        <v>94</v>
      </c>
      <c r="I2602" s="1" t="s">
        <v>4213</v>
      </c>
      <c r="J2602" s="1" t="s">
        <v>255</v>
      </c>
      <c r="K2602" s="1" t="s">
        <v>4214</v>
      </c>
      <c r="L2602" s="3" t="s">
        <v>4215</v>
      </c>
      <c r="M2602" s="2">
        <v>45831.542094907403</v>
      </c>
      <c r="N2602" t="str">
        <f>_xlfn.XLOOKUP(Table1[[#This Row],[Case Number]],Sheet2!$A:$A,Sheet2!$B:$B,"")</f>
        <v/>
      </c>
    </row>
    <row r="2603" spans="1:14" ht="323">
      <c r="A2603" t="s">
        <v>4216</v>
      </c>
      <c r="B2603" s="1" t="s">
        <v>4217</v>
      </c>
      <c r="C2603" s="2">
        <v>45831.836053240702</v>
      </c>
      <c r="D2603" s="1" t="s">
        <v>4218</v>
      </c>
      <c r="E2603" s="1" t="s">
        <v>19</v>
      </c>
      <c r="F2603" s="2">
        <v>45831.538321759297</v>
      </c>
      <c r="G2603" s="1" t="s">
        <v>10</v>
      </c>
      <c r="I2603" s="1" t="s">
        <v>4219</v>
      </c>
      <c r="J2603" s="1" t="s">
        <v>21</v>
      </c>
      <c r="K2603" s="1" t="s">
        <v>4220</v>
      </c>
      <c r="L2603" s="3" t="s">
        <v>4221</v>
      </c>
      <c r="M2603" s="2">
        <v>45831.544374999998</v>
      </c>
      <c r="N2603" t="str">
        <f>_xlfn.XLOOKUP(Table1[[#This Row],[Case Number]],Sheet2!$A:$A,Sheet2!$B:$B,"")</f>
        <v/>
      </c>
    </row>
    <row r="2604" spans="1:14" ht="306">
      <c r="A2604" t="s">
        <v>4222</v>
      </c>
      <c r="B2604" s="1" t="s">
        <v>4223</v>
      </c>
      <c r="C2604" s="2">
        <v>45831.833078703698</v>
      </c>
      <c r="D2604" s="1" t="s">
        <v>482</v>
      </c>
      <c r="E2604" s="1" t="s">
        <v>19</v>
      </c>
      <c r="F2604" s="2">
        <v>45831.518622685202</v>
      </c>
      <c r="G2604" s="1" t="s">
        <v>94</v>
      </c>
      <c r="I2604" s="1" t="s">
        <v>4224</v>
      </c>
      <c r="J2604" s="1" t="s">
        <v>21</v>
      </c>
      <c r="K2604" s="1" t="s">
        <v>4225</v>
      </c>
      <c r="L2604" s="3" t="s">
        <v>4226</v>
      </c>
      <c r="M2604" s="2">
        <v>45831.541400463</v>
      </c>
      <c r="N2604" t="str">
        <f>_xlfn.XLOOKUP(Table1[[#This Row],[Case Number]],Sheet2!$A:$A,Sheet2!$B:$B,"")</f>
        <v/>
      </c>
    </row>
    <row r="2605" spans="1:14" ht="289">
      <c r="A2605" t="s">
        <v>4227</v>
      </c>
      <c r="B2605" s="1" t="s">
        <v>4228</v>
      </c>
      <c r="C2605" s="2">
        <v>45833.667870370402</v>
      </c>
      <c r="D2605" s="1" t="s">
        <v>116</v>
      </c>
      <c r="E2605" s="1" t="s">
        <v>20090</v>
      </c>
      <c r="F2605" s="2">
        <v>45831.467245370397</v>
      </c>
      <c r="G2605" s="1" t="s">
        <v>28</v>
      </c>
      <c r="H2605" s="1" t="s">
        <v>36</v>
      </c>
      <c r="I2605" s="1" t="s">
        <v>4229</v>
      </c>
      <c r="J2605" s="1" t="s">
        <v>118</v>
      </c>
      <c r="K2605" s="1" t="s">
        <v>4230</v>
      </c>
      <c r="L2605" s="3" t="s">
        <v>4231</v>
      </c>
      <c r="M2605" s="2">
        <v>45833.376180555599</v>
      </c>
      <c r="N2605" t="str">
        <f>_xlfn.XLOOKUP(Table1[[#This Row],[Case Number]],Sheet2!$A:$A,Sheet2!$B:$B,"")</f>
        <v/>
      </c>
    </row>
    <row r="2606" spans="1:14">
      <c r="A2606" t="s">
        <v>4232</v>
      </c>
      <c r="B2606" s="1" t="s">
        <v>4233</v>
      </c>
      <c r="C2606" s="2">
        <v>45831.780254629601</v>
      </c>
      <c r="D2606" s="1" t="s">
        <v>1993</v>
      </c>
      <c r="E2606" s="1" t="s">
        <v>50</v>
      </c>
      <c r="F2606" s="2">
        <v>45831.466331018499</v>
      </c>
      <c r="G2606" s="1" t="s">
        <v>43</v>
      </c>
      <c r="I2606" s="1" t="s">
        <v>4234</v>
      </c>
      <c r="J2606" s="1" t="s">
        <v>100</v>
      </c>
      <c r="K2606" s="1" t="s">
        <v>4235</v>
      </c>
      <c r="M2606" s="2">
        <v>45831.488564814797</v>
      </c>
      <c r="N2606" t="str">
        <f>_xlfn.XLOOKUP(Table1[[#This Row],[Case Number]],Sheet2!$A:$A,Sheet2!$B:$B,"")</f>
        <v/>
      </c>
    </row>
    <row r="2607" spans="1:14" ht="85">
      <c r="A2607" t="s">
        <v>4236</v>
      </c>
      <c r="B2607" s="1" t="s">
        <v>4237</v>
      </c>
      <c r="C2607" s="2">
        <v>45831.770810185197</v>
      </c>
      <c r="D2607" s="1" t="s">
        <v>4238</v>
      </c>
      <c r="E2607" s="1" t="s">
        <v>50</v>
      </c>
      <c r="F2607" s="2">
        <v>45831.424456018503</v>
      </c>
      <c r="G2607" s="1" t="s">
        <v>94</v>
      </c>
      <c r="I2607" s="1" t="s">
        <v>4239</v>
      </c>
      <c r="J2607" s="1" t="s">
        <v>1054</v>
      </c>
      <c r="K2607" s="1" t="s">
        <v>4240</v>
      </c>
      <c r="L2607" s="3" t="s">
        <v>4241</v>
      </c>
      <c r="M2607" s="2">
        <v>45831.479120370401</v>
      </c>
      <c r="N2607" t="str">
        <f>_xlfn.XLOOKUP(Table1[[#This Row],[Case Number]],Sheet2!$A:$A,Sheet2!$B:$B,"")</f>
        <v>Yes</v>
      </c>
    </row>
    <row r="2608" spans="1:14" ht="289">
      <c r="A2608" t="s">
        <v>4242</v>
      </c>
      <c r="B2608" s="1" t="s">
        <v>4243</v>
      </c>
      <c r="C2608" s="2">
        <v>45832.697476851798</v>
      </c>
      <c r="D2608" s="1" t="s">
        <v>4244</v>
      </c>
      <c r="E2608" s="1" t="s">
        <v>19</v>
      </c>
      <c r="F2608" s="2">
        <v>45831.399687500001</v>
      </c>
      <c r="G2608" s="1" t="s">
        <v>28</v>
      </c>
      <c r="H2608" s="1" t="s">
        <v>36</v>
      </c>
      <c r="I2608" s="1" t="s">
        <v>4245</v>
      </c>
      <c r="J2608" s="1" t="s">
        <v>160</v>
      </c>
      <c r="K2608" s="1" t="s">
        <v>4246</v>
      </c>
      <c r="L2608" s="3" t="s">
        <v>4247</v>
      </c>
      <c r="M2608" s="2">
        <v>45832.405787037002</v>
      </c>
      <c r="N2608" t="str">
        <f>_xlfn.XLOOKUP(Table1[[#This Row],[Case Number]],Sheet2!$A:$A,Sheet2!$B:$B,"")</f>
        <v/>
      </c>
    </row>
    <row r="2609" spans="1:14" ht="85">
      <c r="A2609" t="s">
        <v>4248</v>
      </c>
      <c r="B2609" s="1" t="s">
        <v>4249</v>
      </c>
      <c r="C2609" s="2">
        <v>45831.729629629597</v>
      </c>
      <c r="D2609" s="1" t="s">
        <v>4250</v>
      </c>
      <c r="E2609" s="1" t="s">
        <v>50</v>
      </c>
      <c r="F2609" s="2">
        <v>45831.392210648097</v>
      </c>
      <c r="G2609" s="1" t="s">
        <v>94</v>
      </c>
      <c r="I2609" s="1" t="s">
        <v>4251</v>
      </c>
      <c r="K2609" s="1" t="s">
        <v>4252</v>
      </c>
      <c r="L2609" s="3" t="s">
        <v>4253</v>
      </c>
      <c r="M2609" s="2">
        <v>45831.437939814801</v>
      </c>
      <c r="N2609" t="str">
        <f>_xlfn.XLOOKUP(Table1[[#This Row],[Case Number]],Sheet2!$A:$A,Sheet2!$B:$B,"")</f>
        <v>Yes</v>
      </c>
    </row>
    <row r="2610" spans="1:14" ht="289">
      <c r="A2610" t="s">
        <v>4254</v>
      </c>
      <c r="B2610" s="1" t="s">
        <v>4255</v>
      </c>
      <c r="C2610" s="2">
        <v>45831.686770833301</v>
      </c>
      <c r="D2610" s="1" t="s">
        <v>4256</v>
      </c>
      <c r="E2610" s="1" t="s">
        <v>415</v>
      </c>
      <c r="F2610" s="2">
        <v>45831.387326388904</v>
      </c>
      <c r="G2610" s="1" t="s">
        <v>51</v>
      </c>
      <c r="H2610" s="1" t="s">
        <v>36</v>
      </c>
      <c r="I2610" s="1" t="s">
        <v>4257</v>
      </c>
      <c r="J2610" s="1" t="s">
        <v>30</v>
      </c>
      <c r="K2610" s="1" t="s">
        <v>4258</v>
      </c>
      <c r="L2610" s="3" t="s">
        <v>4259</v>
      </c>
      <c r="M2610" s="2">
        <v>45831.395092592596</v>
      </c>
      <c r="N2610" t="str">
        <f>_xlfn.XLOOKUP(Table1[[#This Row],[Case Number]],Sheet2!$A:$A,Sheet2!$B:$B,"")</f>
        <v/>
      </c>
    </row>
    <row r="2611" spans="1:14" ht="356">
      <c r="A2611" t="s">
        <v>4260</v>
      </c>
      <c r="B2611" s="1" t="s">
        <v>4261</v>
      </c>
      <c r="C2611" s="2">
        <v>45831.6641087963</v>
      </c>
      <c r="D2611" s="1" t="s">
        <v>4262</v>
      </c>
      <c r="E2611" s="1" t="s">
        <v>19</v>
      </c>
      <c r="F2611" s="2">
        <v>45831.364178240699</v>
      </c>
      <c r="G2611" s="1" t="s">
        <v>28</v>
      </c>
      <c r="H2611" s="1" t="s">
        <v>36</v>
      </c>
      <c r="I2611" s="1" t="s">
        <v>4263</v>
      </c>
      <c r="J2611" s="1" t="s">
        <v>111</v>
      </c>
      <c r="K2611" s="1" t="s">
        <v>4264</v>
      </c>
      <c r="L2611" s="3" t="s">
        <v>4265</v>
      </c>
      <c r="M2611" s="2">
        <v>45831.372418981497</v>
      </c>
      <c r="N2611" t="str">
        <f>_xlfn.XLOOKUP(Table1[[#This Row],[Case Number]],Sheet2!$A:$A,Sheet2!$B:$B,"")</f>
        <v/>
      </c>
    </row>
    <row r="2612" spans="1:14">
      <c r="A2612" t="s">
        <v>4266</v>
      </c>
      <c r="B2612" s="1" t="s">
        <v>4267</v>
      </c>
      <c r="C2612" s="2">
        <v>45831.569467592599</v>
      </c>
      <c r="D2612" s="1" t="s">
        <v>238</v>
      </c>
      <c r="E2612" s="1" t="s">
        <v>19</v>
      </c>
      <c r="F2612" s="2">
        <v>45831.269363425898</v>
      </c>
      <c r="G2612" s="1" t="s">
        <v>43</v>
      </c>
      <c r="I2612" s="1" t="s">
        <v>4268</v>
      </c>
      <c r="J2612" s="1" t="s">
        <v>111</v>
      </c>
      <c r="K2612" s="1" t="s">
        <v>4269</v>
      </c>
      <c r="M2612" s="2">
        <v>45831.277777777803</v>
      </c>
      <c r="N2612" t="str">
        <f>_xlfn.XLOOKUP(Table1[[#This Row],[Case Number]],Sheet2!$A:$A,Sheet2!$B:$B,"")</f>
        <v/>
      </c>
    </row>
    <row r="2613" spans="1:14" ht="187">
      <c r="A2613" t="s">
        <v>4270</v>
      </c>
      <c r="B2613" s="1" t="s">
        <v>4271</v>
      </c>
      <c r="C2613" s="2">
        <v>45834.351747685199</v>
      </c>
      <c r="D2613" s="1" t="s">
        <v>4272</v>
      </c>
      <c r="E2613" s="1" t="s">
        <v>20090</v>
      </c>
      <c r="F2613" s="2">
        <v>45830.938946759299</v>
      </c>
      <c r="G2613" s="1" t="s">
        <v>145</v>
      </c>
      <c r="H2613" s="1" t="s">
        <v>11</v>
      </c>
      <c r="I2613" s="1" t="s">
        <v>4273</v>
      </c>
      <c r="J2613" s="1" t="s">
        <v>118</v>
      </c>
      <c r="K2613" s="1" t="s">
        <v>4274</v>
      </c>
      <c r="L2613" s="3" t="s">
        <v>4275</v>
      </c>
      <c r="M2613" s="2">
        <v>45834.060057870403</v>
      </c>
      <c r="N2613" t="str">
        <f>_xlfn.XLOOKUP(Table1[[#This Row],[Case Number]],Sheet2!$A:$A,Sheet2!$B:$B,"")</f>
        <v/>
      </c>
    </row>
    <row r="2614" spans="1:14" ht="204">
      <c r="A2614" t="s">
        <v>4276</v>
      </c>
      <c r="B2614" s="1" t="s">
        <v>4277</v>
      </c>
      <c r="C2614" s="2">
        <v>45832.350324074097</v>
      </c>
      <c r="D2614" s="1" t="s">
        <v>4278</v>
      </c>
      <c r="E2614" s="1" t="s">
        <v>415</v>
      </c>
      <c r="F2614" s="2">
        <v>45830.708101851902</v>
      </c>
      <c r="G2614" s="1" t="s">
        <v>145</v>
      </c>
      <c r="I2614" s="1" t="s">
        <v>4279</v>
      </c>
      <c r="J2614" s="1" t="s">
        <v>30</v>
      </c>
      <c r="K2614" s="1" t="s">
        <v>4280</v>
      </c>
      <c r="L2614" s="3" t="s">
        <v>4281</v>
      </c>
      <c r="M2614" s="2">
        <v>45832.058599536998</v>
      </c>
      <c r="N2614" t="str">
        <f>_xlfn.XLOOKUP(Table1[[#This Row],[Case Number]],Sheet2!$A:$A,Sheet2!$B:$B,"")</f>
        <v/>
      </c>
    </row>
    <row r="2615" spans="1:14">
      <c r="A2615" t="s">
        <v>4282</v>
      </c>
      <c r="B2615" s="1" t="s">
        <v>4283</v>
      </c>
      <c r="C2615" s="2">
        <v>45840.479756944398</v>
      </c>
      <c r="D2615" s="1" t="s">
        <v>4284</v>
      </c>
      <c r="E2615" s="1" t="s">
        <v>50</v>
      </c>
      <c r="F2615" s="2">
        <v>45830.437465277799</v>
      </c>
      <c r="G2615" s="1" t="s">
        <v>145</v>
      </c>
      <c r="I2615" s="1" t="s">
        <v>4285</v>
      </c>
      <c r="J2615" s="1" t="s">
        <v>30</v>
      </c>
      <c r="K2615" s="1" t="s">
        <v>4286</v>
      </c>
      <c r="M2615" s="2">
        <v>45840.188067129602</v>
      </c>
      <c r="N2615" t="str">
        <f>_xlfn.XLOOKUP(Table1[[#This Row],[Case Number]],Sheet2!$A:$A,Sheet2!$B:$B,"")</f>
        <v/>
      </c>
    </row>
    <row r="2616" spans="1:14">
      <c r="A2616" t="s">
        <v>4287</v>
      </c>
      <c r="B2616" s="1" t="s">
        <v>4288</v>
      </c>
      <c r="C2616" s="2">
        <v>45840.479467592602</v>
      </c>
      <c r="D2616" s="1" t="s">
        <v>4289</v>
      </c>
      <c r="E2616" s="1" t="s">
        <v>19</v>
      </c>
      <c r="F2616" s="2">
        <v>45829.529664351903</v>
      </c>
      <c r="G2616" s="1" t="s">
        <v>145</v>
      </c>
      <c r="H2616" s="1" t="s">
        <v>11</v>
      </c>
      <c r="I2616" s="1" t="s">
        <v>4290</v>
      </c>
      <c r="J2616" s="1" t="s">
        <v>188</v>
      </c>
      <c r="K2616" s="1" t="s">
        <v>4291</v>
      </c>
      <c r="M2616" s="2">
        <v>45840.187777777799</v>
      </c>
      <c r="N2616" t="str">
        <f>_xlfn.XLOOKUP(Table1[[#This Row],[Case Number]],Sheet2!$A:$A,Sheet2!$B:$B,"")</f>
        <v/>
      </c>
    </row>
    <row r="2617" spans="1:14" ht="255">
      <c r="A2617" t="s">
        <v>4292</v>
      </c>
      <c r="B2617" s="1" t="s">
        <v>4293</v>
      </c>
      <c r="C2617" s="2">
        <v>45828.948680555601</v>
      </c>
      <c r="D2617" s="1" t="s">
        <v>1779</v>
      </c>
      <c r="E2617" s="1" t="s">
        <v>19</v>
      </c>
      <c r="F2617" s="2">
        <v>45828.647708333301</v>
      </c>
      <c r="G2617" s="1" t="s">
        <v>10</v>
      </c>
      <c r="H2617" s="1" t="s">
        <v>36</v>
      </c>
      <c r="I2617" s="1" t="s">
        <v>4294</v>
      </c>
      <c r="J2617" s="1" t="s">
        <v>30</v>
      </c>
      <c r="K2617" s="1" t="s">
        <v>4295</v>
      </c>
      <c r="L2617" s="3" t="s">
        <v>4296</v>
      </c>
      <c r="M2617" s="2">
        <v>45828.656990740703</v>
      </c>
      <c r="N2617" t="str">
        <f>_xlfn.XLOOKUP(Table1[[#This Row],[Case Number]],Sheet2!$A:$A,Sheet2!$B:$B,"")</f>
        <v/>
      </c>
    </row>
    <row r="2618" spans="1:14" ht="204">
      <c r="A2618" t="s">
        <v>4297</v>
      </c>
      <c r="B2618" s="1" t="s">
        <v>4298</v>
      </c>
      <c r="C2618" s="2">
        <v>45831.789502314801</v>
      </c>
      <c r="D2618" s="1" t="s">
        <v>720</v>
      </c>
      <c r="E2618" s="1" t="s">
        <v>19</v>
      </c>
      <c r="F2618" s="2">
        <v>45828.613749999997</v>
      </c>
      <c r="G2618" s="1" t="s">
        <v>28</v>
      </c>
      <c r="H2618" s="1" t="s">
        <v>36</v>
      </c>
      <c r="I2618" s="1" t="s">
        <v>4299</v>
      </c>
      <c r="J2618" s="1" t="s">
        <v>118</v>
      </c>
      <c r="K2618" s="1" t="s">
        <v>4300</v>
      </c>
      <c r="L2618" s="3" t="s">
        <v>4301</v>
      </c>
      <c r="M2618" s="2">
        <v>45831.497824074097</v>
      </c>
      <c r="N2618" t="str">
        <f>_xlfn.XLOOKUP(Table1[[#This Row],[Case Number]],Sheet2!$A:$A,Sheet2!$B:$B,"")</f>
        <v/>
      </c>
    </row>
    <row r="2619" spans="1:14" ht="187">
      <c r="A2619" t="s">
        <v>4302</v>
      </c>
      <c r="B2619" s="1" t="s">
        <v>4303</v>
      </c>
      <c r="C2619" s="2">
        <v>45831.770254629599</v>
      </c>
      <c r="D2619" s="1" t="s">
        <v>4304</v>
      </c>
      <c r="E2619" s="1" t="s">
        <v>19</v>
      </c>
      <c r="F2619" s="2">
        <v>45828.568541666697</v>
      </c>
      <c r="G2619" s="1" t="s">
        <v>10</v>
      </c>
      <c r="I2619" s="1" t="s">
        <v>4305</v>
      </c>
      <c r="J2619" s="1" t="s">
        <v>160</v>
      </c>
      <c r="K2619" s="1" t="s">
        <v>1958</v>
      </c>
      <c r="L2619" s="3" t="s">
        <v>4306</v>
      </c>
      <c r="M2619" s="2">
        <v>45831.478564814803</v>
      </c>
      <c r="N2619" t="str">
        <f>_xlfn.XLOOKUP(Table1[[#This Row],[Case Number]],Sheet2!$A:$A,Sheet2!$B:$B,"")</f>
        <v/>
      </c>
    </row>
    <row r="2620" spans="1:14" ht="187">
      <c r="A2620" t="s">
        <v>4307</v>
      </c>
      <c r="B2620" s="1" t="s">
        <v>4308</v>
      </c>
      <c r="C2620" s="2">
        <v>45828.871377314797</v>
      </c>
      <c r="D2620" s="1" t="s">
        <v>955</v>
      </c>
      <c r="E2620" s="1" t="s">
        <v>50</v>
      </c>
      <c r="F2620" s="2">
        <v>45828.5525694444</v>
      </c>
      <c r="G2620" s="1" t="s">
        <v>51</v>
      </c>
      <c r="H2620" s="1" t="s">
        <v>36</v>
      </c>
      <c r="I2620" s="1" t="s">
        <v>4309</v>
      </c>
      <c r="J2620" s="1" t="s">
        <v>21</v>
      </c>
      <c r="K2620" s="1" t="s">
        <v>4310</v>
      </c>
      <c r="L2620" s="3" t="s">
        <v>4311</v>
      </c>
      <c r="M2620" s="2">
        <v>45828.579687500001</v>
      </c>
      <c r="N2620" t="str">
        <f>_xlfn.XLOOKUP(Table1[[#This Row],[Case Number]],Sheet2!$A:$A,Sheet2!$B:$B,"")</f>
        <v>Yes</v>
      </c>
    </row>
    <row r="2621" spans="1:14" ht="221">
      <c r="A2621" t="s">
        <v>4312</v>
      </c>
      <c r="B2621" s="1" t="s">
        <v>4313</v>
      </c>
      <c r="C2621" s="2">
        <v>45834.587326388901</v>
      </c>
      <c r="D2621" s="1" t="s">
        <v>4314</v>
      </c>
      <c r="E2621" s="1" t="s">
        <v>19</v>
      </c>
      <c r="F2621" s="2">
        <v>45828.4666319444</v>
      </c>
      <c r="G2621" s="1" t="s">
        <v>94</v>
      </c>
      <c r="H2621" s="1" t="s">
        <v>11</v>
      </c>
      <c r="I2621" s="1" t="s">
        <v>4315</v>
      </c>
      <c r="J2621" s="1" t="s">
        <v>200</v>
      </c>
      <c r="K2621" s="1" t="s">
        <v>4316</v>
      </c>
      <c r="L2621" s="3" t="s">
        <v>4317</v>
      </c>
      <c r="M2621" s="2">
        <v>45834.295636574097</v>
      </c>
      <c r="N2621" t="str">
        <f>_xlfn.XLOOKUP(Table1[[#This Row],[Case Number]],Sheet2!$A:$A,Sheet2!$B:$B,"")</f>
        <v/>
      </c>
    </row>
    <row r="2622" spans="1:14" ht="238">
      <c r="A2622" t="s">
        <v>4318</v>
      </c>
      <c r="B2622" s="1" t="s">
        <v>4319</v>
      </c>
      <c r="C2622" s="2">
        <v>45834.935219907398</v>
      </c>
      <c r="D2622" s="1" t="s">
        <v>4320</v>
      </c>
      <c r="E2622" s="1" t="s">
        <v>50</v>
      </c>
      <c r="F2622" s="2">
        <v>45828.4606712963</v>
      </c>
      <c r="G2622" s="1" t="s">
        <v>10</v>
      </c>
      <c r="H2622" s="1" t="s">
        <v>11</v>
      </c>
      <c r="I2622" s="1" t="s">
        <v>4321</v>
      </c>
      <c r="J2622" s="1" t="s">
        <v>13</v>
      </c>
      <c r="K2622" s="1" t="s">
        <v>4322</v>
      </c>
      <c r="L2622" s="3" t="s">
        <v>4323</v>
      </c>
      <c r="M2622" s="2">
        <v>45834.643541666701</v>
      </c>
      <c r="N2622" t="str">
        <f>_xlfn.XLOOKUP(Table1[[#This Row],[Case Number]],Sheet2!$A:$A,Sheet2!$B:$B,"")</f>
        <v/>
      </c>
    </row>
    <row r="2623" spans="1:14">
      <c r="A2623" t="s">
        <v>4324</v>
      </c>
      <c r="B2623" s="1" t="s">
        <v>4325</v>
      </c>
      <c r="C2623" s="2">
        <v>45832.864108796297</v>
      </c>
      <c r="D2623" s="1" t="s">
        <v>4326</v>
      </c>
      <c r="E2623" s="1" t="s">
        <v>20090</v>
      </c>
      <c r="F2623" s="2">
        <v>45828.459479166697</v>
      </c>
      <c r="G2623" s="1" t="s">
        <v>43</v>
      </c>
      <c r="H2623" s="1" t="s">
        <v>11</v>
      </c>
      <c r="I2623" s="1" t="s">
        <v>4327</v>
      </c>
      <c r="J2623" s="1" t="s">
        <v>118</v>
      </c>
      <c r="K2623" s="1" t="s">
        <v>4328</v>
      </c>
      <c r="M2623" s="2">
        <v>45832.5724305556</v>
      </c>
      <c r="N2623" t="str">
        <f>_xlfn.XLOOKUP(Table1[[#This Row],[Case Number]],Sheet2!$A:$A,Sheet2!$B:$B,"")</f>
        <v/>
      </c>
    </row>
    <row r="2624" spans="1:14">
      <c r="A2624" t="s">
        <v>4329</v>
      </c>
      <c r="B2624" s="1" t="s">
        <v>4330</v>
      </c>
      <c r="C2624" s="2">
        <v>45828.706307870401</v>
      </c>
      <c r="D2624" s="1" t="s">
        <v>4331</v>
      </c>
      <c r="E2624" s="1" t="s">
        <v>20090</v>
      </c>
      <c r="F2624" s="2">
        <v>45828.409652777802</v>
      </c>
      <c r="I2624" s="1" t="s">
        <v>4332</v>
      </c>
      <c r="J2624" s="1" t="s">
        <v>118</v>
      </c>
      <c r="K2624" s="1" t="s">
        <v>4328</v>
      </c>
      <c r="N2624" t="str">
        <f>_xlfn.XLOOKUP(Table1[[#This Row],[Case Number]],Sheet2!$A:$A,Sheet2!$B:$B,"")</f>
        <v/>
      </c>
    </row>
    <row r="2625" spans="1:14" ht="204">
      <c r="A2625" t="s">
        <v>4333</v>
      </c>
      <c r="B2625" s="1" t="s">
        <v>4334</v>
      </c>
      <c r="C2625" s="2">
        <v>45832.580312500002</v>
      </c>
      <c r="D2625" s="1" t="s">
        <v>4335</v>
      </c>
      <c r="E2625" s="1" t="s">
        <v>27</v>
      </c>
      <c r="F2625" s="2">
        <v>45828.3763078704</v>
      </c>
      <c r="G2625" s="1" t="s">
        <v>28</v>
      </c>
      <c r="H2625" s="1" t="s">
        <v>36</v>
      </c>
      <c r="I2625" s="1" t="s">
        <v>4336</v>
      </c>
      <c r="J2625" s="1" t="s">
        <v>160</v>
      </c>
      <c r="K2625" s="1" t="s">
        <v>4337</v>
      </c>
      <c r="L2625" s="3" t="s">
        <v>4338</v>
      </c>
      <c r="M2625" s="2">
        <v>45832.288622685199</v>
      </c>
      <c r="N2625" t="str">
        <f>_xlfn.XLOOKUP(Table1[[#This Row],[Case Number]],Sheet2!$A:$A,Sheet2!$B:$B,"")</f>
        <v/>
      </c>
    </row>
    <row r="2626" spans="1:14" ht="255">
      <c r="A2626" t="s">
        <v>4339</v>
      </c>
      <c r="B2626" s="1" t="s">
        <v>4340</v>
      </c>
      <c r="C2626" s="2">
        <v>45832.580810185202</v>
      </c>
      <c r="D2626" s="1" t="s">
        <v>4335</v>
      </c>
      <c r="E2626" s="1" t="s">
        <v>27</v>
      </c>
      <c r="F2626" s="2">
        <v>45828.3726157407</v>
      </c>
      <c r="G2626" s="1" t="s">
        <v>28</v>
      </c>
      <c r="H2626" s="1" t="s">
        <v>36</v>
      </c>
      <c r="I2626" s="1" t="s">
        <v>4341</v>
      </c>
      <c r="J2626" s="1" t="s">
        <v>160</v>
      </c>
      <c r="K2626" s="1" t="s">
        <v>4342</v>
      </c>
      <c r="L2626" s="3" t="s">
        <v>4343</v>
      </c>
      <c r="M2626" s="2">
        <v>45832.289120370398</v>
      </c>
      <c r="N2626" t="str">
        <f>_xlfn.XLOOKUP(Table1[[#This Row],[Case Number]],Sheet2!$A:$A,Sheet2!$B:$B,"")</f>
        <v>Yes</v>
      </c>
    </row>
    <row r="2627" spans="1:14" ht="272">
      <c r="A2627" t="s">
        <v>4344</v>
      </c>
      <c r="B2627" s="1" t="s">
        <v>4345</v>
      </c>
      <c r="C2627" s="2">
        <v>45828.762916666703</v>
      </c>
      <c r="D2627" s="1" t="s">
        <v>4346</v>
      </c>
      <c r="E2627" s="1" t="s">
        <v>50</v>
      </c>
      <c r="F2627" s="2">
        <v>45828.366354166697</v>
      </c>
      <c r="G2627" s="1" t="s">
        <v>51</v>
      </c>
      <c r="H2627" s="1" t="s">
        <v>36</v>
      </c>
      <c r="I2627" s="1" t="s">
        <v>4347</v>
      </c>
      <c r="J2627" s="1" t="s">
        <v>100</v>
      </c>
      <c r="K2627" s="1" t="s">
        <v>4310</v>
      </c>
      <c r="L2627" s="3" t="s">
        <v>4348</v>
      </c>
      <c r="M2627" s="2">
        <v>45828.471226851798</v>
      </c>
      <c r="N2627" t="str">
        <f>_xlfn.XLOOKUP(Table1[[#This Row],[Case Number]],Sheet2!$A:$A,Sheet2!$B:$B,"")</f>
        <v>Yes</v>
      </c>
    </row>
    <row r="2628" spans="1:14" ht="221">
      <c r="A2628" t="s">
        <v>4349</v>
      </c>
      <c r="B2628" s="1" t="s">
        <v>4350</v>
      </c>
      <c r="C2628" s="2">
        <v>45828.689664351798</v>
      </c>
      <c r="D2628" s="1" t="s">
        <v>4351</v>
      </c>
      <c r="E2628" s="1" t="s">
        <v>415</v>
      </c>
      <c r="F2628" s="2">
        <v>45828.360416666699</v>
      </c>
      <c r="G2628" s="1" t="s">
        <v>51</v>
      </c>
      <c r="H2628" s="1" t="s">
        <v>36</v>
      </c>
      <c r="I2628" s="1" t="s">
        <v>4352</v>
      </c>
      <c r="J2628" s="1" t="s">
        <v>30</v>
      </c>
      <c r="K2628" s="1" t="s">
        <v>4353</v>
      </c>
      <c r="L2628" s="3" t="s">
        <v>4354</v>
      </c>
      <c r="M2628" s="2">
        <v>45828.397974537002</v>
      </c>
      <c r="N2628" t="str">
        <f>_xlfn.XLOOKUP(Table1[[#This Row],[Case Number]],Sheet2!$A:$A,Sheet2!$B:$B,"")</f>
        <v/>
      </c>
    </row>
    <row r="2629" spans="1:14" ht="153">
      <c r="A2629" t="s">
        <v>4355</v>
      </c>
      <c r="B2629" s="1" t="s">
        <v>4356</v>
      </c>
      <c r="C2629" s="2">
        <v>45828.6854282407</v>
      </c>
      <c r="D2629" s="1" t="s">
        <v>4357</v>
      </c>
      <c r="E2629" s="1" t="s">
        <v>19</v>
      </c>
      <c r="F2629" s="2">
        <v>45828.217789351896</v>
      </c>
      <c r="G2629" s="1" t="s">
        <v>94</v>
      </c>
      <c r="H2629" s="1" t="s">
        <v>36</v>
      </c>
      <c r="I2629" s="1" t="s">
        <v>4358</v>
      </c>
      <c r="K2629" s="1" t="s">
        <v>4359</v>
      </c>
      <c r="L2629" s="3" t="s">
        <v>4360</v>
      </c>
      <c r="M2629" s="2">
        <v>45828.393738425897</v>
      </c>
      <c r="N2629" t="str">
        <f>_xlfn.XLOOKUP(Table1[[#This Row],[Case Number]],Sheet2!$A:$A,Sheet2!$B:$B,"")</f>
        <v>Yes</v>
      </c>
    </row>
    <row r="2630" spans="1:14" ht="170">
      <c r="A2630" t="s">
        <v>4361</v>
      </c>
      <c r="B2630" s="1" t="s">
        <v>4362</v>
      </c>
      <c r="C2630" s="2">
        <v>45828.4656944444</v>
      </c>
      <c r="D2630" s="1" t="s">
        <v>4202</v>
      </c>
      <c r="E2630" s="1" t="s">
        <v>50</v>
      </c>
      <c r="F2630" s="2">
        <v>45828.169305555602</v>
      </c>
      <c r="G2630" s="1" t="s">
        <v>145</v>
      </c>
      <c r="I2630" s="1" t="s">
        <v>4363</v>
      </c>
      <c r="J2630" s="1" t="s">
        <v>153</v>
      </c>
      <c r="K2630" s="1" t="s">
        <v>4364</v>
      </c>
      <c r="L2630" s="3" t="s">
        <v>4365</v>
      </c>
      <c r="M2630" s="2">
        <v>45828.174016203702</v>
      </c>
      <c r="N2630" t="str">
        <f>_xlfn.XLOOKUP(Table1[[#This Row],[Case Number]],Sheet2!$A:$A,Sheet2!$B:$B,"")</f>
        <v/>
      </c>
    </row>
    <row r="2631" spans="1:14" ht="221">
      <c r="A2631" t="s">
        <v>4366</v>
      </c>
      <c r="B2631" s="1" t="s">
        <v>4367</v>
      </c>
      <c r="C2631" s="2">
        <v>45828.364791666703</v>
      </c>
      <c r="D2631" s="1" t="s">
        <v>4368</v>
      </c>
      <c r="F2631" s="2">
        <v>45828.065277777801</v>
      </c>
      <c r="G2631" s="1" t="s">
        <v>145</v>
      </c>
      <c r="I2631" s="1" t="s">
        <v>4369</v>
      </c>
      <c r="J2631" s="1" t="s">
        <v>88</v>
      </c>
      <c r="K2631" s="1" t="s">
        <v>136</v>
      </c>
      <c r="L2631" s="3" t="s">
        <v>4370</v>
      </c>
      <c r="M2631" s="2">
        <v>45828.073113425897</v>
      </c>
      <c r="N2631" t="str">
        <f>_xlfn.XLOOKUP(Table1[[#This Row],[Case Number]],Sheet2!$A:$A,Sheet2!$B:$B,"")</f>
        <v/>
      </c>
    </row>
    <row r="2632" spans="1:14" ht="238">
      <c r="A2632" t="s">
        <v>4371</v>
      </c>
      <c r="B2632" s="1" t="s">
        <v>4372</v>
      </c>
      <c r="C2632" s="2">
        <v>45828.240092592598</v>
      </c>
      <c r="D2632" s="1" t="s">
        <v>4373</v>
      </c>
      <c r="E2632" s="1" t="s">
        <v>19</v>
      </c>
      <c r="F2632" s="2">
        <v>45827.905208333301</v>
      </c>
      <c r="G2632" s="1" t="s">
        <v>10</v>
      </c>
      <c r="I2632" s="1" t="s">
        <v>4374</v>
      </c>
      <c r="J2632" s="1" t="s">
        <v>21</v>
      </c>
      <c r="K2632" s="1" t="s">
        <v>141</v>
      </c>
      <c r="L2632" s="3" t="s">
        <v>4375</v>
      </c>
      <c r="M2632" s="2">
        <v>45827.948391203703</v>
      </c>
      <c r="N2632" t="str">
        <f>_xlfn.XLOOKUP(Table1[[#This Row],[Case Number]],Sheet2!$A:$A,Sheet2!$B:$B,"")</f>
        <v/>
      </c>
    </row>
    <row r="2633" spans="1:14" ht="221">
      <c r="A2633" t="s">
        <v>4376</v>
      </c>
      <c r="B2633" s="1" t="s">
        <v>4377</v>
      </c>
      <c r="C2633" s="2">
        <v>45828.796192129601</v>
      </c>
      <c r="D2633" s="1" t="s">
        <v>4378</v>
      </c>
      <c r="E2633" s="1" t="s">
        <v>20090</v>
      </c>
      <c r="F2633" s="2">
        <v>45827.891956018502</v>
      </c>
      <c r="G2633" s="1" t="s">
        <v>10</v>
      </c>
      <c r="H2633" s="1" t="s">
        <v>36</v>
      </c>
      <c r="I2633" s="1" t="s">
        <v>4379</v>
      </c>
      <c r="J2633" s="1" t="s">
        <v>118</v>
      </c>
      <c r="K2633" s="1" t="s">
        <v>4380</v>
      </c>
      <c r="L2633" s="3" t="s">
        <v>4381</v>
      </c>
      <c r="M2633" s="2">
        <v>45828.504502314798</v>
      </c>
      <c r="N2633" t="str">
        <f>_xlfn.XLOOKUP(Table1[[#This Row],[Case Number]],Sheet2!$A:$A,Sheet2!$B:$B,"")</f>
        <v/>
      </c>
    </row>
    <row r="2634" spans="1:14" ht="187">
      <c r="A2634" t="s">
        <v>4382</v>
      </c>
      <c r="B2634" s="1" t="s">
        <v>4383</v>
      </c>
      <c r="C2634" s="2">
        <v>45834.566122685203</v>
      </c>
      <c r="D2634" s="1" t="s">
        <v>4384</v>
      </c>
      <c r="E2634" s="1" t="s">
        <v>19</v>
      </c>
      <c r="F2634" s="2">
        <v>45827.774849537003</v>
      </c>
      <c r="G2634" s="1" t="s">
        <v>145</v>
      </c>
      <c r="H2634" s="1" t="s">
        <v>36</v>
      </c>
      <c r="I2634" s="1" t="s">
        <v>4385</v>
      </c>
      <c r="J2634" s="1" t="s">
        <v>200</v>
      </c>
      <c r="K2634" s="1" t="s">
        <v>353</v>
      </c>
      <c r="L2634" s="3" t="s">
        <v>4386</v>
      </c>
      <c r="M2634" s="2">
        <v>45834.274432870399</v>
      </c>
      <c r="N2634" t="str">
        <f>_xlfn.XLOOKUP(Table1[[#This Row],[Case Number]],Sheet2!$A:$A,Sheet2!$B:$B,"")</f>
        <v/>
      </c>
    </row>
    <row r="2635" spans="1:14" ht="272">
      <c r="A2635" t="s">
        <v>4387</v>
      </c>
      <c r="B2635" s="1" t="s">
        <v>4388</v>
      </c>
      <c r="C2635" s="2">
        <v>45828.1561574074</v>
      </c>
      <c r="D2635" s="1" t="s">
        <v>238</v>
      </c>
      <c r="E2635" s="1" t="s">
        <v>19</v>
      </c>
      <c r="F2635" s="2">
        <v>45827.711331018501</v>
      </c>
      <c r="G2635" s="1" t="s">
        <v>28</v>
      </c>
      <c r="H2635" s="1" t="s">
        <v>36</v>
      </c>
      <c r="I2635" s="1" t="s">
        <v>4389</v>
      </c>
      <c r="J2635" s="1" t="s">
        <v>111</v>
      </c>
      <c r="K2635" s="1" t="s">
        <v>4390</v>
      </c>
      <c r="L2635" s="3" t="s">
        <v>4391</v>
      </c>
      <c r="M2635" s="2">
        <v>45827.864456018498</v>
      </c>
      <c r="N2635" t="str">
        <f>_xlfn.XLOOKUP(Table1[[#This Row],[Case Number]],Sheet2!$A:$A,Sheet2!$B:$B,"")</f>
        <v/>
      </c>
    </row>
    <row r="2636" spans="1:14" ht="289">
      <c r="A2636" t="s">
        <v>4392</v>
      </c>
      <c r="B2636" s="1" t="s">
        <v>4393</v>
      </c>
      <c r="C2636" s="2">
        <v>45828.1574189815</v>
      </c>
      <c r="D2636" s="1" t="s">
        <v>3728</v>
      </c>
      <c r="E2636" s="1" t="s">
        <v>415</v>
      </c>
      <c r="F2636" s="2">
        <v>45827.614293981504</v>
      </c>
      <c r="G2636" s="1" t="s">
        <v>28</v>
      </c>
      <c r="H2636" s="1" t="s">
        <v>36</v>
      </c>
      <c r="I2636" s="1" t="s">
        <v>4394</v>
      </c>
      <c r="J2636" s="1" t="s">
        <v>200</v>
      </c>
      <c r="K2636" s="1" t="s">
        <v>71</v>
      </c>
      <c r="L2636" s="3" t="s">
        <v>4395</v>
      </c>
      <c r="M2636" s="2">
        <v>45827.865729166697</v>
      </c>
      <c r="N2636" t="str">
        <f>_xlfn.XLOOKUP(Table1[[#This Row],[Case Number]],Sheet2!$A:$A,Sheet2!$B:$B,"")</f>
        <v/>
      </c>
    </row>
    <row r="2637" spans="1:14" ht="289">
      <c r="A2637" t="s">
        <v>4396</v>
      </c>
      <c r="B2637" s="1" t="s">
        <v>4397</v>
      </c>
      <c r="C2637" s="2">
        <v>45828.801956018498</v>
      </c>
      <c r="D2637" s="1" t="s">
        <v>4398</v>
      </c>
      <c r="E2637" s="1" t="s">
        <v>19</v>
      </c>
      <c r="F2637" s="2">
        <v>45827.5948263889</v>
      </c>
      <c r="G2637" s="1" t="s">
        <v>10</v>
      </c>
      <c r="I2637" s="1" t="s">
        <v>4399</v>
      </c>
      <c r="J2637" s="1" t="s">
        <v>38</v>
      </c>
      <c r="K2637" s="1" t="s">
        <v>4400</v>
      </c>
      <c r="L2637" s="3" t="s">
        <v>4401</v>
      </c>
      <c r="M2637" s="2">
        <v>45828.510266203702</v>
      </c>
      <c r="N2637" t="str">
        <f>_xlfn.XLOOKUP(Table1[[#This Row],[Case Number]],Sheet2!$A:$A,Sheet2!$B:$B,"")</f>
        <v/>
      </c>
    </row>
    <row r="2638" spans="1:14" ht="340">
      <c r="A2638" t="s">
        <v>4402</v>
      </c>
      <c r="B2638" s="1" t="s">
        <v>4403</v>
      </c>
      <c r="C2638" s="2">
        <v>45831.719027777799</v>
      </c>
      <c r="D2638" s="1" t="s">
        <v>2365</v>
      </c>
      <c r="E2638" s="1" t="s">
        <v>864</v>
      </c>
      <c r="F2638" s="2">
        <v>45827.557002314803</v>
      </c>
      <c r="G2638" s="1" t="s">
        <v>51</v>
      </c>
      <c r="H2638" s="1" t="s">
        <v>36</v>
      </c>
      <c r="I2638" s="1" t="s">
        <v>4404</v>
      </c>
      <c r="J2638" s="1" t="s">
        <v>30</v>
      </c>
      <c r="K2638" s="1" t="s">
        <v>3933</v>
      </c>
      <c r="L2638" s="3" t="s">
        <v>4405</v>
      </c>
      <c r="N2638" t="str">
        <f>_xlfn.XLOOKUP(Table1[[#This Row],[Case Number]],Sheet2!$A:$A,Sheet2!$B:$B,"")</f>
        <v/>
      </c>
    </row>
    <row r="2639" spans="1:14" ht="272">
      <c r="A2639" t="s">
        <v>4406</v>
      </c>
      <c r="B2639" s="1" t="s">
        <v>4407</v>
      </c>
      <c r="C2639" s="2">
        <v>45835.808043981502</v>
      </c>
      <c r="D2639" s="1" t="s">
        <v>4408</v>
      </c>
      <c r="E2639" s="1" t="s">
        <v>19</v>
      </c>
      <c r="F2639" s="2">
        <v>45827.5456134259</v>
      </c>
      <c r="G2639" s="1" t="s">
        <v>28</v>
      </c>
      <c r="H2639" s="1" t="s">
        <v>36</v>
      </c>
      <c r="I2639" s="1" t="s">
        <v>4409</v>
      </c>
      <c r="J2639" s="1" t="s">
        <v>118</v>
      </c>
      <c r="K2639" s="1" t="s">
        <v>4410</v>
      </c>
      <c r="L2639" s="3" t="s">
        <v>4411</v>
      </c>
      <c r="M2639" s="2">
        <v>45835.516354166699</v>
      </c>
      <c r="N2639" t="str">
        <f>_xlfn.XLOOKUP(Table1[[#This Row],[Case Number]],Sheet2!$A:$A,Sheet2!$B:$B,"")</f>
        <v/>
      </c>
    </row>
    <row r="2640" spans="1:14" ht="255">
      <c r="A2640" t="s">
        <v>4412</v>
      </c>
      <c r="B2640" s="1" t="s">
        <v>4413</v>
      </c>
      <c r="C2640" s="2">
        <v>45828.802650463003</v>
      </c>
      <c r="D2640" s="1" t="s">
        <v>4414</v>
      </c>
      <c r="E2640" s="1" t="s">
        <v>19</v>
      </c>
      <c r="F2640" s="2">
        <v>45827.543495370403</v>
      </c>
      <c r="G2640" s="1" t="s">
        <v>10</v>
      </c>
      <c r="I2640" s="1" t="s">
        <v>4415</v>
      </c>
      <c r="J2640" s="1" t="s">
        <v>38</v>
      </c>
      <c r="K2640" s="1" t="s">
        <v>4400</v>
      </c>
      <c r="L2640" s="3" t="s">
        <v>4416</v>
      </c>
      <c r="M2640" s="2">
        <v>45828.510972222197</v>
      </c>
      <c r="N2640" t="str">
        <f>_xlfn.XLOOKUP(Table1[[#This Row],[Case Number]],Sheet2!$A:$A,Sheet2!$B:$B,"")</f>
        <v/>
      </c>
    </row>
    <row r="2641" spans="1:14" ht="409.6">
      <c r="A2641" t="s">
        <v>4417</v>
      </c>
      <c r="B2641" s="1" t="s">
        <v>4418</v>
      </c>
      <c r="C2641" s="2">
        <v>45832.567638888897</v>
      </c>
      <c r="D2641" s="1" t="s">
        <v>4419</v>
      </c>
      <c r="E2641" s="1" t="s">
        <v>19</v>
      </c>
      <c r="F2641" s="2">
        <v>45827.5324189815</v>
      </c>
      <c r="G2641" s="1" t="s">
        <v>94</v>
      </c>
      <c r="H2641" s="1" t="s">
        <v>11</v>
      </c>
      <c r="I2641" s="1" t="s">
        <v>4420</v>
      </c>
      <c r="J2641" s="1" t="s">
        <v>21</v>
      </c>
      <c r="K2641" s="1" t="s">
        <v>4421</v>
      </c>
      <c r="L2641" s="3" t="s">
        <v>4422</v>
      </c>
      <c r="M2641" s="2">
        <v>45832.275960648098</v>
      </c>
      <c r="N2641" t="str">
        <f>_xlfn.XLOOKUP(Table1[[#This Row],[Case Number]],Sheet2!$A:$A,Sheet2!$B:$B,"")</f>
        <v/>
      </c>
    </row>
    <row r="2642" spans="1:14" ht="323">
      <c r="A2642" t="s">
        <v>4423</v>
      </c>
      <c r="B2642" s="1" t="s">
        <v>4424</v>
      </c>
      <c r="C2642" s="2">
        <v>45827.795671296299</v>
      </c>
      <c r="D2642" s="1" t="s">
        <v>955</v>
      </c>
      <c r="E2642" s="1" t="s">
        <v>50</v>
      </c>
      <c r="F2642" s="2">
        <v>45827.478310185201</v>
      </c>
      <c r="G2642" s="1" t="s">
        <v>51</v>
      </c>
      <c r="H2642" s="1" t="s">
        <v>36</v>
      </c>
      <c r="I2642" s="1" t="s">
        <v>4425</v>
      </c>
      <c r="J2642" s="1" t="s">
        <v>45</v>
      </c>
      <c r="K2642" s="1" t="s">
        <v>4426</v>
      </c>
      <c r="L2642" s="3" t="s">
        <v>4427</v>
      </c>
      <c r="M2642" s="2">
        <v>45827.503981481503</v>
      </c>
      <c r="N2642" t="str">
        <f>_xlfn.XLOOKUP(Table1[[#This Row],[Case Number]],Sheet2!$A:$A,Sheet2!$B:$B,"")</f>
        <v>Yes</v>
      </c>
    </row>
    <row r="2643" spans="1:14" ht="289">
      <c r="A2643" t="s">
        <v>4428</v>
      </c>
      <c r="B2643" s="1" t="s">
        <v>4429</v>
      </c>
      <c r="C2643" s="2">
        <v>45827.778576388897</v>
      </c>
      <c r="D2643" s="1" t="s">
        <v>2197</v>
      </c>
      <c r="E2643" s="1" t="s">
        <v>19</v>
      </c>
      <c r="F2643" s="2">
        <v>45827.472581018497</v>
      </c>
      <c r="G2643" s="1" t="s">
        <v>10</v>
      </c>
      <c r="I2643" s="1" t="s">
        <v>4430</v>
      </c>
      <c r="J2643" s="1" t="s">
        <v>21</v>
      </c>
      <c r="K2643" s="1" t="s">
        <v>4431</v>
      </c>
      <c r="L2643" s="3" t="s">
        <v>4432</v>
      </c>
      <c r="M2643" s="2">
        <v>45827.486898148098</v>
      </c>
      <c r="N2643" t="str">
        <f>_xlfn.XLOOKUP(Table1[[#This Row],[Case Number]],Sheet2!$A:$A,Sheet2!$B:$B,"")</f>
        <v/>
      </c>
    </row>
    <row r="2644" spans="1:14" ht="272">
      <c r="A2644" t="s">
        <v>4433</v>
      </c>
      <c r="B2644" s="1" t="s">
        <v>4434</v>
      </c>
      <c r="C2644" s="2">
        <v>45827.771921296298</v>
      </c>
      <c r="D2644" s="1" t="s">
        <v>253</v>
      </c>
      <c r="E2644" s="1" t="s">
        <v>19</v>
      </c>
      <c r="F2644" s="2">
        <v>45827.469305555598</v>
      </c>
      <c r="G2644" s="1" t="s">
        <v>43</v>
      </c>
      <c r="I2644" s="1" t="s">
        <v>4435</v>
      </c>
      <c r="J2644" s="1" t="s">
        <v>59</v>
      </c>
      <c r="K2644" s="1" t="s">
        <v>4436</v>
      </c>
      <c r="L2644" s="3" t="s">
        <v>4437</v>
      </c>
      <c r="M2644" s="2">
        <v>45827.480231481502</v>
      </c>
      <c r="N2644" t="str">
        <f>_xlfn.XLOOKUP(Table1[[#This Row],[Case Number]],Sheet2!$A:$A,Sheet2!$B:$B,"")</f>
        <v/>
      </c>
    </row>
    <row r="2645" spans="1:14" ht="372">
      <c r="A2645" t="s">
        <v>4438</v>
      </c>
      <c r="B2645" s="1" t="s">
        <v>4439</v>
      </c>
      <c r="C2645" s="2">
        <v>45827.751458333303</v>
      </c>
      <c r="D2645" s="1" t="s">
        <v>814</v>
      </c>
      <c r="E2645" s="1" t="s">
        <v>19</v>
      </c>
      <c r="F2645" s="2">
        <v>45827.416481481501</v>
      </c>
      <c r="G2645" s="1" t="s">
        <v>28</v>
      </c>
      <c r="H2645" s="1" t="s">
        <v>11</v>
      </c>
      <c r="I2645" s="1" t="s">
        <v>4440</v>
      </c>
      <c r="J2645" s="1" t="s">
        <v>111</v>
      </c>
      <c r="K2645" s="1" t="s">
        <v>1958</v>
      </c>
      <c r="L2645" s="3" t="s">
        <v>4441</v>
      </c>
      <c r="M2645" s="2">
        <v>45827.459756944401</v>
      </c>
      <c r="N2645" t="str">
        <f>_xlfn.XLOOKUP(Table1[[#This Row],[Case Number]],Sheet2!$A:$A,Sheet2!$B:$B,"")</f>
        <v/>
      </c>
    </row>
    <row r="2646" spans="1:14" ht="221">
      <c r="A2646" t="s">
        <v>4442</v>
      </c>
      <c r="B2646" s="1" t="s">
        <v>4443</v>
      </c>
      <c r="C2646" s="2">
        <v>45827.7991203704</v>
      </c>
      <c r="D2646" s="1" t="s">
        <v>4444</v>
      </c>
      <c r="E2646" s="1" t="s">
        <v>19</v>
      </c>
      <c r="F2646" s="2">
        <v>45827.409247685202</v>
      </c>
      <c r="G2646" s="1" t="s">
        <v>10</v>
      </c>
      <c r="H2646" s="1" t="s">
        <v>11</v>
      </c>
      <c r="I2646" s="1" t="s">
        <v>4445</v>
      </c>
      <c r="J2646" s="1" t="s">
        <v>118</v>
      </c>
      <c r="K2646" s="1" t="s">
        <v>4446</v>
      </c>
      <c r="L2646" s="3" t="s">
        <v>4447</v>
      </c>
      <c r="M2646" s="2">
        <v>45827.507430555597</v>
      </c>
      <c r="N2646" t="str">
        <f>_xlfn.XLOOKUP(Table1[[#This Row],[Case Number]],Sheet2!$A:$A,Sheet2!$B:$B,"")</f>
        <v/>
      </c>
    </row>
    <row r="2647" spans="1:14" ht="272">
      <c r="A2647" t="s">
        <v>4448</v>
      </c>
      <c r="B2647" s="1" t="s">
        <v>4449</v>
      </c>
      <c r="C2647" s="2">
        <v>45827.7711458333</v>
      </c>
      <c r="D2647" s="1" t="s">
        <v>357</v>
      </c>
      <c r="E2647" s="1" t="s">
        <v>19</v>
      </c>
      <c r="F2647" s="2">
        <v>45827.406817129602</v>
      </c>
      <c r="G2647" s="1" t="s">
        <v>28</v>
      </c>
      <c r="H2647" s="1" t="s">
        <v>36</v>
      </c>
      <c r="I2647" s="1" t="s">
        <v>4450</v>
      </c>
      <c r="J2647" s="1" t="s">
        <v>45</v>
      </c>
      <c r="K2647" s="1" t="s">
        <v>4451</v>
      </c>
      <c r="L2647" s="3" t="s">
        <v>4452</v>
      </c>
      <c r="M2647" s="2">
        <v>45827.479456018496</v>
      </c>
      <c r="N2647" t="str">
        <f>_xlfn.XLOOKUP(Table1[[#This Row],[Case Number]],Sheet2!$A:$A,Sheet2!$B:$B,"")</f>
        <v/>
      </c>
    </row>
    <row r="2648" spans="1:14" ht="221">
      <c r="A2648" t="s">
        <v>4453</v>
      </c>
      <c r="B2648" s="1" t="s">
        <v>4454</v>
      </c>
      <c r="C2648" s="2">
        <v>45832.739340277803</v>
      </c>
      <c r="D2648" s="1" t="s">
        <v>4455</v>
      </c>
      <c r="E2648" s="1" t="s">
        <v>50</v>
      </c>
      <c r="F2648" s="2">
        <v>45827.361469907402</v>
      </c>
      <c r="G2648" s="1" t="s">
        <v>10</v>
      </c>
      <c r="I2648" s="1" t="s">
        <v>4456</v>
      </c>
      <c r="J2648" s="1" t="s">
        <v>160</v>
      </c>
      <c r="K2648" s="1" t="s">
        <v>4457</v>
      </c>
      <c r="L2648" s="3" t="s">
        <v>4458</v>
      </c>
      <c r="M2648" s="2">
        <v>45832.447662036997</v>
      </c>
      <c r="N2648" t="str">
        <f>_xlfn.XLOOKUP(Table1[[#This Row],[Case Number]],Sheet2!$A:$A,Sheet2!$B:$B,"")</f>
        <v/>
      </c>
    </row>
    <row r="2649" spans="1:14">
      <c r="A2649" t="s">
        <v>4459</v>
      </c>
      <c r="B2649" s="1" t="s">
        <v>4460</v>
      </c>
      <c r="C2649" s="2">
        <v>45827.730254629598</v>
      </c>
      <c r="D2649" s="1" t="s">
        <v>4461</v>
      </c>
      <c r="E2649" s="1" t="s">
        <v>19</v>
      </c>
      <c r="F2649" s="2">
        <v>45827.352488425902</v>
      </c>
      <c r="G2649" s="1" t="s">
        <v>43</v>
      </c>
      <c r="I2649" s="1" t="s">
        <v>4462</v>
      </c>
      <c r="J2649" s="1" t="s">
        <v>21</v>
      </c>
      <c r="K2649" s="1" t="s">
        <v>4463</v>
      </c>
      <c r="M2649" s="2">
        <v>45827.438564814802</v>
      </c>
      <c r="N2649" t="str">
        <f>_xlfn.XLOOKUP(Table1[[#This Row],[Case Number]],Sheet2!$A:$A,Sheet2!$B:$B,"")</f>
        <v/>
      </c>
    </row>
    <row r="2650" spans="1:14">
      <c r="A2650" t="s">
        <v>4464</v>
      </c>
      <c r="B2650" s="1" t="s">
        <v>4465</v>
      </c>
      <c r="C2650" s="2">
        <v>45827.6226157407</v>
      </c>
      <c r="D2650" s="1" t="s">
        <v>4466</v>
      </c>
      <c r="F2650" s="2">
        <v>45827.329884259299</v>
      </c>
      <c r="G2650" s="1" t="s">
        <v>94</v>
      </c>
      <c r="I2650" s="1" t="s">
        <v>4467</v>
      </c>
      <c r="K2650" s="1" t="s">
        <v>4468</v>
      </c>
      <c r="M2650" s="2">
        <v>45827.330925925897</v>
      </c>
      <c r="N2650" t="str">
        <f>_xlfn.XLOOKUP(Table1[[#This Row],[Case Number]],Sheet2!$A:$A,Sheet2!$B:$B,"")</f>
        <v/>
      </c>
    </row>
    <row r="2651" spans="1:14" ht="272">
      <c r="A2651" t="s">
        <v>4469</v>
      </c>
      <c r="B2651" s="1" t="s">
        <v>4470</v>
      </c>
      <c r="C2651" s="2">
        <v>45827.598796296297</v>
      </c>
      <c r="D2651" s="1" t="s">
        <v>575</v>
      </c>
      <c r="E2651" s="1" t="s">
        <v>19</v>
      </c>
      <c r="F2651" s="2">
        <v>45827.065763888902</v>
      </c>
      <c r="G2651" s="1" t="s">
        <v>94</v>
      </c>
      <c r="I2651" s="1" t="s">
        <v>4471</v>
      </c>
      <c r="J2651" s="1" t="s">
        <v>21</v>
      </c>
      <c r="K2651" s="1" t="s">
        <v>4472</v>
      </c>
      <c r="L2651" s="3" t="s">
        <v>4473</v>
      </c>
      <c r="M2651" s="2">
        <v>45827.307106481501</v>
      </c>
      <c r="N2651" t="str">
        <f>_xlfn.XLOOKUP(Table1[[#This Row],[Case Number]],Sheet2!$A:$A,Sheet2!$B:$B,"")</f>
        <v/>
      </c>
    </row>
    <row r="2652" spans="1:14" ht="255">
      <c r="A2652" t="s">
        <v>4474</v>
      </c>
      <c r="B2652" s="1" t="s">
        <v>4475</v>
      </c>
      <c r="C2652" s="2">
        <v>45832.878425925897</v>
      </c>
      <c r="D2652" s="1" t="s">
        <v>613</v>
      </c>
      <c r="E2652" s="1" t="s">
        <v>9</v>
      </c>
      <c r="F2652" s="2">
        <v>45826.771516203698</v>
      </c>
      <c r="G2652" s="1" t="s">
        <v>28</v>
      </c>
      <c r="H2652" s="1" t="s">
        <v>36</v>
      </c>
      <c r="I2652" s="1" t="s">
        <v>4476</v>
      </c>
      <c r="J2652" s="1" t="s">
        <v>30</v>
      </c>
      <c r="K2652" s="1" t="s">
        <v>4280</v>
      </c>
      <c r="L2652" s="3" t="s">
        <v>4477</v>
      </c>
      <c r="M2652" s="2">
        <v>45832.586736111101</v>
      </c>
      <c r="N2652" t="str">
        <f>_xlfn.XLOOKUP(Table1[[#This Row],[Case Number]],Sheet2!$A:$A,Sheet2!$B:$B,"")</f>
        <v/>
      </c>
    </row>
    <row r="2653" spans="1:14" ht="272">
      <c r="A2653" t="s">
        <v>4478</v>
      </c>
      <c r="B2653" s="1" t="s">
        <v>4479</v>
      </c>
      <c r="C2653" s="2">
        <v>45834.549131944397</v>
      </c>
      <c r="D2653" s="1" t="s">
        <v>4480</v>
      </c>
      <c r="E2653" s="1" t="s">
        <v>19</v>
      </c>
      <c r="F2653" s="2">
        <v>45826.6808101852</v>
      </c>
      <c r="G2653" s="1" t="s">
        <v>51</v>
      </c>
      <c r="H2653" s="1" t="s">
        <v>11</v>
      </c>
      <c r="I2653" s="1" t="s">
        <v>4481</v>
      </c>
      <c r="J2653" s="1" t="s">
        <v>38</v>
      </c>
      <c r="K2653" s="1" t="s">
        <v>4482</v>
      </c>
      <c r="L2653" s="3" t="s">
        <v>4483</v>
      </c>
      <c r="M2653" s="2">
        <v>45834.257442129601</v>
      </c>
      <c r="N2653" t="str">
        <f>_xlfn.XLOOKUP(Table1[[#This Row],[Case Number]],Sheet2!$A:$A,Sheet2!$B:$B,"")</f>
        <v/>
      </c>
    </row>
    <row r="2654" spans="1:14" ht="238">
      <c r="A2654" t="s">
        <v>4484</v>
      </c>
      <c r="B2654" s="1" t="s">
        <v>4485</v>
      </c>
      <c r="C2654" s="2">
        <v>45827.786909722199</v>
      </c>
      <c r="D2654" s="1" t="s">
        <v>4486</v>
      </c>
      <c r="E2654" s="1" t="s">
        <v>20090</v>
      </c>
      <c r="F2654" s="2">
        <v>45826.677199074104</v>
      </c>
      <c r="G2654" s="1" t="s">
        <v>10</v>
      </c>
      <c r="I2654" s="1" t="s">
        <v>4487</v>
      </c>
      <c r="J2654" s="1" t="s">
        <v>118</v>
      </c>
      <c r="K2654" s="1" t="s">
        <v>4446</v>
      </c>
      <c r="L2654" s="3" t="s">
        <v>4488</v>
      </c>
      <c r="M2654" s="2">
        <v>45827.495231481502</v>
      </c>
      <c r="N2654" t="str">
        <f>_xlfn.XLOOKUP(Table1[[#This Row],[Case Number]],Sheet2!$A:$A,Sheet2!$B:$B,"")</f>
        <v/>
      </c>
    </row>
    <row r="2655" spans="1:14" ht="255">
      <c r="A2655" t="s">
        <v>4489</v>
      </c>
      <c r="B2655" s="1" t="s">
        <v>4490</v>
      </c>
      <c r="C2655" s="2">
        <v>45828.608541666697</v>
      </c>
      <c r="D2655" s="1" t="s">
        <v>2353</v>
      </c>
      <c r="E2655" s="1" t="s">
        <v>19</v>
      </c>
      <c r="F2655" s="2">
        <v>45826.630856481497</v>
      </c>
      <c r="G2655" s="1" t="s">
        <v>94</v>
      </c>
      <c r="H2655" s="1" t="s">
        <v>11</v>
      </c>
      <c r="I2655" s="1" t="s">
        <v>4491</v>
      </c>
      <c r="J2655" s="1" t="s">
        <v>327</v>
      </c>
      <c r="K2655" s="1" t="s">
        <v>4492</v>
      </c>
      <c r="L2655" s="3" t="s">
        <v>4493</v>
      </c>
      <c r="M2655" s="2">
        <v>45828.316851851901</v>
      </c>
      <c r="N2655" t="str">
        <f>_xlfn.XLOOKUP(Table1[[#This Row],[Case Number]],Sheet2!$A:$A,Sheet2!$B:$B,"")</f>
        <v/>
      </c>
    </row>
    <row r="2656" spans="1:14" ht="289">
      <c r="A2656" t="s">
        <v>4494</v>
      </c>
      <c r="B2656" s="1" t="s">
        <v>4495</v>
      </c>
      <c r="C2656" s="2">
        <v>45831.8445138889</v>
      </c>
      <c r="D2656" s="1" t="s">
        <v>4496</v>
      </c>
      <c r="E2656" s="1" t="s">
        <v>19</v>
      </c>
      <c r="F2656" s="2">
        <v>45826.5985069444</v>
      </c>
      <c r="G2656" s="1" t="s">
        <v>28</v>
      </c>
      <c r="H2656" s="1" t="s">
        <v>36</v>
      </c>
      <c r="I2656" s="1" t="s">
        <v>4497</v>
      </c>
      <c r="J2656" s="1" t="s">
        <v>200</v>
      </c>
      <c r="K2656" s="1" t="s">
        <v>3051</v>
      </c>
      <c r="L2656" s="3" t="s">
        <v>4498</v>
      </c>
      <c r="M2656" s="2">
        <v>45831.553171296298</v>
      </c>
      <c r="N2656" t="str">
        <f>_xlfn.XLOOKUP(Table1[[#This Row],[Case Number]],Sheet2!$A:$A,Sheet2!$B:$B,"")</f>
        <v/>
      </c>
    </row>
    <row r="2657" spans="1:14" ht="255">
      <c r="A2657" t="s">
        <v>4499</v>
      </c>
      <c r="B2657" s="1" t="s">
        <v>4500</v>
      </c>
      <c r="C2657" s="2">
        <v>45835.868275462999</v>
      </c>
      <c r="D2657" s="1" t="s">
        <v>4501</v>
      </c>
      <c r="E2657" s="1" t="s">
        <v>19</v>
      </c>
      <c r="F2657" s="2">
        <v>45826.594618055598</v>
      </c>
      <c r="G2657" s="1" t="s">
        <v>10</v>
      </c>
      <c r="H2657" s="1" t="s">
        <v>36</v>
      </c>
      <c r="I2657" s="1" t="s">
        <v>4502</v>
      </c>
      <c r="J2657" s="1" t="s">
        <v>30</v>
      </c>
      <c r="K2657" s="1" t="s">
        <v>4503</v>
      </c>
      <c r="L2657" s="3" t="s">
        <v>4504</v>
      </c>
      <c r="M2657" s="2">
        <v>45835.576585648101</v>
      </c>
      <c r="N2657" t="str">
        <f>_xlfn.XLOOKUP(Table1[[#This Row],[Case Number]],Sheet2!$A:$A,Sheet2!$B:$B,"")</f>
        <v/>
      </c>
    </row>
    <row r="2658" spans="1:14" ht="272">
      <c r="A2658" t="s">
        <v>4505</v>
      </c>
      <c r="B2658" s="1" t="s">
        <v>4506</v>
      </c>
      <c r="C2658" s="2">
        <v>45827.599965277797</v>
      </c>
      <c r="D2658" s="1" t="s">
        <v>4507</v>
      </c>
      <c r="E2658" s="1" t="s">
        <v>19</v>
      </c>
      <c r="F2658" s="2">
        <v>45826.535543981503</v>
      </c>
      <c r="G2658" s="1" t="s">
        <v>94</v>
      </c>
      <c r="I2658" s="1" t="s">
        <v>4508</v>
      </c>
      <c r="J2658" s="1" t="s">
        <v>111</v>
      </c>
      <c r="K2658" s="1" t="s">
        <v>4509</v>
      </c>
      <c r="L2658" s="3" t="s">
        <v>4510</v>
      </c>
      <c r="M2658" s="2">
        <v>45827.308275463001</v>
      </c>
      <c r="N2658" t="str">
        <f>_xlfn.XLOOKUP(Table1[[#This Row],[Case Number]],Sheet2!$A:$A,Sheet2!$B:$B,"")</f>
        <v/>
      </c>
    </row>
    <row r="2659" spans="1:14" ht="272">
      <c r="A2659" t="s">
        <v>4511</v>
      </c>
      <c r="B2659" s="1" t="s">
        <v>4512</v>
      </c>
      <c r="C2659" s="2">
        <v>45826.816979166702</v>
      </c>
      <c r="D2659" s="1" t="s">
        <v>4513</v>
      </c>
      <c r="E2659" s="1" t="s">
        <v>50</v>
      </c>
      <c r="F2659" s="2">
        <v>45826.4934027778</v>
      </c>
      <c r="G2659" s="1" t="s">
        <v>94</v>
      </c>
      <c r="H2659" s="1" t="s">
        <v>11</v>
      </c>
      <c r="I2659" s="1" t="s">
        <v>4514</v>
      </c>
      <c r="J2659" s="1" t="s">
        <v>21</v>
      </c>
      <c r="K2659" s="1" t="s">
        <v>4515</v>
      </c>
      <c r="L2659" s="3" t="s">
        <v>4516</v>
      </c>
      <c r="M2659" s="2">
        <v>45826.525289351899</v>
      </c>
      <c r="N2659" t="str">
        <f>_xlfn.XLOOKUP(Table1[[#This Row],[Case Number]],Sheet2!$A:$A,Sheet2!$B:$B,"")</f>
        <v/>
      </c>
    </row>
    <row r="2660" spans="1:14">
      <c r="A2660" t="s">
        <v>4517</v>
      </c>
      <c r="B2660" s="1" t="s">
        <v>4518</v>
      </c>
      <c r="C2660" s="2">
        <v>45826.762777777803</v>
      </c>
      <c r="D2660" s="1" t="s">
        <v>276</v>
      </c>
      <c r="E2660" s="1" t="s">
        <v>19</v>
      </c>
      <c r="F2660" s="2">
        <v>45826.465462963002</v>
      </c>
      <c r="G2660" s="1" t="s">
        <v>43</v>
      </c>
      <c r="H2660" s="1" t="s">
        <v>11</v>
      </c>
      <c r="I2660" s="1" t="s">
        <v>4519</v>
      </c>
      <c r="J2660" s="1" t="s">
        <v>21</v>
      </c>
      <c r="K2660" s="1" t="s">
        <v>4520</v>
      </c>
      <c r="M2660" s="2">
        <v>45826.471087963</v>
      </c>
      <c r="N2660" t="str">
        <f>_xlfn.XLOOKUP(Table1[[#This Row],[Case Number]],Sheet2!$A:$A,Sheet2!$B:$B,"")</f>
        <v/>
      </c>
    </row>
    <row r="2661" spans="1:14" ht="255">
      <c r="A2661" t="s">
        <v>4521</v>
      </c>
      <c r="B2661" s="1" t="s">
        <v>4522</v>
      </c>
      <c r="C2661" s="2">
        <v>45826.7633333333</v>
      </c>
      <c r="D2661" s="1" t="s">
        <v>238</v>
      </c>
      <c r="E2661" s="1" t="s">
        <v>19</v>
      </c>
      <c r="F2661" s="2">
        <v>45826.463194444397</v>
      </c>
      <c r="G2661" s="1" t="s">
        <v>51</v>
      </c>
      <c r="H2661" s="1" t="s">
        <v>36</v>
      </c>
      <c r="I2661" s="1" t="s">
        <v>4523</v>
      </c>
      <c r="J2661" s="1" t="s">
        <v>59</v>
      </c>
      <c r="K2661" s="1" t="s">
        <v>4524</v>
      </c>
      <c r="L2661" s="3" t="s">
        <v>4525</v>
      </c>
      <c r="M2661" s="2">
        <v>45826.471655092602</v>
      </c>
      <c r="N2661" t="str">
        <f>_xlfn.XLOOKUP(Table1[[#This Row],[Case Number]],Sheet2!$A:$A,Sheet2!$B:$B,"")</f>
        <v/>
      </c>
    </row>
    <row r="2662" spans="1:14">
      <c r="A2662" t="s">
        <v>4526</v>
      </c>
      <c r="B2662" s="1" t="s">
        <v>4527</v>
      </c>
      <c r="C2662" s="2">
        <v>45826.753634259301</v>
      </c>
      <c r="D2662" s="1" t="s">
        <v>4528</v>
      </c>
      <c r="E2662" s="1" t="s">
        <v>19</v>
      </c>
      <c r="F2662" s="2">
        <v>45826.455682870401</v>
      </c>
      <c r="G2662" s="1" t="s">
        <v>43</v>
      </c>
      <c r="H2662" s="1" t="s">
        <v>11</v>
      </c>
      <c r="I2662" s="1" t="s">
        <v>4529</v>
      </c>
      <c r="J2662" s="1" t="s">
        <v>111</v>
      </c>
      <c r="K2662" s="1" t="s">
        <v>4530</v>
      </c>
      <c r="M2662" s="2">
        <v>45826.461944444403</v>
      </c>
      <c r="N2662" t="str">
        <f>_xlfn.XLOOKUP(Table1[[#This Row],[Case Number]],Sheet2!$A:$A,Sheet2!$B:$B,"")</f>
        <v/>
      </c>
    </row>
    <row r="2663" spans="1:14" ht="356">
      <c r="A2663" t="s">
        <v>4531</v>
      </c>
      <c r="B2663" s="1" t="s">
        <v>4532</v>
      </c>
      <c r="C2663" s="2">
        <v>45855.567233796297</v>
      </c>
      <c r="D2663" s="1" t="s">
        <v>2424</v>
      </c>
      <c r="E2663" s="1" t="s">
        <v>19</v>
      </c>
      <c r="F2663" s="2">
        <v>45826.449745370403</v>
      </c>
      <c r="G2663" s="1" t="s">
        <v>10</v>
      </c>
      <c r="H2663" s="1" t="s">
        <v>36</v>
      </c>
      <c r="I2663" s="1" t="s">
        <v>2425</v>
      </c>
      <c r="J2663" s="1" t="s">
        <v>200</v>
      </c>
      <c r="K2663" s="1" t="s">
        <v>2426</v>
      </c>
      <c r="L2663" s="3" t="s">
        <v>2427</v>
      </c>
      <c r="M2663" s="2">
        <v>45855.528784722199</v>
      </c>
      <c r="N2663" t="str">
        <f>_xlfn.XLOOKUP(Table1[[#This Row],[Case Number]],Sheet2!$A:$A,Sheet2!$B:$B,"")</f>
        <v/>
      </c>
    </row>
    <row r="2664" spans="1:14" ht="340">
      <c r="A2664" t="s">
        <v>4533</v>
      </c>
      <c r="B2664" s="1" t="s">
        <v>4534</v>
      </c>
      <c r="C2664" s="2">
        <v>45826.843310185199</v>
      </c>
      <c r="D2664" s="1" t="s">
        <v>4535</v>
      </c>
      <c r="E2664" s="1" t="s">
        <v>50</v>
      </c>
      <c r="F2664" s="2">
        <v>45826.404618055603</v>
      </c>
      <c r="G2664" s="1" t="s">
        <v>28</v>
      </c>
      <c r="H2664" s="1" t="s">
        <v>36</v>
      </c>
      <c r="I2664" s="1" t="s">
        <v>4536</v>
      </c>
      <c r="J2664" s="1" t="s">
        <v>200</v>
      </c>
      <c r="K2664" s="1" t="s">
        <v>4537</v>
      </c>
      <c r="L2664" s="3" t="s">
        <v>4538</v>
      </c>
      <c r="M2664" s="2">
        <v>45826.551620370403</v>
      </c>
      <c r="N2664" t="str">
        <f>_xlfn.XLOOKUP(Table1[[#This Row],[Case Number]],Sheet2!$A:$A,Sheet2!$B:$B,"")</f>
        <v/>
      </c>
    </row>
    <row r="2665" spans="1:14" ht="204">
      <c r="A2665" t="s">
        <v>4539</v>
      </c>
      <c r="B2665" s="1" t="s">
        <v>4540</v>
      </c>
      <c r="C2665" s="2">
        <v>45827.596932870401</v>
      </c>
      <c r="D2665" s="1" t="s">
        <v>4541</v>
      </c>
      <c r="E2665" s="1" t="s">
        <v>19</v>
      </c>
      <c r="F2665" s="2">
        <v>45826.4041319444</v>
      </c>
      <c r="G2665" s="1" t="s">
        <v>94</v>
      </c>
      <c r="I2665" s="1" t="s">
        <v>4542</v>
      </c>
      <c r="J2665" s="1" t="s">
        <v>59</v>
      </c>
      <c r="K2665" s="1" t="s">
        <v>4543</v>
      </c>
      <c r="L2665" s="3" t="s">
        <v>4544</v>
      </c>
      <c r="M2665" s="2">
        <v>45827.305254629602</v>
      </c>
      <c r="N2665" t="str">
        <f>_xlfn.XLOOKUP(Table1[[#This Row],[Case Number]],Sheet2!$A:$A,Sheet2!$B:$B,"")</f>
        <v/>
      </c>
    </row>
    <row r="2666" spans="1:14" ht="221">
      <c r="A2666" t="s">
        <v>4545</v>
      </c>
      <c r="B2666" s="1" t="s">
        <v>4546</v>
      </c>
      <c r="C2666" s="2">
        <v>45826.703969907401</v>
      </c>
      <c r="D2666" s="1" t="s">
        <v>357</v>
      </c>
      <c r="E2666" s="1" t="s">
        <v>19</v>
      </c>
      <c r="F2666" s="2">
        <v>45826.396030092597</v>
      </c>
      <c r="G2666" s="1" t="s">
        <v>28</v>
      </c>
      <c r="H2666" s="1" t="s">
        <v>36</v>
      </c>
      <c r="I2666" s="1" t="s">
        <v>4547</v>
      </c>
      <c r="J2666" s="1" t="s">
        <v>45</v>
      </c>
      <c r="K2666" s="1" t="s">
        <v>4548</v>
      </c>
      <c r="L2666" s="3" t="s">
        <v>4549</v>
      </c>
      <c r="M2666" s="2">
        <v>45826.412291666697</v>
      </c>
      <c r="N2666" t="str">
        <f>_xlfn.XLOOKUP(Table1[[#This Row],[Case Number]],Sheet2!$A:$A,Sheet2!$B:$B,"")</f>
        <v/>
      </c>
    </row>
    <row r="2667" spans="1:14" ht="372">
      <c r="A2667" t="s">
        <v>4550</v>
      </c>
      <c r="B2667" s="1" t="s">
        <v>4551</v>
      </c>
      <c r="C2667" s="2">
        <v>45834.5477314815</v>
      </c>
      <c r="D2667" s="1" t="s">
        <v>4480</v>
      </c>
      <c r="E2667" s="1" t="s">
        <v>19</v>
      </c>
      <c r="F2667" s="2">
        <v>45826.394004629597</v>
      </c>
      <c r="G2667" s="1" t="s">
        <v>51</v>
      </c>
      <c r="H2667" s="1" t="s">
        <v>36</v>
      </c>
      <c r="I2667" s="1" t="s">
        <v>4552</v>
      </c>
      <c r="J2667" s="1" t="s">
        <v>38</v>
      </c>
      <c r="K2667" s="1" t="s">
        <v>4553</v>
      </c>
      <c r="L2667" s="3" t="s">
        <v>4554</v>
      </c>
      <c r="M2667" s="2">
        <v>45834.256041666697</v>
      </c>
      <c r="N2667" t="str">
        <f>_xlfn.XLOOKUP(Table1[[#This Row],[Case Number]],Sheet2!$A:$A,Sheet2!$B:$B,"")</f>
        <v/>
      </c>
    </row>
    <row r="2668" spans="1:14" ht="221">
      <c r="A2668" t="s">
        <v>4555</v>
      </c>
      <c r="B2668" s="1" t="s">
        <v>4556</v>
      </c>
      <c r="C2668" s="2">
        <v>45827.555196759298</v>
      </c>
      <c r="D2668" s="1" t="s">
        <v>1208</v>
      </c>
      <c r="E2668" s="1" t="s">
        <v>19</v>
      </c>
      <c r="F2668" s="2">
        <v>45826.372685185197</v>
      </c>
      <c r="G2668" s="1" t="s">
        <v>28</v>
      </c>
      <c r="H2668" s="1" t="s">
        <v>36</v>
      </c>
      <c r="I2668" s="1" t="s">
        <v>4557</v>
      </c>
      <c r="J2668" s="1" t="s">
        <v>38</v>
      </c>
      <c r="K2668" s="1" t="s">
        <v>4558</v>
      </c>
      <c r="L2668" s="3" t="s">
        <v>4559</v>
      </c>
      <c r="M2668" s="2">
        <v>45827.2635069444</v>
      </c>
      <c r="N2668" t="str">
        <f>_xlfn.XLOOKUP(Table1[[#This Row],[Case Number]],Sheet2!$A:$A,Sheet2!$B:$B,"")</f>
        <v>Yes</v>
      </c>
    </row>
    <row r="2669" spans="1:14" ht="306">
      <c r="A2669" t="s">
        <v>4560</v>
      </c>
      <c r="B2669" s="1" t="s">
        <v>4561</v>
      </c>
      <c r="C2669" s="2">
        <v>45832.566087963001</v>
      </c>
      <c r="D2669" s="1" t="s">
        <v>4562</v>
      </c>
      <c r="E2669" s="1" t="s">
        <v>19</v>
      </c>
      <c r="F2669" s="2">
        <v>45826.218148148102</v>
      </c>
      <c r="G2669" s="1" t="s">
        <v>94</v>
      </c>
      <c r="I2669" s="1" t="s">
        <v>4563</v>
      </c>
      <c r="J2669" s="1" t="s">
        <v>88</v>
      </c>
      <c r="K2669" s="1" t="s">
        <v>4564</v>
      </c>
      <c r="L2669" s="3" t="s">
        <v>4565</v>
      </c>
      <c r="M2669" s="2">
        <v>45832.274398148104</v>
      </c>
      <c r="N2669" t="str">
        <f>_xlfn.XLOOKUP(Table1[[#This Row],[Case Number]],Sheet2!$A:$A,Sheet2!$B:$B,"")</f>
        <v/>
      </c>
    </row>
    <row r="2670" spans="1:14" ht="409.6">
      <c r="A2670" t="s">
        <v>4566</v>
      </c>
      <c r="B2670" s="1" t="s">
        <v>4567</v>
      </c>
      <c r="C2670" s="2">
        <v>45826.5616435185</v>
      </c>
      <c r="D2670" s="1" t="s">
        <v>2136</v>
      </c>
      <c r="E2670" s="1" t="s">
        <v>19</v>
      </c>
      <c r="F2670" s="2">
        <v>45826.205659722204</v>
      </c>
      <c r="G2670" s="1" t="s">
        <v>94</v>
      </c>
      <c r="H2670" s="1" t="s">
        <v>11</v>
      </c>
      <c r="I2670" s="1" t="s">
        <v>4568</v>
      </c>
      <c r="K2670" s="1" t="s">
        <v>4569</v>
      </c>
      <c r="L2670" s="3" t="s">
        <v>4570</v>
      </c>
      <c r="M2670" s="2">
        <v>45826.269953703697</v>
      </c>
      <c r="N2670" t="str">
        <f>_xlfn.XLOOKUP(Table1[[#This Row],[Case Number]],Sheet2!$A:$A,Sheet2!$B:$B,"")</f>
        <v/>
      </c>
    </row>
    <row r="2671" spans="1:14">
      <c r="A2671" t="s">
        <v>4571</v>
      </c>
      <c r="B2671" s="1" t="s">
        <v>4572</v>
      </c>
      <c r="C2671" s="2">
        <v>45826.508518518502</v>
      </c>
      <c r="D2671" s="1" t="s">
        <v>4466</v>
      </c>
      <c r="F2671" s="2">
        <v>45826.109270833302</v>
      </c>
      <c r="G2671" s="1" t="s">
        <v>94</v>
      </c>
      <c r="I2671" s="1" t="s">
        <v>4573</v>
      </c>
      <c r="K2671" s="1" t="s">
        <v>4468</v>
      </c>
      <c r="M2671" s="2">
        <v>45826.2168171296</v>
      </c>
      <c r="N2671" t="str">
        <f>_xlfn.XLOOKUP(Table1[[#This Row],[Case Number]],Sheet2!$A:$A,Sheet2!$B:$B,"")</f>
        <v/>
      </c>
    </row>
    <row r="2672" spans="1:14" ht="272">
      <c r="A2672" t="s">
        <v>4574</v>
      </c>
      <c r="B2672" s="1" t="s">
        <v>4575</v>
      </c>
      <c r="C2672" s="2">
        <v>45827.643611111103</v>
      </c>
      <c r="D2672" s="1" t="s">
        <v>4576</v>
      </c>
      <c r="E2672" s="1" t="s">
        <v>4577</v>
      </c>
      <c r="F2672" s="2">
        <v>45826.108055555596</v>
      </c>
      <c r="G2672" s="1" t="s">
        <v>94</v>
      </c>
      <c r="I2672" s="1" t="s">
        <v>4578</v>
      </c>
      <c r="K2672" s="1" t="s">
        <v>4468</v>
      </c>
      <c r="L2672" s="3" t="s">
        <v>4579</v>
      </c>
      <c r="M2672" s="2">
        <v>45827.3519212963</v>
      </c>
      <c r="N2672" t="str">
        <f>_xlfn.XLOOKUP(Table1[[#This Row],[Case Number]],Sheet2!$A:$A,Sheet2!$B:$B,"")</f>
        <v/>
      </c>
    </row>
    <row r="2673" spans="1:14">
      <c r="A2673" t="s">
        <v>4580</v>
      </c>
      <c r="B2673" s="1" t="s">
        <v>4581</v>
      </c>
      <c r="C2673" s="2">
        <v>45835.479664351798</v>
      </c>
      <c r="D2673" s="1" t="s">
        <v>4444</v>
      </c>
      <c r="E2673" s="1" t="s">
        <v>20090</v>
      </c>
      <c r="F2673" s="2">
        <v>45826.030138888898</v>
      </c>
      <c r="G2673" s="1" t="s">
        <v>94</v>
      </c>
      <c r="I2673" s="1" t="s">
        <v>4582</v>
      </c>
      <c r="J2673" s="1" t="s">
        <v>118</v>
      </c>
      <c r="K2673" s="1" t="s">
        <v>1134</v>
      </c>
      <c r="M2673" s="2">
        <v>45835.187962962998</v>
      </c>
      <c r="N2673" t="str">
        <f>_xlfn.XLOOKUP(Table1[[#This Row],[Case Number]],Sheet2!$A:$A,Sheet2!$B:$B,"")</f>
        <v/>
      </c>
    </row>
    <row r="2674" spans="1:14" ht="255">
      <c r="A2674" t="s">
        <v>4583</v>
      </c>
      <c r="B2674" s="1" t="s">
        <v>4584</v>
      </c>
      <c r="C2674" s="2">
        <v>45826.010613425897</v>
      </c>
      <c r="D2674" s="1" t="s">
        <v>634</v>
      </c>
      <c r="E2674" s="1" t="s">
        <v>19</v>
      </c>
      <c r="F2674" s="2">
        <v>45825.706493055601</v>
      </c>
      <c r="G2674" s="1" t="s">
        <v>10</v>
      </c>
      <c r="H2674" s="1" t="s">
        <v>36</v>
      </c>
      <c r="I2674" s="1" t="s">
        <v>4585</v>
      </c>
      <c r="J2674" s="1" t="s">
        <v>21</v>
      </c>
      <c r="K2674" s="1" t="s">
        <v>141</v>
      </c>
      <c r="L2674" s="3" t="s">
        <v>4586</v>
      </c>
      <c r="M2674" s="2">
        <v>45825.718923611101</v>
      </c>
      <c r="N2674" t="str">
        <f>_xlfn.XLOOKUP(Table1[[#This Row],[Case Number]],Sheet2!$A:$A,Sheet2!$B:$B,"")</f>
        <v/>
      </c>
    </row>
    <row r="2675" spans="1:14" ht="221">
      <c r="A2675" t="s">
        <v>4587</v>
      </c>
      <c r="B2675" s="1" t="s">
        <v>4588</v>
      </c>
      <c r="C2675" s="2">
        <v>45826.729166666701</v>
      </c>
      <c r="D2675" s="1" t="s">
        <v>4589</v>
      </c>
      <c r="E2675" s="1" t="s">
        <v>50</v>
      </c>
      <c r="F2675" s="2">
        <v>45825.635046296302</v>
      </c>
      <c r="G2675" s="1" t="s">
        <v>10</v>
      </c>
      <c r="H2675" s="1" t="s">
        <v>11</v>
      </c>
      <c r="I2675" s="1" t="s">
        <v>4590</v>
      </c>
      <c r="J2675" s="1" t="s">
        <v>30</v>
      </c>
      <c r="K2675" s="1" t="s">
        <v>4591</v>
      </c>
      <c r="L2675" s="3" t="s">
        <v>4592</v>
      </c>
      <c r="M2675" s="2">
        <v>45826.437476851897</v>
      </c>
      <c r="N2675" t="str">
        <f>_xlfn.XLOOKUP(Table1[[#This Row],[Case Number]],Sheet2!$A:$A,Sheet2!$B:$B,"")</f>
        <v/>
      </c>
    </row>
    <row r="2676" spans="1:14">
      <c r="A2676" t="s">
        <v>4593</v>
      </c>
      <c r="B2676" s="1" t="s">
        <v>4594</v>
      </c>
      <c r="C2676" s="2">
        <v>45826.5519907407</v>
      </c>
      <c r="D2676" s="1" t="s">
        <v>1993</v>
      </c>
      <c r="E2676" s="1" t="s">
        <v>50</v>
      </c>
      <c r="F2676" s="2">
        <v>45825.558865740699</v>
      </c>
      <c r="G2676" s="1" t="s">
        <v>43</v>
      </c>
      <c r="I2676" s="1" t="s">
        <v>4595</v>
      </c>
      <c r="K2676" s="1" t="s">
        <v>3922</v>
      </c>
      <c r="M2676" s="2">
        <v>45826.260300925896</v>
      </c>
      <c r="N2676" t="str">
        <f>_xlfn.XLOOKUP(Table1[[#This Row],[Case Number]],Sheet2!$A:$A,Sheet2!$B:$B,"")</f>
        <v>Yes</v>
      </c>
    </row>
    <row r="2677" spans="1:14" ht="238">
      <c r="A2677" t="s">
        <v>4596</v>
      </c>
      <c r="B2677" s="1" t="s">
        <v>4597</v>
      </c>
      <c r="C2677" s="2">
        <v>45825.845243055599</v>
      </c>
      <c r="D2677" s="1" t="s">
        <v>4598</v>
      </c>
      <c r="E2677" s="1" t="s">
        <v>19</v>
      </c>
      <c r="F2677" s="2">
        <v>45825.548298611102</v>
      </c>
      <c r="G2677" s="1" t="s">
        <v>10</v>
      </c>
      <c r="I2677" s="1" t="s">
        <v>4599</v>
      </c>
      <c r="J2677" s="1" t="s">
        <v>45</v>
      </c>
      <c r="K2677" s="1" t="s">
        <v>4600</v>
      </c>
      <c r="L2677" s="3" t="s">
        <v>4601</v>
      </c>
      <c r="M2677" s="2">
        <v>45825.5535648148</v>
      </c>
      <c r="N2677" t="str">
        <f>_xlfn.XLOOKUP(Table1[[#This Row],[Case Number]],Sheet2!$A:$A,Sheet2!$B:$B,"")</f>
        <v/>
      </c>
    </row>
    <row r="2678" spans="1:14" ht="289">
      <c r="A2678" t="s">
        <v>4602</v>
      </c>
      <c r="B2678" s="1" t="s">
        <v>4603</v>
      </c>
      <c r="C2678" s="2">
        <v>45825.851736111101</v>
      </c>
      <c r="D2678" s="1" t="s">
        <v>720</v>
      </c>
      <c r="E2678" s="1" t="s">
        <v>20090</v>
      </c>
      <c r="F2678" s="2">
        <v>45825.5466087963</v>
      </c>
      <c r="G2678" s="1" t="s">
        <v>28</v>
      </c>
      <c r="H2678" s="1" t="s">
        <v>11</v>
      </c>
      <c r="I2678" s="1" t="s">
        <v>4604</v>
      </c>
      <c r="J2678" s="1" t="s">
        <v>118</v>
      </c>
      <c r="K2678" s="1" t="s">
        <v>1296</v>
      </c>
      <c r="L2678" s="3" t="s">
        <v>4605</v>
      </c>
      <c r="M2678" s="2">
        <v>45825.560057870403</v>
      </c>
      <c r="N2678" t="str">
        <f>_xlfn.XLOOKUP(Table1[[#This Row],[Case Number]],Sheet2!$A:$A,Sheet2!$B:$B,"")</f>
        <v/>
      </c>
    </row>
    <row r="2679" spans="1:14" ht="255">
      <c r="A2679" t="s">
        <v>4606</v>
      </c>
      <c r="B2679" s="1" t="s">
        <v>4607</v>
      </c>
      <c r="C2679" s="2">
        <v>45825.836712962999</v>
      </c>
      <c r="D2679" s="1" t="s">
        <v>634</v>
      </c>
      <c r="E2679" s="1" t="s">
        <v>19</v>
      </c>
      <c r="F2679" s="2">
        <v>45825.535567129598</v>
      </c>
      <c r="G2679" s="1" t="s">
        <v>10</v>
      </c>
      <c r="I2679" s="1" t="s">
        <v>4608</v>
      </c>
      <c r="J2679" s="1" t="s">
        <v>21</v>
      </c>
      <c r="K2679" s="1" t="s">
        <v>4609</v>
      </c>
      <c r="L2679" s="3" t="s">
        <v>4610</v>
      </c>
      <c r="M2679" s="2">
        <v>45825.545023148101</v>
      </c>
      <c r="N2679" t="str">
        <f>_xlfn.XLOOKUP(Table1[[#This Row],[Case Number]],Sheet2!$A:$A,Sheet2!$B:$B,"")</f>
        <v/>
      </c>
    </row>
    <row r="2680" spans="1:14" ht="238">
      <c r="A2680" t="s">
        <v>4611</v>
      </c>
      <c r="B2680" s="1" t="s">
        <v>4612</v>
      </c>
      <c r="C2680" s="2">
        <v>45826.560451388897</v>
      </c>
      <c r="D2680" s="1" t="s">
        <v>238</v>
      </c>
      <c r="E2680" s="1" t="s">
        <v>19</v>
      </c>
      <c r="F2680" s="2">
        <v>45825.495081018496</v>
      </c>
      <c r="G2680" s="1" t="s">
        <v>94</v>
      </c>
      <c r="H2680" s="1" t="s">
        <v>11</v>
      </c>
      <c r="I2680" s="1" t="s">
        <v>4613</v>
      </c>
      <c r="J2680" s="1" t="s">
        <v>111</v>
      </c>
      <c r="K2680" s="1" t="s">
        <v>2616</v>
      </c>
      <c r="L2680" s="3" t="s">
        <v>4614</v>
      </c>
      <c r="M2680" s="2">
        <v>45826.268773148098</v>
      </c>
      <c r="N2680" t="str">
        <f>_xlfn.XLOOKUP(Table1[[#This Row],[Case Number]],Sheet2!$A:$A,Sheet2!$B:$B,"")</f>
        <v/>
      </c>
    </row>
    <row r="2681" spans="1:14">
      <c r="A2681" t="s">
        <v>4615</v>
      </c>
      <c r="B2681" s="1" t="s">
        <v>4616</v>
      </c>
      <c r="C2681" s="2">
        <v>45825.7812962963</v>
      </c>
      <c r="D2681" s="1" t="s">
        <v>915</v>
      </c>
      <c r="E2681" s="1" t="s">
        <v>19</v>
      </c>
      <c r="F2681" s="2">
        <v>45825.484953703701</v>
      </c>
      <c r="G2681" s="1" t="s">
        <v>43</v>
      </c>
      <c r="I2681" s="1" t="s">
        <v>4617</v>
      </c>
      <c r="J2681" s="1" t="s">
        <v>21</v>
      </c>
      <c r="K2681" s="1" t="s">
        <v>1787</v>
      </c>
      <c r="M2681" s="2">
        <v>45825.489606481497</v>
      </c>
      <c r="N2681" t="str">
        <f>_xlfn.XLOOKUP(Table1[[#This Row],[Case Number]],Sheet2!$A:$A,Sheet2!$B:$B,"")</f>
        <v/>
      </c>
    </row>
    <row r="2682" spans="1:14" ht="255">
      <c r="A2682" t="s">
        <v>4618</v>
      </c>
      <c r="B2682" s="1" t="s">
        <v>4619</v>
      </c>
      <c r="C2682" s="2">
        <v>45826.562118055597</v>
      </c>
      <c r="D2682" s="1" t="s">
        <v>4620</v>
      </c>
      <c r="E2682" s="1" t="s">
        <v>415</v>
      </c>
      <c r="F2682" s="2">
        <v>45825.484178240702</v>
      </c>
      <c r="G2682" s="1" t="s">
        <v>94</v>
      </c>
      <c r="I2682" s="1" t="s">
        <v>4621</v>
      </c>
      <c r="J2682" s="1" t="s">
        <v>30</v>
      </c>
      <c r="K2682" s="1" t="s">
        <v>417</v>
      </c>
      <c r="L2682" s="3" t="s">
        <v>4622</v>
      </c>
      <c r="M2682" s="2">
        <v>45826.270428240699</v>
      </c>
      <c r="N2682" t="str">
        <f>_xlfn.XLOOKUP(Table1[[#This Row],[Case Number]],Sheet2!$A:$A,Sheet2!$B:$B,"")</f>
        <v/>
      </c>
    </row>
    <row r="2683" spans="1:14">
      <c r="A2683" t="s">
        <v>4623</v>
      </c>
      <c r="B2683" s="1" t="s">
        <v>4624</v>
      </c>
      <c r="C2683" s="2">
        <v>45837.479722222197</v>
      </c>
      <c r="D2683" s="1" t="s">
        <v>955</v>
      </c>
      <c r="E2683" s="1" t="s">
        <v>50</v>
      </c>
      <c r="F2683" s="2">
        <v>45825.457094907397</v>
      </c>
      <c r="G2683" s="1" t="s">
        <v>10</v>
      </c>
      <c r="I2683" s="1" t="s">
        <v>4625</v>
      </c>
      <c r="J2683" s="1" t="s">
        <v>100</v>
      </c>
      <c r="K2683" s="1" t="s">
        <v>4626</v>
      </c>
      <c r="M2683" s="2">
        <v>45837.188032407401</v>
      </c>
      <c r="N2683" t="str">
        <f>_xlfn.XLOOKUP(Table1[[#This Row],[Case Number]],Sheet2!$A:$A,Sheet2!$B:$B,"")</f>
        <v/>
      </c>
    </row>
    <row r="2684" spans="1:14" ht="272">
      <c r="A2684" t="s">
        <v>4627</v>
      </c>
      <c r="B2684" s="1" t="s">
        <v>4628</v>
      </c>
      <c r="C2684" s="2">
        <v>45825.699328703697</v>
      </c>
      <c r="D2684" s="1" t="s">
        <v>814</v>
      </c>
      <c r="E2684" s="1" t="s">
        <v>19</v>
      </c>
      <c r="F2684" s="2">
        <v>45825.404537037</v>
      </c>
      <c r="G2684" s="1" t="s">
        <v>28</v>
      </c>
      <c r="H2684" s="1" t="s">
        <v>36</v>
      </c>
      <c r="I2684" s="1" t="s">
        <v>4629</v>
      </c>
      <c r="J2684" s="1" t="s">
        <v>21</v>
      </c>
      <c r="K2684" s="1" t="s">
        <v>4630</v>
      </c>
      <c r="L2684" s="3" t="s">
        <v>4631</v>
      </c>
      <c r="M2684" s="2">
        <v>45825.407638888901</v>
      </c>
      <c r="N2684" t="str">
        <f>_xlfn.XLOOKUP(Table1[[#This Row],[Case Number]],Sheet2!$A:$A,Sheet2!$B:$B,"")</f>
        <v/>
      </c>
    </row>
    <row r="2685" spans="1:14" ht="85">
      <c r="A2685" t="s">
        <v>4632</v>
      </c>
      <c r="B2685" s="1" t="s">
        <v>4633</v>
      </c>
      <c r="C2685" s="2">
        <v>45825.697233796302</v>
      </c>
      <c r="D2685" s="1" t="s">
        <v>408</v>
      </c>
      <c r="E2685" s="1" t="s">
        <v>19</v>
      </c>
      <c r="F2685" s="2">
        <v>45825.404398148101</v>
      </c>
      <c r="G2685" s="1" t="s">
        <v>94</v>
      </c>
      <c r="I2685" s="1" t="s">
        <v>4634</v>
      </c>
      <c r="J2685" s="1" t="s">
        <v>255</v>
      </c>
      <c r="K2685" s="1" t="s">
        <v>4635</v>
      </c>
      <c r="L2685" s="3" t="s">
        <v>4636</v>
      </c>
      <c r="M2685" s="2">
        <v>45825.405543981498</v>
      </c>
      <c r="N2685" t="str">
        <f>_xlfn.XLOOKUP(Table1[[#This Row],[Case Number]],Sheet2!$A:$A,Sheet2!$B:$B,"")</f>
        <v/>
      </c>
    </row>
    <row r="2686" spans="1:14" ht="356">
      <c r="A2686" t="s">
        <v>4637</v>
      </c>
      <c r="B2686" s="1" t="s">
        <v>4638</v>
      </c>
      <c r="C2686" s="2">
        <v>45825.730104166701</v>
      </c>
      <c r="D2686" s="1" t="s">
        <v>2443</v>
      </c>
      <c r="E2686" s="1" t="s">
        <v>19</v>
      </c>
      <c r="F2686" s="2">
        <v>45825.3844328704</v>
      </c>
      <c r="G2686" s="1" t="s">
        <v>28</v>
      </c>
      <c r="H2686" s="1" t="s">
        <v>36</v>
      </c>
      <c r="I2686" s="1" t="s">
        <v>4639</v>
      </c>
      <c r="J2686" s="1" t="s">
        <v>45</v>
      </c>
      <c r="K2686" s="1" t="s">
        <v>4640</v>
      </c>
      <c r="L2686" s="3" t="s">
        <v>4641</v>
      </c>
      <c r="M2686" s="2">
        <v>45825.4384027778</v>
      </c>
      <c r="N2686" t="str">
        <f>_xlfn.XLOOKUP(Table1[[#This Row],[Case Number]],Sheet2!$A:$A,Sheet2!$B:$B,"")</f>
        <v/>
      </c>
    </row>
    <row r="2687" spans="1:14" ht="409.6">
      <c r="A2687" t="s">
        <v>4642</v>
      </c>
      <c r="B2687" s="1" t="s">
        <v>4643</v>
      </c>
      <c r="C2687" s="2">
        <v>45825.726030092599</v>
      </c>
      <c r="D2687" s="1" t="s">
        <v>49</v>
      </c>
      <c r="E2687" s="1" t="s">
        <v>50</v>
      </c>
      <c r="F2687" s="2">
        <v>45825.366747685199</v>
      </c>
      <c r="G2687" s="1" t="s">
        <v>145</v>
      </c>
      <c r="H2687" s="1" t="s">
        <v>36</v>
      </c>
      <c r="I2687" s="1" t="s">
        <v>4644</v>
      </c>
      <c r="J2687" s="1" t="s">
        <v>45</v>
      </c>
      <c r="K2687" s="1" t="s">
        <v>4645</v>
      </c>
      <c r="L2687" s="3" t="s">
        <v>4646</v>
      </c>
      <c r="M2687" s="2">
        <v>45825.434340277803</v>
      </c>
      <c r="N2687" t="str">
        <f>_xlfn.XLOOKUP(Table1[[#This Row],[Case Number]],Sheet2!$A:$A,Sheet2!$B:$B,"")</f>
        <v/>
      </c>
    </row>
    <row r="2688" spans="1:14" ht="204">
      <c r="A2688" t="s">
        <v>4647</v>
      </c>
      <c r="B2688" s="1" t="s">
        <v>4648</v>
      </c>
      <c r="C2688" s="2">
        <v>45825.656469907401</v>
      </c>
      <c r="D2688" s="1" t="s">
        <v>4649</v>
      </c>
      <c r="E2688" s="1" t="s">
        <v>19</v>
      </c>
      <c r="F2688" s="2">
        <v>45825.357870370397</v>
      </c>
      <c r="G2688" s="1" t="s">
        <v>51</v>
      </c>
      <c r="H2688" s="1" t="s">
        <v>11</v>
      </c>
      <c r="I2688" s="1" t="s">
        <v>4650</v>
      </c>
      <c r="J2688" s="1" t="s">
        <v>30</v>
      </c>
      <c r="K2688" s="1" t="s">
        <v>4651</v>
      </c>
      <c r="L2688" s="3" t="s">
        <v>4652</v>
      </c>
      <c r="M2688" s="2">
        <v>45825.364780092597</v>
      </c>
      <c r="N2688" t="str">
        <f>_xlfn.XLOOKUP(Table1[[#This Row],[Case Number]],Sheet2!$A:$A,Sheet2!$B:$B,"")</f>
        <v/>
      </c>
    </row>
    <row r="2689" spans="1:14" ht="289">
      <c r="A2689" t="s">
        <v>4653</v>
      </c>
      <c r="B2689" s="1" t="s">
        <v>4654</v>
      </c>
      <c r="C2689" s="2">
        <v>45825.650208333303</v>
      </c>
      <c r="D2689" s="1" t="s">
        <v>238</v>
      </c>
      <c r="E2689" s="1" t="s">
        <v>19</v>
      </c>
      <c r="F2689" s="2">
        <v>45825.350451388898</v>
      </c>
      <c r="G2689" s="1" t="s">
        <v>51</v>
      </c>
      <c r="H2689" s="1" t="s">
        <v>11</v>
      </c>
      <c r="I2689" s="1" t="s">
        <v>4655</v>
      </c>
      <c r="J2689" s="1" t="s">
        <v>759</v>
      </c>
      <c r="K2689" s="1" t="s">
        <v>4656</v>
      </c>
      <c r="L2689" s="3" t="s">
        <v>4657</v>
      </c>
      <c r="M2689" s="2">
        <v>45825.3585185185</v>
      </c>
      <c r="N2689" t="str">
        <f>_xlfn.XLOOKUP(Table1[[#This Row],[Case Number]],Sheet2!$A:$A,Sheet2!$B:$B,"")</f>
        <v/>
      </c>
    </row>
    <row r="2690" spans="1:14" ht="221">
      <c r="A2690" t="s">
        <v>4658</v>
      </c>
      <c r="B2690" s="1" t="s">
        <v>4659</v>
      </c>
      <c r="C2690" s="2">
        <v>45826.764421296299</v>
      </c>
      <c r="D2690" s="1" t="s">
        <v>4660</v>
      </c>
      <c r="E2690" s="1" t="s">
        <v>415</v>
      </c>
      <c r="F2690" s="2">
        <v>45825.336817129602</v>
      </c>
      <c r="G2690" s="1" t="s">
        <v>28</v>
      </c>
      <c r="H2690" s="1" t="s">
        <v>36</v>
      </c>
      <c r="I2690" s="1" t="s">
        <v>4661</v>
      </c>
      <c r="J2690" s="1" t="s">
        <v>30</v>
      </c>
      <c r="K2690" s="1" t="s">
        <v>4662</v>
      </c>
      <c r="L2690" s="3" t="s">
        <v>4663</v>
      </c>
      <c r="M2690" s="2">
        <v>45826.472731481503</v>
      </c>
      <c r="N2690" t="str">
        <f>_xlfn.XLOOKUP(Table1[[#This Row],[Case Number]],Sheet2!$A:$A,Sheet2!$B:$B,"")</f>
        <v/>
      </c>
    </row>
    <row r="2691" spans="1:14" ht="238">
      <c r="A2691" t="s">
        <v>4664</v>
      </c>
      <c r="B2691" s="1" t="s">
        <v>4665</v>
      </c>
      <c r="C2691" s="2">
        <v>45825.6245486111</v>
      </c>
      <c r="D2691" s="1" t="s">
        <v>80</v>
      </c>
      <c r="E2691" s="1" t="s">
        <v>19</v>
      </c>
      <c r="F2691" s="2">
        <v>45825.329236111102</v>
      </c>
      <c r="G2691" s="1" t="s">
        <v>145</v>
      </c>
      <c r="I2691" s="1" t="s">
        <v>4666</v>
      </c>
      <c r="J2691" s="1" t="s">
        <v>45</v>
      </c>
      <c r="K2691" s="1" t="s">
        <v>4667</v>
      </c>
      <c r="L2691" s="3" t="s">
        <v>4668</v>
      </c>
      <c r="M2691" s="2">
        <v>45825.332870370403</v>
      </c>
      <c r="N2691" t="str">
        <f>_xlfn.XLOOKUP(Table1[[#This Row],[Case Number]],Sheet2!$A:$A,Sheet2!$B:$B,"")</f>
        <v/>
      </c>
    </row>
    <row r="2692" spans="1:14">
      <c r="A2692" t="s">
        <v>4669</v>
      </c>
      <c r="B2692" s="1" t="s">
        <v>4670</v>
      </c>
      <c r="C2692" s="2">
        <v>45834.479467592602</v>
      </c>
      <c r="D2692" s="1" t="s">
        <v>4671</v>
      </c>
      <c r="E2692" s="1" t="s">
        <v>19</v>
      </c>
      <c r="F2692" s="2">
        <v>45825.3139814815</v>
      </c>
      <c r="G2692" s="1" t="s">
        <v>145</v>
      </c>
      <c r="I2692" s="1" t="s">
        <v>4672</v>
      </c>
      <c r="J2692" s="1" t="s">
        <v>200</v>
      </c>
      <c r="K2692" s="1" t="s">
        <v>4673</v>
      </c>
      <c r="M2692" s="2">
        <v>45834.1877662037</v>
      </c>
      <c r="N2692" t="str">
        <f>_xlfn.XLOOKUP(Table1[[#This Row],[Case Number]],Sheet2!$A:$A,Sheet2!$B:$B,"")</f>
        <v/>
      </c>
    </row>
    <row r="2693" spans="1:14" ht="221">
      <c r="A2693" t="s">
        <v>4674</v>
      </c>
      <c r="B2693" s="1" t="s">
        <v>4675</v>
      </c>
      <c r="C2693" s="2">
        <v>45825.5958680556</v>
      </c>
      <c r="D2693" s="1" t="s">
        <v>276</v>
      </c>
      <c r="E2693" s="1" t="s">
        <v>19</v>
      </c>
      <c r="F2693" s="2">
        <v>45825.298298611102</v>
      </c>
      <c r="G2693" s="1" t="s">
        <v>51</v>
      </c>
      <c r="H2693" s="1" t="s">
        <v>36</v>
      </c>
      <c r="I2693" s="1" t="s">
        <v>4676</v>
      </c>
      <c r="J2693" s="1" t="s">
        <v>45</v>
      </c>
      <c r="K2693" s="1" t="s">
        <v>4677</v>
      </c>
      <c r="L2693" s="3" t="s">
        <v>4678</v>
      </c>
      <c r="M2693" s="2">
        <v>45825.304178240702</v>
      </c>
      <c r="N2693" t="str">
        <f>_xlfn.XLOOKUP(Table1[[#This Row],[Case Number]],Sheet2!$A:$A,Sheet2!$B:$B,"")</f>
        <v/>
      </c>
    </row>
    <row r="2694" spans="1:14">
      <c r="A2694" t="s">
        <v>4679</v>
      </c>
      <c r="B2694" s="1" t="s">
        <v>4680</v>
      </c>
      <c r="C2694" s="2">
        <v>45834.479560185202</v>
      </c>
      <c r="D2694" s="1" t="s">
        <v>4681</v>
      </c>
      <c r="E2694" s="1" t="s">
        <v>864</v>
      </c>
      <c r="F2694" s="2">
        <v>45825.268553240698</v>
      </c>
      <c r="G2694" s="1" t="s">
        <v>94</v>
      </c>
      <c r="I2694" s="1" t="s">
        <v>4682</v>
      </c>
      <c r="J2694" s="1" t="s">
        <v>160</v>
      </c>
      <c r="K2694" s="1" t="s">
        <v>4683</v>
      </c>
      <c r="M2694" s="2">
        <v>45834.187870370399</v>
      </c>
      <c r="N2694" t="str">
        <f>_xlfn.XLOOKUP(Table1[[#This Row],[Case Number]],Sheet2!$A:$A,Sheet2!$B:$B,"")</f>
        <v/>
      </c>
    </row>
    <row r="2695" spans="1:14">
      <c r="A2695" t="s">
        <v>4684</v>
      </c>
      <c r="B2695" s="1" t="s">
        <v>4685</v>
      </c>
      <c r="C2695" s="2">
        <v>45825.879502314798</v>
      </c>
      <c r="D2695" s="1" t="s">
        <v>4686</v>
      </c>
      <c r="E2695" s="1" t="s">
        <v>415</v>
      </c>
      <c r="F2695" s="2">
        <v>45825.253807870402</v>
      </c>
      <c r="G2695" s="1" t="s">
        <v>43</v>
      </c>
      <c r="I2695" s="1" t="s">
        <v>4687</v>
      </c>
      <c r="J2695" s="1" t="s">
        <v>30</v>
      </c>
      <c r="K2695" s="1" t="s">
        <v>4688</v>
      </c>
      <c r="M2695" s="2">
        <v>45825.5878240741</v>
      </c>
      <c r="N2695" t="str">
        <f>_xlfn.XLOOKUP(Table1[[#This Row],[Case Number]],Sheet2!$A:$A,Sheet2!$B:$B,"")</f>
        <v/>
      </c>
    </row>
    <row r="2696" spans="1:14" ht="204">
      <c r="A2696" t="s">
        <v>4689</v>
      </c>
      <c r="B2696" s="1" t="s">
        <v>4690</v>
      </c>
      <c r="C2696" s="2">
        <v>45825.799513888902</v>
      </c>
      <c r="D2696" s="1" t="s">
        <v>4691</v>
      </c>
      <c r="E2696" s="1" t="s">
        <v>415</v>
      </c>
      <c r="F2696" s="2">
        <v>45825.246296296304</v>
      </c>
      <c r="G2696" s="1" t="s">
        <v>51</v>
      </c>
      <c r="H2696" s="1" t="s">
        <v>36</v>
      </c>
      <c r="I2696" s="1" t="s">
        <v>4692</v>
      </c>
      <c r="J2696" s="1" t="s">
        <v>30</v>
      </c>
      <c r="K2696" s="1" t="s">
        <v>4693</v>
      </c>
      <c r="L2696" s="3" t="s">
        <v>4694</v>
      </c>
      <c r="M2696" s="2">
        <v>45825.507835648103</v>
      </c>
      <c r="N2696" t="str">
        <f>_xlfn.XLOOKUP(Table1[[#This Row],[Case Number]],Sheet2!$A:$A,Sheet2!$B:$B,"")</f>
        <v/>
      </c>
    </row>
    <row r="2697" spans="1:14">
      <c r="A2697" t="s">
        <v>4695</v>
      </c>
      <c r="B2697" s="1" t="s">
        <v>4696</v>
      </c>
      <c r="C2697" s="2">
        <v>45834.479699074102</v>
      </c>
      <c r="D2697" s="1" t="s">
        <v>4697</v>
      </c>
      <c r="E2697" s="1" t="s">
        <v>19</v>
      </c>
      <c r="F2697" s="2">
        <v>45825.238414351901</v>
      </c>
      <c r="G2697" s="1" t="s">
        <v>10</v>
      </c>
      <c r="H2697" s="1" t="s">
        <v>36</v>
      </c>
      <c r="I2697" s="1" t="s">
        <v>4698</v>
      </c>
      <c r="J2697" s="1" t="s">
        <v>160</v>
      </c>
      <c r="K2697" s="1" t="s">
        <v>4699</v>
      </c>
      <c r="M2697" s="2">
        <v>45834.1879976852</v>
      </c>
      <c r="N2697" t="str">
        <f>_xlfn.XLOOKUP(Table1[[#This Row],[Case Number]],Sheet2!$A:$A,Sheet2!$B:$B,"")</f>
        <v>Yes</v>
      </c>
    </row>
    <row r="2698" spans="1:14" ht="204">
      <c r="A2698" t="s">
        <v>4700</v>
      </c>
      <c r="B2698" s="1" t="s">
        <v>4701</v>
      </c>
      <c r="C2698" s="2">
        <v>45826.546956018501</v>
      </c>
      <c r="D2698" s="1" t="s">
        <v>2382</v>
      </c>
      <c r="E2698" s="1" t="s">
        <v>19</v>
      </c>
      <c r="F2698" s="2">
        <v>45825.226724537002</v>
      </c>
      <c r="G2698" s="1" t="s">
        <v>94</v>
      </c>
      <c r="H2698" s="1" t="s">
        <v>36</v>
      </c>
      <c r="I2698" s="1" t="s">
        <v>4702</v>
      </c>
      <c r="J2698" s="1" t="s">
        <v>111</v>
      </c>
      <c r="K2698" s="1" t="s">
        <v>4703</v>
      </c>
      <c r="L2698" s="3" t="s">
        <v>4704</v>
      </c>
      <c r="M2698" s="2">
        <v>45826.255266203698</v>
      </c>
      <c r="N2698" t="str">
        <f>_xlfn.XLOOKUP(Table1[[#This Row],[Case Number]],Sheet2!$A:$A,Sheet2!$B:$B,"")</f>
        <v/>
      </c>
    </row>
    <row r="2699" spans="1:14" ht="255">
      <c r="A2699" t="s">
        <v>4705</v>
      </c>
      <c r="B2699" s="1" t="s">
        <v>4706</v>
      </c>
      <c r="C2699" s="2">
        <v>45825.879965277803</v>
      </c>
      <c r="D2699" s="1" t="s">
        <v>4707</v>
      </c>
      <c r="E2699" s="1" t="s">
        <v>415</v>
      </c>
      <c r="F2699" s="2">
        <v>45825.221342592602</v>
      </c>
      <c r="G2699" s="1" t="s">
        <v>43</v>
      </c>
      <c r="H2699" s="1" t="s">
        <v>11</v>
      </c>
      <c r="I2699" s="1" t="s">
        <v>4708</v>
      </c>
      <c r="J2699" s="1" t="s">
        <v>30</v>
      </c>
      <c r="K2699" s="1" t="s">
        <v>130</v>
      </c>
      <c r="L2699" s="3" t="s">
        <v>4709</v>
      </c>
      <c r="M2699" s="2">
        <v>45825.588287036997</v>
      </c>
      <c r="N2699" t="str">
        <f>_xlfn.XLOOKUP(Table1[[#This Row],[Case Number]],Sheet2!$A:$A,Sheet2!$B:$B,"")</f>
        <v/>
      </c>
    </row>
    <row r="2700" spans="1:14" ht="340">
      <c r="A2700" t="s">
        <v>4710</v>
      </c>
      <c r="B2700" s="1" t="s">
        <v>4711</v>
      </c>
      <c r="C2700" s="2">
        <v>45825.4994560185</v>
      </c>
      <c r="D2700" s="1" t="s">
        <v>144</v>
      </c>
      <c r="E2700" s="1" t="s">
        <v>19</v>
      </c>
      <c r="F2700" s="2">
        <v>45825.203055555598</v>
      </c>
      <c r="G2700" s="1" t="s">
        <v>145</v>
      </c>
      <c r="I2700" s="1" t="s">
        <v>4712</v>
      </c>
      <c r="J2700" s="1" t="s">
        <v>21</v>
      </c>
      <c r="K2700" s="1" t="s">
        <v>4713</v>
      </c>
      <c r="L2700" s="3" t="s">
        <v>4714</v>
      </c>
      <c r="M2700" s="2">
        <v>45825.207766203697</v>
      </c>
      <c r="N2700" t="str">
        <f>_xlfn.XLOOKUP(Table1[[#This Row],[Case Number]],Sheet2!$A:$A,Sheet2!$B:$B,"")</f>
        <v/>
      </c>
    </row>
    <row r="2701" spans="1:14" ht="306">
      <c r="A2701" t="s">
        <v>4715</v>
      </c>
      <c r="B2701" s="1" t="s">
        <v>4716</v>
      </c>
      <c r="C2701" s="2">
        <v>45825.3429398148</v>
      </c>
      <c r="D2701" s="1" t="s">
        <v>4717</v>
      </c>
      <c r="E2701" s="1" t="s">
        <v>19</v>
      </c>
      <c r="F2701" s="2">
        <v>45824.834062499998</v>
      </c>
      <c r="G2701" s="1" t="s">
        <v>145</v>
      </c>
      <c r="H2701" s="1" t="s">
        <v>11</v>
      </c>
      <c r="I2701" s="1" t="s">
        <v>4718</v>
      </c>
      <c r="J2701" s="1" t="s">
        <v>21</v>
      </c>
      <c r="K2701" s="1" t="s">
        <v>141</v>
      </c>
      <c r="L2701" s="3" t="s">
        <v>4719</v>
      </c>
      <c r="M2701" s="2">
        <v>45825.051249999997</v>
      </c>
      <c r="N2701" t="str">
        <f>_xlfn.XLOOKUP(Table1[[#This Row],[Case Number]],Sheet2!$A:$A,Sheet2!$B:$B,"")</f>
        <v/>
      </c>
    </row>
    <row r="2702" spans="1:14" ht="204">
      <c r="A2702" t="s">
        <v>4720</v>
      </c>
      <c r="B2702" s="1" t="s">
        <v>4721</v>
      </c>
      <c r="C2702" s="2">
        <v>45825.346585648098</v>
      </c>
      <c r="D2702" s="1" t="s">
        <v>4722</v>
      </c>
      <c r="E2702" s="1" t="s">
        <v>19</v>
      </c>
      <c r="F2702" s="2">
        <v>45824.763564814799</v>
      </c>
      <c r="G2702" s="1" t="s">
        <v>145</v>
      </c>
      <c r="H2702" s="1" t="s">
        <v>36</v>
      </c>
      <c r="I2702" s="1" t="s">
        <v>4723</v>
      </c>
      <c r="J2702" s="1" t="s">
        <v>21</v>
      </c>
      <c r="K2702" s="1" t="s">
        <v>141</v>
      </c>
      <c r="L2702" s="3" t="s">
        <v>4724</v>
      </c>
      <c r="M2702" s="2">
        <v>45825.054895833302</v>
      </c>
      <c r="N2702" t="str">
        <f>_xlfn.XLOOKUP(Table1[[#This Row],[Case Number]],Sheet2!$A:$A,Sheet2!$B:$B,"")</f>
        <v/>
      </c>
    </row>
    <row r="2703" spans="1:14" ht="255">
      <c r="A2703" t="s">
        <v>4725</v>
      </c>
      <c r="B2703" s="1" t="s">
        <v>4726</v>
      </c>
      <c r="C2703" s="2">
        <v>45824.8606365741</v>
      </c>
      <c r="D2703" s="1" t="s">
        <v>814</v>
      </c>
      <c r="E2703" s="1" t="s">
        <v>19</v>
      </c>
      <c r="F2703" s="2">
        <v>45824.553703703699</v>
      </c>
      <c r="G2703" s="1" t="s">
        <v>28</v>
      </c>
      <c r="H2703" s="1" t="s">
        <v>11</v>
      </c>
      <c r="I2703" s="1" t="s">
        <v>4727</v>
      </c>
      <c r="J2703" s="1" t="s">
        <v>111</v>
      </c>
      <c r="K2703" s="1" t="s">
        <v>4728</v>
      </c>
      <c r="L2703" s="3" t="s">
        <v>4729</v>
      </c>
      <c r="M2703" s="2">
        <v>45824.568946759297</v>
      </c>
      <c r="N2703" t="str">
        <f>_xlfn.XLOOKUP(Table1[[#This Row],[Case Number]],Sheet2!$A:$A,Sheet2!$B:$B,"")</f>
        <v/>
      </c>
    </row>
    <row r="2704" spans="1:14">
      <c r="A2704" t="s">
        <v>4730</v>
      </c>
      <c r="B2704" s="1" t="s">
        <v>4731</v>
      </c>
      <c r="C2704" s="2">
        <v>45825.878553240698</v>
      </c>
      <c r="D2704" s="1" t="s">
        <v>4732</v>
      </c>
      <c r="E2704" s="1" t="s">
        <v>20090</v>
      </c>
      <c r="F2704" s="2">
        <v>45824.5328240741</v>
      </c>
      <c r="G2704" s="1" t="s">
        <v>43</v>
      </c>
      <c r="I2704" s="1" t="s">
        <v>4733</v>
      </c>
      <c r="J2704" s="1" t="s">
        <v>118</v>
      </c>
      <c r="K2704" s="1" t="s">
        <v>4734</v>
      </c>
      <c r="M2704" s="2">
        <v>45825.586851851898</v>
      </c>
      <c r="N2704" t="str">
        <f>_xlfn.XLOOKUP(Table1[[#This Row],[Case Number]],Sheet2!$A:$A,Sheet2!$B:$B,"")</f>
        <v/>
      </c>
    </row>
    <row r="2705" spans="1:14" ht="238">
      <c r="A2705" t="s">
        <v>4735</v>
      </c>
      <c r="B2705" s="1" t="s">
        <v>4736</v>
      </c>
      <c r="C2705" s="2">
        <v>45824.813495370399</v>
      </c>
      <c r="D2705" s="1" t="s">
        <v>4737</v>
      </c>
      <c r="F2705" s="2">
        <v>45824.509016203701</v>
      </c>
      <c r="G2705" s="1" t="s">
        <v>28</v>
      </c>
      <c r="H2705" s="1" t="s">
        <v>11</v>
      </c>
      <c r="I2705" s="1" t="s">
        <v>4738</v>
      </c>
      <c r="J2705" s="1" t="s">
        <v>118</v>
      </c>
      <c r="K2705" s="1" t="s">
        <v>4739</v>
      </c>
      <c r="L2705" s="3" t="s">
        <v>4740</v>
      </c>
      <c r="M2705" s="2">
        <v>45824.521805555603</v>
      </c>
      <c r="N2705" t="str">
        <f>_xlfn.XLOOKUP(Table1[[#This Row],[Case Number]],Sheet2!$A:$A,Sheet2!$B:$B,"")</f>
        <v/>
      </c>
    </row>
    <row r="2706" spans="1:14">
      <c r="A2706" t="s">
        <v>4741</v>
      </c>
      <c r="B2706" s="1" t="s">
        <v>4742</v>
      </c>
      <c r="C2706" s="2">
        <v>45824.791087963</v>
      </c>
      <c r="D2706" s="1" t="s">
        <v>42</v>
      </c>
      <c r="E2706" s="1" t="s">
        <v>19</v>
      </c>
      <c r="F2706" s="2">
        <v>45824.491261574098</v>
      </c>
      <c r="G2706" s="1" t="s">
        <v>43</v>
      </c>
      <c r="I2706" s="1" t="s">
        <v>4743</v>
      </c>
      <c r="J2706" s="1" t="s">
        <v>45</v>
      </c>
      <c r="K2706" s="1" t="s">
        <v>4744</v>
      </c>
      <c r="M2706" s="2">
        <v>45824.499398148102</v>
      </c>
      <c r="N2706" t="str">
        <f>_xlfn.XLOOKUP(Table1[[#This Row],[Case Number]],Sheet2!$A:$A,Sheet2!$B:$B,"")</f>
        <v/>
      </c>
    </row>
    <row r="2707" spans="1:14" ht="323">
      <c r="A2707" t="s">
        <v>4745</v>
      </c>
      <c r="B2707" s="1" t="s">
        <v>4746</v>
      </c>
      <c r="C2707" s="2">
        <v>45826.559432870403</v>
      </c>
      <c r="D2707" s="1" t="s">
        <v>4747</v>
      </c>
      <c r="E2707" s="1" t="s">
        <v>19</v>
      </c>
      <c r="F2707" s="2">
        <v>45824.459259259304</v>
      </c>
      <c r="G2707" s="1" t="s">
        <v>94</v>
      </c>
      <c r="I2707" s="1" t="s">
        <v>4748</v>
      </c>
      <c r="J2707" s="1" t="s">
        <v>188</v>
      </c>
      <c r="K2707" s="1" t="s">
        <v>4749</v>
      </c>
      <c r="L2707" s="3" t="s">
        <v>4750</v>
      </c>
      <c r="M2707" s="2">
        <v>45826.2677430556</v>
      </c>
      <c r="N2707" t="str">
        <f>_xlfn.XLOOKUP(Table1[[#This Row],[Case Number]],Sheet2!$A:$A,Sheet2!$B:$B,"")</f>
        <v>Yes</v>
      </c>
    </row>
    <row r="2708" spans="1:14" ht="204">
      <c r="A2708" t="s">
        <v>4751</v>
      </c>
      <c r="B2708" s="1" t="s">
        <v>4752</v>
      </c>
      <c r="C2708" s="2">
        <v>45825.697071759299</v>
      </c>
      <c r="D2708" s="1" t="s">
        <v>4753</v>
      </c>
      <c r="E2708" s="1" t="s">
        <v>19</v>
      </c>
      <c r="F2708" s="2">
        <v>45824.456006944398</v>
      </c>
      <c r="G2708" s="1" t="s">
        <v>28</v>
      </c>
      <c r="H2708" s="1" t="s">
        <v>36</v>
      </c>
      <c r="I2708" s="1" t="s">
        <v>4754</v>
      </c>
      <c r="J2708" s="1" t="s">
        <v>38</v>
      </c>
      <c r="K2708" s="1" t="s">
        <v>4755</v>
      </c>
      <c r="L2708" s="3" t="s">
        <v>4756</v>
      </c>
      <c r="M2708" s="2">
        <v>45825.405381944402</v>
      </c>
      <c r="N2708" t="str">
        <f>_xlfn.XLOOKUP(Table1[[#This Row],[Case Number]],Sheet2!$A:$A,Sheet2!$B:$B,"")</f>
        <v>Yes</v>
      </c>
    </row>
    <row r="2709" spans="1:14" ht="204">
      <c r="A2709" t="s">
        <v>4757</v>
      </c>
      <c r="B2709" s="1" t="s">
        <v>4758</v>
      </c>
      <c r="C2709" s="2">
        <v>45828.6094675926</v>
      </c>
      <c r="D2709" s="1" t="s">
        <v>4759</v>
      </c>
      <c r="E2709" s="1" t="s">
        <v>50</v>
      </c>
      <c r="F2709" s="2">
        <v>45824.418877314798</v>
      </c>
      <c r="G2709" s="1" t="s">
        <v>94</v>
      </c>
      <c r="I2709" s="1" t="s">
        <v>4760</v>
      </c>
      <c r="J2709" s="1" t="s">
        <v>200</v>
      </c>
      <c r="K2709" s="1" t="s">
        <v>4761</v>
      </c>
      <c r="L2709" s="3" t="s">
        <v>4762</v>
      </c>
      <c r="M2709" s="2">
        <v>45828.317789351902</v>
      </c>
      <c r="N2709" t="str">
        <f>_xlfn.XLOOKUP(Table1[[#This Row],[Case Number]],Sheet2!$A:$A,Sheet2!$B:$B,"")</f>
        <v/>
      </c>
    </row>
    <row r="2710" spans="1:14" ht="272">
      <c r="A2710" t="s">
        <v>4763</v>
      </c>
      <c r="B2710" s="1" t="s">
        <v>4764</v>
      </c>
      <c r="C2710" s="2">
        <v>45824.719953703701</v>
      </c>
      <c r="D2710" s="1" t="s">
        <v>482</v>
      </c>
      <c r="E2710" s="1" t="s">
        <v>19</v>
      </c>
      <c r="F2710" s="2">
        <v>45824.416666666701</v>
      </c>
      <c r="G2710" s="1" t="s">
        <v>10</v>
      </c>
      <c r="H2710" s="1" t="s">
        <v>36</v>
      </c>
      <c r="I2710" s="1" t="s">
        <v>4765</v>
      </c>
      <c r="J2710" s="1" t="s">
        <v>45</v>
      </c>
      <c r="K2710" s="1" t="s">
        <v>4766</v>
      </c>
      <c r="L2710" s="3" t="s">
        <v>4767</v>
      </c>
      <c r="M2710" s="2">
        <v>45824.428275462997</v>
      </c>
      <c r="N2710" t="str">
        <f>_xlfn.XLOOKUP(Table1[[#This Row],[Case Number]],Sheet2!$A:$A,Sheet2!$B:$B,"")</f>
        <v/>
      </c>
    </row>
    <row r="2711" spans="1:14" ht="85">
      <c r="A2711" t="s">
        <v>4768</v>
      </c>
      <c r="B2711" s="1" t="s">
        <v>4769</v>
      </c>
      <c r="C2711" s="2">
        <v>45824.688738425903</v>
      </c>
      <c r="D2711" s="1" t="s">
        <v>408</v>
      </c>
      <c r="E2711" s="1" t="s">
        <v>19</v>
      </c>
      <c r="F2711" s="2">
        <v>45824.396111111098</v>
      </c>
      <c r="G2711" s="1" t="s">
        <v>94</v>
      </c>
      <c r="I2711" s="1" t="s">
        <v>4770</v>
      </c>
      <c r="J2711" s="1" t="s">
        <v>255</v>
      </c>
      <c r="K2711" s="1" t="s">
        <v>4771</v>
      </c>
      <c r="L2711" s="3" t="s">
        <v>4772</v>
      </c>
      <c r="M2711" s="2">
        <v>45824.397048611099</v>
      </c>
      <c r="N2711" t="str">
        <f>_xlfn.XLOOKUP(Table1[[#This Row],[Case Number]],Sheet2!$A:$A,Sheet2!$B:$B,"")</f>
        <v/>
      </c>
    </row>
    <row r="2712" spans="1:14" ht="306">
      <c r="A2712" t="s">
        <v>4773</v>
      </c>
      <c r="B2712" s="1" t="s">
        <v>4774</v>
      </c>
      <c r="C2712" s="2">
        <v>45824.750613425902</v>
      </c>
      <c r="D2712" s="1" t="s">
        <v>357</v>
      </c>
      <c r="E2712" s="1" t="s">
        <v>19</v>
      </c>
      <c r="F2712" s="2">
        <v>45824.388043981497</v>
      </c>
      <c r="G2712" s="1" t="s">
        <v>28</v>
      </c>
      <c r="H2712" s="1" t="s">
        <v>36</v>
      </c>
      <c r="I2712" s="1" t="s">
        <v>4775</v>
      </c>
      <c r="J2712" s="1" t="s">
        <v>45</v>
      </c>
      <c r="K2712" s="1" t="s">
        <v>4776</v>
      </c>
      <c r="L2712" s="3" t="s">
        <v>4777</v>
      </c>
      <c r="M2712" s="2">
        <v>45824.458923611099</v>
      </c>
      <c r="N2712" t="str">
        <f>_xlfn.XLOOKUP(Table1[[#This Row],[Case Number]],Sheet2!$A:$A,Sheet2!$B:$B,"")</f>
        <v/>
      </c>
    </row>
    <row r="2713" spans="1:14" ht="255">
      <c r="A2713" t="s">
        <v>4778</v>
      </c>
      <c r="B2713" s="1" t="s">
        <v>4779</v>
      </c>
      <c r="C2713" s="2">
        <v>45833.479560185202</v>
      </c>
      <c r="D2713" s="1" t="s">
        <v>4480</v>
      </c>
      <c r="E2713" s="1" t="s">
        <v>19</v>
      </c>
      <c r="F2713" s="2">
        <v>45824.3644444444</v>
      </c>
      <c r="G2713" s="1" t="s">
        <v>51</v>
      </c>
      <c r="H2713" s="1" t="s">
        <v>36</v>
      </c>
      <c r="I2713" s="1" t="s">
        <v>4780</v>
      </c>
      <c r="J2713" s="1" t="s">
        <v>38</v>
      </c>
      <c r="K2713" s="1" t="s">
        <v>4781</v>
      </c>
      <c r="L2713" s="3" t="s">
        <v>4782</v>
      </c>
      <c r="M2713" s="2">
        <v>45833.187870370399</v>
      </c>
      <c r="N2713" t="str">
        <f>_xlfn.XLOOKUP(Table1[[#This Row],[Case Number]],Sheet2!$A:$A,Sheet2!$B:$B,"")</f>
        <v/>
      </c>
    </row>
    <row r="2714" spans="1:14">
      <c r="A2714" t="s">
        <v>4783</v>
      </c>
      <c r="B2714" s="1" t="s">
        <v>4784</v>
      </c>
      <c r="C2714" s="2">
        <v>45825.879131944399</v>
      </c>
      <c r="D2714" s="1" t="s">
        <v>4785</v>
      </c>
      <c r="E2714" s="1" t="s">
        <v>19</v>
      </c>
      <c r="F2714" s="2">
        <v>45824.351956018501</v>
      </c>
      <c r="G2714" s="1" t="s">
        <v>43</v>
      </c>
      <c r="H2714" s="1" t="s">
        <v>36</v>
      </c>
      <c r="I2714" s="1" t="s">
        <v>4786</v>
      </c>
      <c r="J2714" s="1" t="s">
        <v>38</v>
      </c>
      <c r="K2714" s="1" t="s">
        <v>4787</v>
      </c>
      <c r="M2714" s="2">
        <v>45825.587442129603</v>
      </c>
      <c r="N2714" t="str">
        <f>_xlfn.XLOOKUP(Table1[[#This Row],[Case Number]],Sheet2!$A:$A,Sheet2!$B:$B,"")</f>
        <v/>
      </c>
    </row>
    <row r="2715" spans="1:14" ht="221">
      <c r="A2715" t="s">
        <v>4788</v>
      </c>
      <c r="B2715" s="1" t="s">
        <v>4789</v>
      </c>
      <c r="C2715" s="2">
        <v>45828.610462962999</v>
      </c>
      <c r="D2715" s="1" t="s">
        <v>4790</v>
      </c>
      <c r="E2715" s="1" t="s">
        <v>652</v>
      </c>
      <c r="F2715" s="2">
        <v>45824.349965277797</v>
      </c>
      <c r="G2715" s="1" t="s">
        <v>94</v>
      </c>
      <c r="I2715" s="1" t="s">
        <v>4791</v>
      </c>
      <c r="J2715" s="1" t="s">
        <v>30</v>
      </c>
      <c r="K2715" s="1" t="s">
        <v>71</v>
      </c>
      <c r="L2715" s="3" t="s">
        <v>4792</v>
      </c>
      <c r="M2715" s="2">
        <v>45828.318773148101</v>
      </c>
      <c r="N2715" t="str">
        <f>_xlfn.XLOOKUP(Table1[[#This Row],[Case Number]],Sheet2!$A:$A,Sheet2!$B:$B,"")</f>
        <v/>
      </c>
    </row>
    <row r="2716" spans="1:14" ht="289">
      <c r="A2716" t="s">
        <v>4793</v>
      </c>
      <c r="B2716" s="1" t="s">
        <v>4794</v>
      </c>
      <c r="C2716" s="2">
        <v>45824.647800925901</v>
      </c>
      <c r="D2716" s="1" t="s">
        <v>357</v>
      </c>
      <c r="E2716" s="1" t="s">
        <v>19</v>
      </c>
      <c r="F2716" s="2">
        <v>45824.3450115741</v>
      </c>
      <c r="G2716" s="1" t="s">
        <v>28</v>
      </c>
      <c r="H2716" s="1" t="s">
        <v>36</v>
      </c>
      <c r="I2716" s="1" t="s">
        <v>4795</v>
      </c>
      <c r="J2716" s="1" t="s">
        <v>45</v>
      </c>
      <c r="K2716" s="1" t="s">
        <v>4796</v>
      </c>
      <c r="L2716" s="3" t="s">
        <v>4797</v>
      </c>
      <c r="M2716" s="2">
        <v>45824.356111111098</v>
      </c>
      <c r="N2716" t="str">
        <f>_xlfn.XLOOKUP(Table1[[#This Row],[Case Number]],Sheet2!$A:$A,Sheet2!$B:$B,"")</f>
        <v/>
      </c>
    </row>
    <row r="2717" spans="1:14" ht="221">
      <c r="A2717" t="s">
        <v>4798</v>
      </c>
      <c r="B2717" s="1" t="s">
        <v>4799</v>
      </c>
      <c r="C2717" s="2">
        <v>45824.6332175926</v>
      </c>
      <c r="D2717" s="1" t="s">
        <v>2347</v>
      </c>
      <c r="E2717" s="1" t="s">
        <v>50</v>
      </c>
      <c r="F2717" s="2">
        <v>45824.3347222222</v>
      </c>
      <c r="G2717" s="1" t="s">
        <v>145</v>
      </c>
      <c r="I2717" s="1" t="s">
        <v>4800</v>
      </c>
      <c r="J2717" s="1" t="s">
        <v>21</v>
      </c>
      <c r="K2717" s="1" t="s">
        <v>4801</v>
      </c>
      <c r="L2717" s="3" t="s">
        <v>4802</v>
      </c>
      <c r="M2717" s="2">
        <v>45824.341539351903</v>
      </c>
      <c r="N2717" t="str">
        <f>_xlfn.XLOOKUP(Table1[[#This Row],[Case Number]],Sheet2!$A:$A,Sheet2!$B:$B,"")</f>
        <v/>
      </c>
    </row>
    <row r="2718" spans="1:14">
      <c r="A2718" t="s">
        <v>4803</v>
      </c>
      <c r="B2718" s="1" t="s">
        <v>4804</v>
      </c>
      <c r="C2718" s="2">
        <v>45824.635127314803</v>
      </c>
      <c r="D2718" s="1" t="s">
        <v>915</v>
      </c>
      <c r="E2718" s="1" t="s">
        <v>19</v>
      </c>
      <c r="F2718" s="2">
        <v>45824.320185185199</v>
      </c>
      <c r="G2718" s="1" t="s">
        <v>43</v>
      </c>
      <c r="I2718" s="1" t="s">
        <v>4805</v>
      </c>
      <c r="J2718" s="1" t="s">
        <v>21</v>
      </c>
      <c r="K2718" s="1" t="s">
        <v>4806</v>
      </c>
      <c r="M2718" s="2">
        <v>45824.343449074098</v>
      </c>
      <c r="N2718" t="str">
        <f>_xlfn.XLOOKUP(Table1[[#This Row],[Case Number]],Sheet2!$A:$A,Sheet2!$B:$B,"")</f>
        <v/>
      </c>
    </row>
    <row r="2719" spans="1:14" ht="204">
      <c r="A2719" t="s">
        <v>4807</v>
      </c>
      <c r="B2719" s="1" t="s">
        <v>4808</v>
      </c>
      <c r="C2719" s="2">
        <v>45828.609907407401</v>
      </c>
      <c r="D2719" s="1" t="s">
        <v>4809</v>
      </c>
      <c r="E2719" s="1" t="s">
        <v>19</v>
      </c>
      <c r="F2719" s="2">
        <v>45824.317766203698</v>
      </c>
      <c r="G2719" s="1" t="s">
        <v>94</v>
      </c>
      <c r="H2719" s="1" t="s">
        <v>36</v>
      </c>
      <c r="I2719" s="1" t="s">
        <v>4810</v>
      </c>
      <c r="J2719" s="1" t="s">
        <v>200</v>
      </c>
      <c r="K2719" s="1" t="s">
        <v>4811</v>
      </c>
      <c r="L2719" s="3" t="s">
        <v>4812</v>
      </c>
      <c r="M2719" s="2">
        <v>45828.318217592598</v>
      </c>
      <c r="N2719" t="str">
        <f>_xlfn.XLOOKUP(Table1[[#This Row],[Case Number]],Sheet2!$A:$A,Sheet2!$B:$B,"")</f>
        <v/>
      </c>
    </row>
    <row r="2720" spans="1:14" ht="340">
      <c r="A2720" t="s">
        <v>4813</v>
      </c>
      <c r="B2720" s="1" t="s">
        <v>4814</v>
      </c>
      <c r="C2720" s="2">
        <v>45824.6254976852</v>
      </c>
      <c r="D2720" s="1" t="s">
        <v>4815</v>
      </c>
      <c r="E2720" s="1" t="s">
        <v>19</v>
      </c>
      <c r="F2720" s="2">
        <v>45824.308749999997</v>
      </c>
      <c r="G2720" s="1" t="s">
        <v>51</v>
      </c>
      <c r="H2720" s="1" t="s">
        <v>11</v>
      </c>
      <c r="I2720" s="1" t="s">
        <v>4816</v>
      </c>
      <c r="J2720" s="1" t="s">
        <v>200</v>
      </c>
      <c r="K2720" s="1" t="s">
        <v>4817</v>
      </c>
      <c r="L2720" s="3" t="s">
        <v>4818</v>
      </c>
      <c r="M2720" s="2">
        <v>45824.333807870396</v>
      </c>
      <c r="N2720" t="str">
        <f>_xlfn.XLOOKUP(Table1[[#This Row],[Case Number]],Sheet2!$A:$A,Sheet2!$B:$B,"")</f>
        <v/>
      </c>
    </row>
    <row r="2721" spans="1:14">
      <c r="A2721" t="s">
        <v>4819</v>
      </c>
      <c r="B2721" s="1" t="s">
        <v>4820</v>
      </c>
      <c r="C2721" s="2">
        <v>45824.607881944401</v>
      </c>
      <c r="D2721" s="1" t="s">
        <v>915</v>
      </c>
      <c r="E2721" s="1" t="s">
        <v>19</v>
      </c>
      <c r="F2721" s="2">
        <v>45824.299791666701</v>
      </c>
      <c r="G2721" s="1" t="s">
        <v>43</v>
      </c>
      <c r="I2721" s="1" t="s">
        <v>4821</v>
      </c>
      <c r="J2721" s="1" t="s">
        <v>45</v>
      </c>
      <c r="K2721" s="1" t="s">
        <v>4822</v>
      </c>
      <c r="M2721" s="2">
        <v>45826.284745370402</v>
      </c>
      <c r="N2721" t="str">
        <f>_xlfn.XLOOKUP(Table1[[#This Row],[Case Number]],Sheet2!$A:$A,Sheet2!$B:$B,"")</f>
        <v/>
      </c>
    </row>
    <row r="2722" spans="1:14">
      <c r="A2722" t="s">
        <v>4823</v>
      </c>
      <c r="B2722" s="1" t="s">
        <v>4824</v>
      </c>
      <c r="C2722" s="2">
        <v>45833.479664351798</v>
      </c>
      <c r="D2722" s="1" t="s">
        <v>4825</v>
      </c>
      <c r="F2722" s="2">
        <v>45824.1663541667</v>
      </c>
      <c r="G2722" s="1" t="s">
        <v>145</v>
      </c>
      <c r="I2722" s="1" t="s">
        <v>4826</v>
      </c>
      <c r="J2722" s="1" t="s">
        <v>59</v>
      </c>
      <c r="K2722" s="1" t="s">
        <v>2689</v>
      </c>
      <c r="M2722" s="2">
        <v>45833.187974537002</v>
      </c>
      <c r="N2722" t="str">
        <f>_xlfn.XLOOKUP(Table1[[#This Row],[Case Number]],Sheet2!$A:$A,Sheet2!$B:$B,"")</f>
        <v>Yes</v>
      </c>
    </row>
    <row r="2723" spans="1:14" ht="255">
      <c r="A2723" t="s">
        <v>4827</v>
      </c>
      <c r="B2723" s="1" t="s">
        <v>4828</v>
      </c>
      <c r="C2723" s="2">
        <v>45828.616307870398</v>
      </c>
      <c r="D2723" s="1" t="s">
        <v>4829</v>
      </c>
      <c r="E2723" s="1" t="s">
        <v>19</v>
      </c>
      <c r="F2723" s="2">
        <v>45824.1483912037</v>
      </c>
      <c r="G2723" s="1" t="s">
        <v>145</v>
      </c>
      <c r="I2723" s="1" t="s">
        <v>4830</v>
      </c>
      <c r="J2723" s="1" t="s">
        <v>200</v>
      </c>
      <c r="K2723" s="1" t="s">
        <v>141</v>
      </c>
      <c r="L2723" s="3" t="s">
        <v>4831</v>
      </c>
      <c r="M2723" s="2">
        <v>45828.324618055602</v>
      </c>
      <c r="N2723" t="str">
        <f>_xlfn.XLOOKUP(Table1[[#This Row],[Case Number]],Sheet2!$A:$A,Sheet2!$B:$B,"")</f>
        <v/>
      </c>
    </row>
    <row r="2724" spans="1:14" ht="204">
      <c r="A2724" t="s">
        <v>4832</v>
      </c>
      <c r="B2724" s="1" t="s">
        <v>4833</v>
      </c>
      <c r="C2724" s="2">
        <v>45824.474965277797</v>
      </c>
      <c r="D2724" s="1" t="s">
        <v>4834</v>
      </c>
      <c r="E2724" s="1" t="s">
        <v>19</v>
      </c>
      <c r="F2724" s="2">
        <v>45824.147650462997</v>
      </c>
      <c r="G2724" s="1" t="s">
        <v>145</v>
      </c>
      <c r="I2724" s="1" t="s">
        <v>4835</v>
      </c>
      <c r="J2724" s="1" t="s">
        <v>111</v>
      </c>
      <c r="K2724" s="1" t="s">
        <v>141</v>
      </c>
      <c r="L2724" s="3" t="s">
        <v>4836</v>
      </c>
      <c r="M2724" s="2">
        <v>45824.183275463001</v>
      </c>
      <c r="N2724" t="str">
        <f>_xlfn.XLOOKUP(Table1[[#This Row],[Case Number]],Sheet2!$A:$A,Sheet2!$B:$B,"")</f>
        <v/>
      </c>
    </row>
    <row r="2725" spans="1:14" ht="255">
      <c r="A2725" t="s">
        <v>4837</v>
      </c>
      <c r="B2725" s="1" t="s">
        <v>4838</v>
      </c>
      <c r="C2725" s="2">
        <v>45824.483958333301</v>
      </c>
      <c r="D2725" s="1" t="s">
        <v>4839</v>
      </c>
      <c r="E2725" s="1" t="s">
        <v>19</v>
      </c>
      <c r="F2725" s="2">
        <v>45824.147118055596</v>
      </c>
      <c r="G2725" s="1" t="s">
        <v>145</v>
      </c>
      <c r="H2725" s="1" t="s">
        <v>36</v>
      </c>
      <c r="I2725" s="1" t="s">
        <v>4840</v>
      </c>
      <c r="J2725" s="1" t="s">
        <v>153</v>
      </c>
      <c r="K2725" s="1" t="s">
        <v>136</v>
      </c>
      <c r="L2725" s="3" t="s">
        <v>4841</v>
      </c>
      <c r="M2725" s="2">
        <v>45824.1922569444</v>
      </c>
      <c r="N2725" t="str">
        <f>_xlfn.XLOOKUP(Table1[[#This Row],[Case Number]],Sheet2!$A:$A,Sheet2!$B:$B,"")</f>
        <v/>
      </c>
    </row>
    <row r="2726" spans="1:14" ht="272">
      <c r="A2726" t="s">
        <v>4842</v>
      </c>
      <c r="B2726" s="1" t="s">
        <v>4843</v>
      </c>
      <c r="C2726" s="2">
        <v>45826.938541666699</v>
      </c>
      <c r="D2726" s="1" t="s">
        <v>4844</v>
      </c>
      <c r="E2726" s="1" t="s">
        <v>50</v>
      </c>
      <c r="F2726" s="2">
        <v>45824.140949074099</v>
      </c>
      <c r="G2726" s="1" t="s">
        <v>28</v>
      </c>
      <c r="H2726" s="1" t="s">
        <v>36</v>
      </c>
      <c r="I2726" s="1" t="s">
        <v>4845</v>
      </c>
      <c r="J2726" s="1" t="s">
        <v>200</v>
      </c>
      <c r="K2726" s="1" t="s">
        <v>4846</v>
      </c>
      <c r="L2726" s="3" t="s">
        <v>4847</v>
      </c>
      <c r="M2726" s="2">
        <v>45826.6468634259</v>
      </c>
      <c r="N2726" t="str">
        <f>_xlfn.XLOOKUP(Table1[[#This Row],[Case Number]],Sheet2!$A:$A,Sheet2!$B:$B,"")</f>
        <v>Yes</v>
      </c>
    </row>
    <row r="2727" spans="1:14" ht="238">
      <c r="A2727" t="s">
        <v>4848</v>
      </c>
      <c r="B2727" s="1" t="s">
        <v>4849</v>
      </c>
      <c r="C2727" s="2">
        <v>45824.343900462998</v>
      </c>
      <c r="D2727" s="1" t="s">
        <v>63</v>
      </c>
      <c r="E2727" s="1" t="s">
        <v>19</v>
      </c>
      <c r="F2727" s="2">
        <v>45823.892731481501</v>
      </c>
      <c r="G2727" s="1" t="s">
        <v>145</v>
      </c>
      <c r="I2727" s="1" t="s">
        <v>4850</v>
      </c>
      <c r="J2727" s="1" t="s">
        <v>45</v>
      </c>
      <c r="K2727" s="1" t="s">
        <v>4851</v>
      </c>
      <c r="L2727" s="3" t="s">
        <v>4852</v>
      </c>
      <c r="M2727" s="2">
        <v>45824.052199074104</v>
      </c>
      <c r="N2727" t="str">
        <f>_xlfn.XLOOKUP(Table1[[#This Row],[Case Number]],Sheet2!$A:$A,Sheet2!$B:$B,"")</f>
        <v/>
      </c>
    </row>
    <row r="2728" spans="1:14" ht="204">
      <c r="A2728" t="s">
        <v>4853</v>
      </c>
      <c r="B2728" s="1" t="s">
        <v>4854</v>
      </c>
      <c r="C2728" s="2">
        <v>45824.486134259299</v>
      </c>
      <c r="D2728" s="1" t="s">
        <v>2453</v>
      </c>
      <c r="E2728" s="1" t="s">
        <v>19</v>
      </c>
      <c r="F2728" s="2">
        <v>45823.802280092597</v>
      </c>
      <c r="G2728" s="1" t="s">
        <v>145</v>
      </c>
      <c r="H2728" s="1" t="s">
        <v>36</v>
      </c>
      <c r="I2728" s="1" t="s">
        <v>4855</v>
      </c>
      <c r="J2728" s="1" t="s">
        <v>21</v>
      </c>
      <c r="K2728" s="1" t="s">
        <v>4856</v>
      </c>
      <c r="L2728" s="3" t="s">
        <v>4857</v>
      </c>
      <c r="M2728" s="2">
        <v>45824.194432870398</v>
      </c>
      <c r="N2728" t="str">
        <f>_xlfn.XLOOKUP(Table1[[#This Row],[Case Number]],Sheet2!$A:$A,Sheet2!$B:$B,"")</f>
        <v/>
      </c>
    </row>
    <row r="2729" spans="1:14" ht="404">
      <c r="A2729" t="s">
        <v>4858</v>
      </c>
      <c r="B2729" s="1" t="s">
        <v>4859</v>
      </c>
      <c r="C2729" s="2">
        <v>45824.355196759301</v>
      </c>
      <c r="D2729" s="1" t="s">
        <v>1779</v>
      </c>
      <c r="E2729" s="1" t="s">
        <v>19</v>
      </c>
      <c r="F2729" s="2">
        <v>45823.756249999999</v>
      </c>
      <c r="G2729" s="1" t="s">
        <v>145</v>
      </c>
      <c r="H2729" s="1" t="s">
        <v>36</v>
      </c>
      <c r="I2729" s="1" t="s">
        <v>4860</v>
      </c>
      <c r="J2729" s="1" t="s">
        <v>21</v>
      </c>
      <c r="K2729" s="1" t="s">
        <v>4861</v>
      </c>
      <c r="L2729" s="3" t="s">
        <v>4862</v>
      </c>
      <c r="M2729" s="2">
        <v>45824.063495370399</v>
      </c>
      <c r="N2729" t="str">
        <f>_xlfn.XLOOKUP(Table1[[#This Row],[Case Number]],Sheet2!$A:$A,Sheet2!$B:$B,"")</f>
        <v/>
      </c>
    </row>
    <row r="2730" spans="1:14" ht="272">
      <c r="A2730" t="s">
        <v>4863</v>
      </c>
      <c r="B2730" s="1" t="s">
        <v>4864</v>
      </c>
      <c r="C2730" s="2">
        <v>45823.149131944403</v>
      </c>
      <c r="D2730" s="1" t="s">
        <v>49</v>
      </c>
      <c r="E2730" s="1" t="s">
        <v>50</v>
      </c>
      <c r="F2730" s="2">
        <v>45822.606793981497</v>
      </c>
      <c r="G2730" s="1" t="s">
        <v>28</v>
      </c>
      <c r="H2730" s="1" t="s">
        <v>36</v>
      </c>
      <c r="I2730" s="1" t="s">
        <v>4865</v>
      </c>
      <c r="J2730" s="1" t="s">
        <v>100</v>
      </c>
      <c r="K2730" s="1" t="s">
        <v>4866</v>
      </c>
      <c r="L2730" s="3" t="s">
        <v>4867</v>
      </c>
      <c r="M2730" s="2">
        <v>45822.857384259303</v>
      </c>
      <c r="N2730" t="str">
        <f>_xlfn.XLOOKUP(Table1[[#This Row],[Case Number]],Sheet2!$A:$A,Sheet2!$B:$B,"")</f>
        <v/>
      </c>
    </row>
    <row r="2731" spans="1:14" ht="340">
      <c r="A2731" t="s">
        <v>4868</v>
      </c>
      <c r="B2731" s="1" t="s">
        <v>4869</v>
      </c>
      <c r="C2731" s="2">
        <v>45822.810717592598</v>
      </c>
      <c r="D2731" s="1" t="s">
        <v>1779</v>
      </c>
      <c r="E2731" s="1" t="s">
        <v>19</v>
      </c>
      <c r="F2731" s="2">
        <v>45822.4382175926</v>
      </c>
      <c r="G2731" s="1" t="s">
        <v>10</v>
      </c>
      <c r="H2731" s="1" t="s">
        <v>36</v>
      </c>
      <c r="I2731" s="1" t="s">
        <v>4870</v>
      </c>
      <c r="J2731" s="1" t="s">
        <v>45</v>
      </c>
      <c r="K2731" s="1" t="s">
        <v>4871</v>
      </c>
      <c r="L2731" s="3" t="s">
        <v>4872</v>
      </c>
      <c r="M2731" s="2">
        <v>45822.519016203703</v>
      </c>
      <c r="N2731" t="str">
        <f>_xlfn.XLOOKUP(Table1[[#This Row],[Case Number]],Sheet2!$A:$A,Sheet2!$B:$B,"")</f>
        <v/>
      </c>
    </row>
    <row r="2732" spans="1:14" ht="340">
      <c r="A2732" t="s">
        <v>4873</v>
      </c>
      <c r="B2732" s="1" t="s">
        <v>4874</v>
      </c>
      <c r="C2732" s="2">
        <v>45821.864155092597</v>
      </c>
      <c r="D2732" s="1" t="s">
        <v>4875</v>
      </c>
      <c r="E2732" s="1" t="s">
        <v>20090</v>
      </c>
      <c r="F2732" s="2">
        <v>45821.572268518503</v>
      </c>
      <c r="G2732" s="1" t="s">
        <v>28</v>
      </c>
      <c r="H2732" s="1" t="s">
        <v>36</v>
      </c>
      <c r="I2732" s="1" t="s">
        <v>4876</v>
      </c>
      <c r="J2732" s="1" t="s">
        <v>118</v>
      </c>
      <c r="K2732" s="1" t="s">
        <v>4877</v>
      </c>
      <c r="L2732" s="3" t="s">
        <v>4878</v>
      </c>
      <c r="M2732" s="2">
        <v>45821.572476851798</v>
      </c>
      <c r="N2732" t="str">
        <f>_xlfn.XLOOKUP(Table1[[#This Row],[Case Number]],Sheet2!$A:$A,Sheet2!$B:$B,"")</f>
        <v/>
      </c>
    </row>
    <row r="2733" spans="1:14" ht="272">
      <c r="A2733" t="s">
        <v>4879</v>
      </c>
      <c r="B2733" s="1" t="s">
        <v>4880</v>
      </c>
      <c r="C2733" s="2">
        <v>45828.748541666697</v>
      </c>
      <c r="D2733" s="1" t="s">
        <v>4881</v>
      </c>
      <c r="E2733" s="1" t="s">
        <v>415</v>
      </c>
      <c r="F2733" s="2">
        <v>45821.561805555597</v>
      </c>
      <c r="G2733" s="1" t="s">
        <v>10</v>
      </c>
      <c r="H2733" s="1" t="s">
        <v>36</v>
      </c>
      <c r="I2733" s="1" t="s">
        <v>4882</v>
      </c>
      <c r="J2733" s="1" t="s">
        <v>30</v>
      </c>
      <c r="K2733" s="1" t="s">
        <v>4883</v>
      </c>
      <c r="L2733" s="3" t="s">
        <v>4884</v>
      </c>
      <c r="M2733" s="2">
        <v>45828.456851851799</v>
      </c>
      <c r="N2733" t="str">
        <f>_xlfn.XLOOKUP(Table1[[#This Row],[Case Number]],Sheet2!$A:$A,Sheet2!$B:$B,"")</f>
        <v/>
      </c>
    </row>
    <row r="2734" spans="1:14" ht="170">
      <c r="A2734" t="s">
        <v>4885</v>
      </c>
      <c r="B2734" s="1" t="s">
        <v>4886</v>
      </c>
      <c r="C2734" s="2">
        <v>45821.865243055603</v>
      </c>
      <c r="D2734" s="1" t="s">
        <v>4887</v>
      </c>
      <c r="E2734" s="1" t="s">
        <v>415</v>
      </c>
      <c r="F2734" s="2">
        <v>45821.559097222198</v>
      </c>
      <c r="G2734" s="1" t="s">
        <v>28</v>
      </c>
      <c r="H2734" s="1" t="s">
        <v>36</v>
      </c>
      <c r="I2734" s="1" t="s">
        <v>4888</v>
      </c>
      <c r="J2734" s="1" t="s">
        <v>30</v>
      </c>
      <c r="K2734" s="1" t="s">
        <v>4889</v>
      </c>
      <c r="L2734" s="3" t="s">
        <v>4890</v>
      </c>
      <c r="M2734" s="2">
        <v>45821.573564814797</v>
      </c>
      <c r="N2734" t="str">
        <f>_xlfn.XLOOKUP(Table1[[#This Row],[Case Number]],Sheet2!$A:$A,Sheet2!$B:$B,"")</f>
        <v/>
      </c>
    </row>
    <row r="2735" spans="1:14" ht="340">
      <c r="A2735" t="s">
        <v>4891</v>
      </c>
      <c r="B2735" s="1" t="s">
        <v>4892</v>
      </c>
      <c r="C2735" s="2">
        <v>45824.3671875</v>
      </c>
      <c r="D2735" s="1" t="s">
        <v>4893</v>
      </c>
      <c r="E2735" s="1" t="s">
        <v>50</v>
      </c>
      <c r="F2735" s="2">
        <v>45821.539594907401</v>
      </c>
      <c r="G2735" s="1" t="s">
        <v>51</v>
      </c>
      <c r="H2735" s="1" t="s">
        <v>36</v>
      </c>
      <c r="I2735" s="1" t="s">
        <v>4894</v>
      </c>
      <c r="J2735" s="1" t="s">
        <v>200</v>
      </c>
      <c r="K2735" s="1" t="s">
        <v>4761</v>
      </c>
      <c r="L2735" s="3" t="s">
        <v>4895</v>
      </c>
      <c r="M2735" s="2">
        <v>45824.075474537</v>
      </c>
      <c r="N2735" t="str">
        <f>_xlfn.XLOOKUP(Table1[[#This Row],[Case Number]],Sheet2!$A:$A,Sheet2!$B:$B,"")</f>
        <v/>
      </c>
    </row>
    <row r="2736" spans="1:14">
      <c r="A2736" t="s">
        <v>4896</v>
      </c>
      <c r="B2736" s="1" t="s">
        <v>4897</v>
      </c>
      <c r="C2736" s="2">
        <v>45825.876597222203</v>
      </c>
      <c r="D2736" s="1" t="s">
        <v>4898</v>
      </c>
      <c r="E2736" s="1" t="s">
        <v>20090</v>
      </c>
      <c r="F2736" s="2">
        <v>45821.496585648201</v>
      </c>
      <c r="G2736" s="1" t="s">
        <v>43</v>
      </c>
      <c r="H2736" s="1" t="s">
        <v>11</v>
      </c>
      <c r="I2736" s="1" t="s">
        <v>4899</v>
      </c>
      <c r="J2736" s="1" t="s">
        <v>118</v>
      </c>
      <c r="K2736" s="1" t="s">
        <v>4900</v>
      </c>
      <c r="M2736" s="2">
        <v>45825.584907407399</v>
      </c>
      <c r="N2736" t="str">
        <f>_xlfn.XLOOKUP(Table1[[#This Row],[Case Number]],Sheet2!$A:$A,Sheet2!$B:$B,"")</f>
        <v/>
      </c>
    </row>
    <row r="2737" spans="1:14" ht="255">
      <c r="A2737" t="s">
        <v>4901</v>
      </c>
      <c r="B2737" s="1" t="s">
        <v>4902</v>
      </c>
      <c r="C2737" s="2">
        <v>45828.767685185201</v>
      </c>
      <c r="D2737" s="1" t="s">
        <v>4903</v>
      </c>
      <c r="E2737" s="1" t="s">
        <v>19</v>
      </c>
      <c r="F2737" s="2">
        <v>45821.474803240701</v>
      </c>
      <c r="G2737" s="1" t="s">
        <v>28</v>
      </c>
      <c r="H2737" s="1" t="s">
        <v>36</v>
      </c>
      <c r="I2737" s="1" t="s">
        <v>4904</v>
      </c>
      <c r="J2737" s="1" t="s">
        <v>200</v>
      </c>
      <c r="K2737" s="1" t="s">
        <v>4905</v>
      </c>
      <c r="L2737" s="3" t="s">
        <v>4906</v>
      </c>
      <c r="M2737" s="2">
        <v>45828.475995370398</v>
      </c>
      <c r="N2737" t="str">
        <f>_xlfn.XLOOKUP(Table1[[#This Row],[Case Number]],Sheet2!$A:$A,Sheet2!$B:$B,"")</f>
        <v/>
      </c>
    </row>
    <row r="2738" spans="1:14" ht="170">
      <c r="A2738" t="s">
        <v>4907</v>
      </c>
      <c r="B2738" s="1" t="s">
        <v>4908</v>
      </c>
      <c r="C2738" s="2">
        <v>45821.735671296301</v>
      </c>
      <c r="D2738" s="1" t="s">
        <v>276</v>
      </c>
      <c r="E2738" s="1" t="s">
        <v>19</v>
      </c>
      <c r="F2738" s="2">
        <v>45821.440810185202</v>
      </c>
      <c r="G2738" s="1" t="s">
        <v>51</v>
      </c>
      <c r="H2738" s="1" t="s">
        <v>36</v>
      </c>
      <c r="I2738" s="1" t="s">
        <v>4909</v>
      </c>
      <c r="J2738" s="1" t="s">
        <v>45</v>
      </c>
      <c r="K2738" s="1" t="s">
        <v>4910</v>
      </c>
      <c r="L2738" s="3" t="s">
        <v>4911</v>
      </c>
      <c r="M2738" s="2">
        <v>45821.443981481498</v>
      </c>
      <c r="N2738" t="str">
        <f>_xlfn.XLOOKUP(Table1[[#This Row],[Case Number]],Sheet2!$A:$A,Sheet2!$B:$B,"")</f>
        <v/>
      </c>
    </row>
    <row r="2739" spans="1:14">
      <c r="A2739" t="s">
        <v>4912</v>
      </c>
      <c r="B2739" s="1" t="s">
        <v>4913</v>
      </c>
      <c r="C2739" s="2">
        <v>45821.743171296301</v>
      </c>
      <c r="D2739" s="1" t="s">
        <v>98</v>
      </c>
      <c r="E2739" s="1" t="s">
        <v>50</v>
      </c>
      <c r="F2739" s="2">
        <v>45821.433611111097</v>
      </c>
      <c r="G2739" s="1" t="s">
        <v>43</v>
      </c>
      <c r="H2739" s="1" t="s">
        <v>11</v>
      </c>
      <c r="I2739" s="1" t="s">
        <v>4914</v>
      </c>
      <c r="J2739" s="1" t="s">
        <v>100</v>
      </c>
      <c r="K2739" s="1" t="s">
        <v>4915</v>
      </c>
      <c r="M2739" s="2">
        <v>45821.451493055603</v>
      </c>
      <c r="N2739" t="str">
        <f>_xlfn.XLOOKUP(Table1[[#This Row],[Case Number]],Sheet2!$A:$A,Sheet2!$B:$B,"")</f>
        <v/>
      </c>
    </row>
    <row r="2740" spans="1:14">
      <c r="A2740" t="s">
        <v>4916</v>
      </c>
      <c r="B2740" s="1" t="s">
        <v>4917</v>
      </c>
      <c r="C2740" s="2">
        <v>45840.479710648098</v>
      </c>
      <c r="D2740" s="1" t="s">
        <v>4918</v>
      </c>
      <c r="E2740" s="1" t="s">
        <v>50</v>
      </c>
      <c r="F2740" s="2">
        <v>45821.419108796297</v>
      </c>
      <c r="G2740" s="1" t="s">
        <v>94</v>
      </c>
      <c r="I2740" s="1" t="s">
        <v>4919</v>
      </c>
      <c r="J2740" s="1" t="s">
        <v>188</v>
      </c>
      <c r="K2740" s="1" t="s">
        <v>4920</v>
      </c>
      <c r="M2740" s="2">
        <v>45840.188020833302</v>
      </c>
      <c r="N2740" t="str">
        <f>_xlfn.XLOOKUP(Table1[[#This Row],[Case Number]],Sheet2!$A:$A,Sheet2!$B:$B,"")</f>
        <v/>
      </c>
    </row>
    <row r="2741" spans="1:14">
      <c r="A2741" t="s">
        <v>4921</v>
      </c>
      <c r="B2741" s="1" t="s">
        <v>4922</v>
      </c>
      <c r="C2741" s="2">
        <v>45821.685543981497</v>
      </c>
      <c r="D2741" s="1" t="s">
        <v>42</v>
      </c>
      <c r="E2741" s="1" t="s">
        <v>19</v>
      </c>
      <c r="F2741" s="2">
        <v>45821.383773148104</v>
      </c>
      <c r="G2741" s="1" t="s">
        <v>43</v>
      </c>
      <c r="I2741" s="1" t="s">
        <v>4923</v>
      </c>
      <c r="J2741" s="1" t="s">
        <v>21</v>
      </c>
      <c r="K2741" s="1" t="s">
        <v>4924</v>
      </c>
      <c r="M2741" s="2">
        <v>45821.393865740698</v>
      </c>
      <c r="N2741" t="str">
        <f>_xlfn.XLOOKUP(Table1[[#This Row],[Case Number]],Sheet2!$A:$A,Sheet2!$B:$B,"")</f>
        <v/>
      </c>
    </row>
    <row r="2742" spans="1:14" ht="136">
      <c r="A2742" t="s">
        <v>4925</v>
      </c>
      <c r="B2742" s="1" t="s">
        <v>4926</v>
      </c>
      <c r="C2742" s="2">
        <v>45821.547847222202</v>
      </c>
      <c r="D2742" s="1" t="s">
        <v>238</v>
      </c>
      <c r="E2742" s="1" t="s">
        <v>19</v>
      </c>
      <c r="F2742" s="2">
        <v>45821.250729166699</v>
      </c>
      <c r="G2742" s="1" t="s">
        <v>51</v>
      </c>
      <c r="H2742" s="1" t="s">
        <v>36</v>
      </c>
      <c r="I2742" s="1" t="s">
        <v>4927</v>
      </c>
      <c r="J2742" s="1" t="s">
        <v>111</v>
      </c>
      <c r="K2742" s="1" t="s">
        <v>4928</v>
      </c>
      <c r="L2742" s="3" t="s">
        <v>4929</v>
      </c>
      <c r="M2742" s="2">
        <v>45821.256157407399</v>
      </c>
      <c r="N2742" t="str">
        <f>_xlfn.XLOOKUP(Table1[[#This Row],[Case Number]],Sheet2!$A:$A,Sheet2!$B:$B,"")</f>
        <v/>
      </c>
    </row>
    <row r="2743" spans="1:14" ht="153">
      <c r="A2743" t="s">
        <v>4930</v>
      </c>
      <c r="B2743" s="1" t="s">
        <v>4931</v>
      </c>
      <c r="C2743" s="2">
        <v>45828.610787037003</v>
      </c>
      <c r="D2743" s="1" t="s">
        <v>4932</v>
      </c>
      <c r="E2743" s="1" t="s">
        <v>19</v>
      </c>
      <c r="F2743" s="2">
        <v>45821.235266203701</v>
      </c>
      <c r="G2743" s="1" t="s">
        <v>145</v>
      </c>
      <c r="I2743" s="1" t="s">
        <v>4933</v>
      </c>
      <c r="J2743" s="1" t="s">
        <v>30</v>
      </c>
      <c r="K2743" s="1" t="s">
        <v>154</v>
      </c>
      <c r="L2743" s="3" t="s">
        <v>4934</v>
      </c>
      <c r="M2743" s="2">
        <v>45828.319108796299</v>
      </c>
      <c r="N2743" t="str">
        <f>_xlfn.XLOOKUP(Table1[[#This Row],[Case Number]],Sheet2!$A:$A,Sheet2!$B:$B,"")</f>
        <v/>
      </c>
    </row>
    <row r="2744" spans="1:14">
      <c r="A2744" t="s">
        <v>4935</v>
      </c>
      <c r="B2744" s="1" t="s">
        <v>4936</v>
      </c>
      <c r="C2744" s="2">
        <v>45821.438703703701</v>
      </c>
      <c r="D2744" s="1" t="s">
        <v>4466</v>
      </c>
      <c r="F2744" s="2">
        <v>45821.1465046296</v>
      </c>
      <c r="I2744" s="1" t="s">
        <v>4937</v>
      </c>
      <c r="K2744" s="1" t="s">
        <v>4468</v>
      </c>
      <c r="N2744" t="str">
        <f>_xlfn.XLOOKUP(Table1[[#This Row],[Case Number]],Sheet2!$A:$A,Sheet2!$B:$B,"")</f>
        <v/>
      </c>
    </row>
    <row r="2745" spans="1:14">
      <c r="A2745" t="s">
        <v>4938</v>
      </c>
      <c r="B2745" s="1" t="s">
        <v>4939</v>
      </c>
      <c r="C2745" s="2">
        <v>45821.437708333302</v>
      </c>
      <c r="D2745" s="1" t="s">
        <v>4466</v>
      </c>
      <c r="F2745" s="2">
        <v>45821.144108796303</v>
      </c>
      <c r="I2745" s="1" t="s">
        <v>4940</v>
      </c>
      <c r="K2745" s="1" t="s">
        <v>4468</v>
      </c>
      <c r="N2745" t="str">
        <f>_xlfn.XLOOKUP(Table1[[#This Row],[Case Number]],Sheet2!$A:$A,Sheet2!$B:$B,"")</f>
        <v/>
      </c>
    </row>
    <row r="2746" spans="1:14" ht="272">
      <c r="A2746" t="s">
        <v>4941</v>
      </c>
      <c r="B2746" s="1" t="s">
        <v>4942</v>
      </c>
      <c r="C2746" s="2">
        <v>45821.381458333301</v>
      </c>
      <c r="D2746" s="1" t="s">
        <v>4943</v>
      </c>
      <c r="E2746" s="1" t="s">
        <v>19</v>
      </c>
      <c r="F2746" s="2">
        <v>45820.913715277798</v>
      </c>
      <c r="G2746" s="1" t="s">
        <v>145</v>
      </c>
      <c r="H2746" s="1" t="s">
        <v>11</v>
      </c>
      <c r="I2746" s="1" t="s">
        <v>4944</v>
      </c>
      <c r="J2746" s="1" t="s">
        <v>160</v>
      </c>
      <c r="K2746" s="1" t="s">
        <v>141</v>
      </c>
      <c r="L2746" s="3" t="s">
        <v>4945</v>
      </c>
      <c r="M2746" s="2">
        <v>45821.089768518497</v>
      </c>
      <c r="N2746" t="str">
        <f>_xlfn.XLOOKUP(Table1[[#This Row],[Case Number]],Sheet2!$A:$A,Sheet2!$B:$B,"")</f>
        <v/>
      </c>
    </row>
    <row r="2747" spans="1:14">
      <c r="A2747" t="s">
        <v>4946</v>
      </c>
      <c r="B2747" s="1" t="s">
        <v>4947</v>
      </c>
      <c r="C2747" s="2">
        <v>45824.467731481498</v>
      </c>
      <c r="D2747" s="1" t="s">
        <v>4829</v>
      </c>
      <c r="E2747" s="1" t="s">
        <v>19</v>
      </c>
      <c r="F2747" s="2">
        <v>45820.906400462998</v>
      </c>
      <c r="G2747" s="1" t="s">
        <v>145</v>
      </c>
      <c r="I2747" s="1" t="s">
        <v>4948</v>
      </c>
      <c r="J2747" s="1" t="s">
        <v>160</v>
      </c>
      <c r="K2747" s="1" t="s">
        <v>141</v>
      </c>
      <c r="N2747" t="str">
        <f>_xlfn.XLOOKUP(Table1[[#This Row],[Case Number]],Sheet2!$A:$A,Sheet2!$B:$B,"")</f>
        <v/>
      </c>
    </row>
    <row r="2748" spans="1:14" ht="255">
      <c r="A2748" t="s">
        <v>4949</v>
      </c>
      <c r="B2748" s="1" t="s">
        <v>4950</v>
      </c>
      <c r="C2748" s="2">
        <v>45824.823993055601</v>
      </c>
      <c r="D2748" s="1" t="s">
        <v>4951</v>
      </c>
      <c r="E2748" s="1" t="s">
        <v>19</v>
      </c>
      <c r="F2748" s="2">
        <v>45820.720092592601</v>
      </c>
      <c r="G2748" s="1" t="s">
        <v>145</v>
      </c>
      <c r="H2748" s="1" t="s">
        <v>11</v>
      </c>
      <c r="I2748" s="1" t="s">
        <v>4952</v>
      </c>
      <c r="J2748" s="1" t="s">
        <v>88</v>
      </c>
      <c r="K2748" s="1" t="s">
        <v>353</v>
      </c>
      <c r="L2748" s="3" t="s">
        <v>4953</v>
      </c>
      <c r="M2748" s="2">
        <v>45824.532314814802</v>
      </c>
      <c r="N2748" t="str">
        <f>_xlfn.XLOOKUP(Table1[[#This Row],[Case Number]],Sheet2!$A:$A,Sheet2!$B:$B,"")</f>
        <v>Yes</v>
      </c>
    </row>
    <row r="2749" spans="1:14" ht="255">
      <c r="A2749" t="s">
        <v>4954</v>
      </c>
      <c r="B2749" s="1" t="s">
        <v>4955</v>
      </c>
      <c r="C2749" s="2">
        <v>45828.610173611101</v>
      </c>
      <c r="D2749" s="1" t="s">
        <v>4956</v>
      </c>
      <c r="E2749" s="1" t="s">
        <v>19</v>
      </c>
      <c r="F2749" s="2">
        <v>45820.711516203701</v>
      </c>
      <c r="G2749" s="1" t="s">
        <v>145</v>
      </c>
      <c r="I2749" s="1" t="s">
        <v>4957</v>
      </c>
      <c r="J2749" s="1" t="s">
        <v>200</v>
      </c>
      <c r="K2749" s="1" t="s">
        <v>4958</v>
      </c>
      <c r="L2749" s="3" t="s">
        <v>4959</v>
      </c>
      <c r="M2749" s="2">
        <v>45828.318483796298</v>
      </c>
      <c r="N2749" t="str">
        <f>_xlfn.XLOOKUP(Table1[[#This Row],[Case Number]],Sheet2!$A:$A,Sheet2!$B:$B,"")</f>
        <v/>
      </c>
    </row>
    <row r="2750" spans="1:14" ht="221">
      <c r="A2750" t="s">
        <v>4960</v>
      </c>
      <c r="B2750" s="1" t="s">
        <v>4961</v>
      </c>
      <c r="C2750" s="2">
        <v>45828.813159722202</v>
      </c>
      <c r="D2750" s="1" t="s">
        <v>4962</v>
      </c>
      <c r="E2750" s="1" t="s">
        <v>652</v>
      </c>
      <c r="F2750" s="2">
        <v>45820.630902777797</v>
      </c>
      <c r="G2750" s="1" t="s">
        <v>10</v>
      </c>
      <c r="H2750" s="1" t="s">
        <v>11</v>
      </c>
      <c r="I2750" s="1" t="s">
        <v>4963</v>
      </c>
      <c r="J2750" s="1" t="s">
        <v>30</v>
      </c>
      <c r="K2750" s="1" t="s">
        <v>4964</v>
      </c>
      <c r="L2750" s="3" t="s">
        <v>4965</v>
      </c>
      <c r="M2750" s="2">
        <v>45828.521469907399</v>
      </c>
      <c r="N2750" t="str">
        <f>_xlfn.XLOOKUP(Table1[[#This Row],[Case Number]],Sheet2!$A:$A,Sheet2!$B:$B,"")</f>
        <v/>
      </c>
    </row>
    <row r="2751" spans="1:14" ht="204">
      <c r="A2751" t="s">
        <v>4966</v>
      </c>
      <c r="B2751" s="1" t="s">
        <v>4967</v>
      </c>
      <c r="C2751" s="2">
        <v>45820.882187499999</v>
      </c>
      <c r="D2751" s="1" t="s">
        <v>1801</v>
      </c>
      <c r="E2751" s="1" t="s">
        <v>50</v>
      </c>
      <c r="F2751" s="2">
        <v>45820.581215277802</v>
      </c>
      <c r="G2751" s="1" t="s">
        <v>10</v>
      </c>
      <c r="I2751" s="1" t="s">
        <v>4968</v>
      </c>
      <c r="J2751" s="1" t="s">
        <v>45</v>
      </c>
      <c r="K2751" s="1" t="s">
        <v>4969</v>
      </c>
      <c r="L2751" s="3" t="s">
        <v>4970</v>
      </c>
      <c r="M2751" s="2">
        <v>45820.590509259302</v>
      </c>
      <c r="N2751" t="str">
        <f>_xlfn.XLOOKUP(Table1[[#This Row],[Case Number]],Sheet2!$A:$A,Sheet2!$B:$B,"")</f>
        <v/>
      </c>
    </row>
    <row r="2752" spans="1:14" ht="340">
      <c r="A2752" t="s">
        <v>4971</v>
      </c>
      <c r="B2752" s="1" t="s">
        <v>4972</v>
      </c>
      <c r="C2752" s="2">
        <v>45820.879027777803</v>
      </c>
      <c r="D2752" s="1" t="s">
        <v>4973</v>
      </c>
      <c r="E2752" s="1" t="s">
        <v>19</v>
      </c>
      <c r="F2752" s="2">
        <v>45820.564490740697</v>
      </c>
      <c r="G2752" s="1" t="s">
        <v>28</v>
      </c>
      <c r="H2752" s="1" t="s">
        <v>36</v>
      </c>
      <c r="I2752" s="1" t="s">
        <v>4974</v>
      </c>
      <c r="J2752" s="1" t="s">
        <v>200</v>
      </c>
      <c r="K2752" s="1" t="s">
        <v>4975</v>
      </c>
      <c r="L2752" s="3" t="s">
        <v>4976</v>
      </c>
      <c r="M2752" s="2">
        <v>45820.587337962999</v>
      </c>
      <c r="N2752" t="str">
        <f>_xlfn.XLOOKUP(Table1[[#This Row],[Case Number]],Sheet2!$A:$A,Sheet2!$B:$B,"")</f>
        <v/>
      </c>
    </row>
    <row r="2753" spans="1:14">
      <c r="A2753" t="s">
        <v>4977</v>
      </c>
      <c r="B2753" s="1" t="s">
        <v>4978</v>
      </c>
      <c r="C2753" s="2">
        <v>45829.479861111096</v>
      </c>
      <c r="D2753" s="1" t="s">
        <v>4979</v>
      </c>
      <c r="E2753" s="1" t="s">
        <v>27</v>
      </c>
      <c r="F2753" s="2">
        <v>45820.510763888902</v>
      </c>
      <c r="G2753" s="1" t="s">
        <v>94</v>
      </c>
      <c r="I2753" s="1" t="s">
        <v>4980</v>
      </c>
      <c r="J2753" s="1" t="s">
        <v>1054</v>
      </c>
      <c r="K2753" s="1" t="s">
        <v>106</v>
      </c>
      <c r="M2753" s="2">
        <v>45829.1881712963</v>
      </c>
      <c r="N2753" t="str">
        <f>_xlfn.XLOOKUP(Table1[[#This Row],[Case Number]],Sheet2!$A:$A,Sheet2!$B:$B,"")</f>
        <v/>
      </c>
    </row>
    <row r="2754" spans="1:14" ht="323">
      <c r="A2754" t="s">
        <v>4981</v>
      </c>
      <c r="B2754" s="1" t="s">
        <v>4982</v>
      </c>
      <c r="C2754" s="2">
        <v>45820.803391203699</v>
      </c>
      <c r="D2754" s="1" t="s">
        <v>238</v>
      </c>
      <c r="E2754" s="1" t="s">
        <v>19</v>
      </c>
      <c r="F2754" s="2">
        <v>45820.506273148101</v>
      </c>
      <c r="G2754" s="1" t="s">
        <v>51</v>
      </c>
      <c r="H2754" s="1" t="s">
        <v>11</v>
      </c>
      <c r="I2754" s="1" t="s">
        <v>4983</v>
      </c>
      <c r="J2754" s="1" t="s">
        <v>111</v>
      </c>
      <c r="K2754" s="1" t="s">
        <v>4984</v>
      </c>
      <c r="L2754" s="3" t="s">
        <v>4985</v>
      </c>
      <c r="M2754" s="2">
        <v>45820.511701388903</v>
      </c>
      <c r="N2754" t="str">
        <f>_xlfn.XLOOKUP(Table1[[#This Row],[Case Number]],Sheet2!$A:$A,Sheet2!$B:$B,"")</f>
        <v/>
      </c>
    </row>
    <row r="2755" spans="1:14" ht="85">
      <c r="A2755" t="s">
        <v>4986</v>
      </c>
      <c r="B2755" s="1" t="s">
        <v>4987</v>
      </c>
      <c r="C2755" s="2">
        <v>45820.795324074097</v>
      </c>
      <c r="D2755" s="1" t="s">
        <v>408</v>
      </c>
      <c r="E2755" s="1" t="s">
        <v>19</v>
      </c>
      <c r="F2755" s="2">
        <v>45820.499814814801</v>
      </c>
      <c r="G2755" s="1" t="s">
        <v>94</v>
      </c>
      <c r="H2755" s="1" t="s">
        <v>11</v>
      </c>
      <c r="I2755" s="1" t="s">
        <v>4988</v>
      </c>
      <c r="J2755" s="1" t="s">
        <v>255</v>
      </c>
      <c r="K2755" s="1" t="s">
        <v>4989</v>
      </c>
      <c r="L2755" s="3" t="s">
        <v>4990</v>
      </c>
      <c r="M2755" s="2">
        <v>45820.503645833298</v>
      </c>
      <c r="N2755" t="str">
        <f>_xlfn.XLOOKUP(Table1[[#This Row],[Case Number]],Sheet2!$A:$A,Sheet2!$B:$B,"")</f>
        <v/>
      </c>
    </row>
    <row r="2756" spans="1:14" ht="85">
      <c r="A2756" t="s">
        <v>4991</v>
      </c>
      <c r="B2756" s="1" t="s">
        <v>4992</v>
      </c>
      <c r="C2756" s="2">
        <v>45820.793854166703</v>
      </c>
      <c r="D2756" s="1" t="s">
        <v>679</v>
      </c>
      <c r="E2756" s="1" t="s">
        <v>19</v>
      </c>
      <c r="F2756" s="2">
        <v>45820.498460648101</v>
      </c>
      <c r="G2756" s="1" t="s">
        <v>28</v>
      </c>
      <c r="H2756" s="1" t="s">
        <v>11</v>
      </c>
      <c r="I2756" s="1" t="s">
        <v>4993</v>
      </c>
      <c r="J2756" s="1" t="s">
        <v>255</v>
      </c>
      <c r="K2756" s="1" t="s">
        <v>4994</v>
      </c>
      <c r="L2756" s="3" t="s">
        <v>4995</v>
      </c>
      <c r="M2756" s="2">
        <v>45820.502164351798</v>
      </c>
      <c r="N2756" t="str">
        <f>_xlfn.XLOOKUP(Table1[[#This Row],[Case Number]],Sheet2!$A:$A,Sheet2!$B:$B,"")</f>
        <v/>
      </c>
    </row>
    <row r="2757" spans="1:14" ht="102">
      <c r="A2757" t="s">
        <v>4996</v>
      </c>
      <c r="B2757" s="1" t="s">
        <v>4997</v>
      </c>
      <c r="C2757" s="2">
        <v>45820.791539351798</v>
      </c>
      <c r="D2757" s="1" t="s">
        <v>679</v>
      </c>
      <c r="E2757" s="1" t="s">
        <v>19</v>
      </c>
      <c r="F2757" s="2">
        <v>45820.496412036999</v>
      </c>
      <c r="G2757" s="1" t="s">
        <v>10</v>
      </c>
      <c r="I2757" s="1" t="s">
        <v>4998</v>
      </c>
      <c r="J2757" s="1" t="s">
        <v>255</v>
      </c>
      <c r="K2757" s="1" t="s">
        <v>4999</v>
      </c>
      <c r="L2757" s="3" t="s">
        <v>5000</v>
      </c>
      <c r="M2757" s="2">
        <v>45820.4998611111</v>
      </c>
      <c r="N2757" t="str">
        <f>_xlfn.XLOOKUP(Table1[[#This Row],[Case Number]],Sheet2!$A:$A,Sheet2!$B:$B,"")</f>
        <v/>
      </c>
    </row>
    <row r="2758" spans="1:14" ht="289">
      <c r="A2758" t="s">
        <v>5001</v>
      </c>
      <c r="B2758" s="1" t="s">
        <v>5002</v>
      </c>
      <c r="C2758" s="2">
        <v>45820.878101851798</v>
      </c>
      <c r="D2758" s="1" t="s">
        <v>5003</v>
      </c>
      <c r="E2758" s="1" t="s">
        <v>27</v>
      </c>
      <c r="F2758" s="2">
        <v>45820.444479166697</v>
      </c>
      <c r="G2758" s="1" t="s">
        <v>94</v>
      </c>
      <c r="H2758" s="1" t="s">
        <v>36</v>
      </c>
      <c r="I2758" s="1" t="s">
        <v>5004</v>
      </c>
      <c r="J2758" s="1" t="s">
        <v>200</v>
      </c>
      <c r="K2758" s="1" t="s">
        <v>5005</v>
      </c>
      <c r="L2758" s="3" t="s">
        <v>5006</v>
      </c>
      <c r="M2758" s="2">
        <v>45820.586412037002</v>
      </c>
      <c r="N2758" t="str">
        <f>_xlfn.XLOOKUP(Table1[[#This Row],[Case Number]],Sheet2!$A:$A,Sheet2!$B:$B,"")</f>
        <v/>
      </c>
    </row>
    <row r="2759" spans="1:14">
      <c r="A2759" t="s">
        <v>5007</v>
      </c>
      <c r="B2759" s="1" t="s">
        <v>5008</v>
      </c>
      <c r="C2759" s="2">
        <v>45820.752546296302</v>
      </c>
      <c r="D2759" s="1" t="s">
        <v>5009</v>
      </c>
      <c r="E2759" s="1" t="s">
        <v>19</v>
      </c>
      <c r="F2759" s="2">
        <v>45820.441446759301</v>
      </c>
      <c r="G2759" s="1" t="s">
        <v>43</v>
      </c>
      <c r="I2759" s="1" t="s">
        <v>5010</v>
      </c>
      <c r="J2759" s="1" t="s">
        <v>21</v>
      </c>
      <c r="K2759" s="1" t="s">
        <v>5011</v>
      </c>
      <c r="M2759" s="2">
        <v>45820.460856481499</v>
      </c>
      <c r="N2759" t="str">
        <f>_xlfn.XLOOKUP(Table1[[#This Row],[Case Number]],Sheet2!$A:$A,Sheet2!$B:$B,"")</f>
        <v/>
      </c>
    </row>
    <row r="2760" spans="1:14" ht="272">
      <c r="A2760" t="s">
        <v>5012</v>
      </c>
      <c r="B2760" s="1" t="s">
        <v>5013</v>
      </c>
      <c r="C2760" s="2">
        <v>45820.907534722202</v>
      </c>
      <c r="D2760" s="1" t="s">
        <v>5014</v>
      </c>
      <c r="E2760" s="1" t="s">
        <v>19</v>
      </c>
      <c r="F2760" s="2">
        <v>45820.374444444402</v>
      </c>
      <c r="G2760" s="1" t="s">
        <v>10</v>
      </c>
      <c r="I2760" s="1" t="s">
        <v>5015</v>
      </c>
      <c r="J2760" s="1" t="s">
        <v>45</v>
      </c>
      <c r="K2760" s="1" t="s">
        <v>5016</v>
      </c>
      <c r="L2760" s="3" t="s">
        <v>5017</v>
      </c>
      <c r="M2760" s="2">
        <v>45820.615856481498</v>
      </c>
      <c r="N2760" t="str">
        <f>_xlfn.XLOOKUP(Table1[[#This Row],[Case Number]],Sheet2!$A:$A,Sheet2!$B:$B,"")</f>
        <v/>
      </c>
    </row>
    <row r="2761" spans="1:14" ht="238">
      <c r="A2761" t="s">
        <v>5018</v>
      </c>
      <c r="B2761" s="1" t="s">
        <v>5019</v>
      </c>
      <c r="C2761" s="2">
        <v>45820.673391203702</v>
      </c>
      <c r="D2761" s="1" t="s">
        <v>5020</v>
      </c>
      <c r="E2761" s="1" t="s">
        <v>20090</v>
      </c>
      <c r="F2761" s="2">
        <v>45820.373541666697</v>
      </c>
      <c r="G2761" s="1" t="s">
        <v>51</v>
      </c>
      <c r="H2761" s="1" t="s">
        <v>11</v>
      </c>
      <c r="I2761" s="1" t="s">
        <v>5021</v>
      </c>
      <c r="J2761" s="1" t="s">
        <v>118</v>
      </c>
      <c r="K2761" s="1" t="s">
        <v>5022</v>
      </c>
      <c r="L2761" s="3" t="s">
        <v>5023</v>
      </c>
      <c r="M2761" s="2">
        <v>45820.381701388898</v>
      </c>
      <c r="N2761" t="str">
        <f>_xlfn.XLOOKUP(Table1[[#This Row],[Case Number]],Sheet2!$A:$A,Sheet2!$B:$B,"")</f>
        <v/>
      </c>
    </row>
    <row r="2762" spans="1:14" ht="187">
      <c r="A2762" t="s">
        <v>5024</v>
      </c>
      <c r="B2762" s="1" t="s">
        <v>5025</v>
      </c>
      <c r="C2762" s="2">
        <v>45828.744976851798</v>
      </c>
      <c r="D2762" s="1" t="s">
        <v>5026</v>
      </c>
      <c r="E2762" s="1" t="s">
        <v>20090</v>
      </c>
      <c r="F2762" s="2">
        <v>45820.373252314799</v>
      </c>
      <c r="G2762" s="1" t="s">
        <v>10</v>
      </c>
      <c r="I2762" s="1" t="s">
        <v>5027</v>
      </c>
      <c r="K2762" s="1" t="s">
        <v>5028</v>
      </c>
      <c r="L2762" s="3" t="s">
        <v>5029</v>
      </c>
      <c r="M2762" s="2">
        <v>45828.453298611101</v>
      </c>
      <c r="N2762" t="str">
        <f>_xlfn.XLOOKUP(Table1[[#This Row],[Case Number]],Sheet2!$A:$A,Sheet2!$B:$B,"")</f>
        <v/>
      </c>
    </row>
    <row r="2763" spans="1:14">
      <c r="A2763" t="s">
        <v>5030</v>
      </c>
      <c r="B2763" s="1" t="s">
        <v>5031</v>
      </c>
      <c r="C2763" s="2">
        <v>45820.713495370401</v>
      </c>
      <c r="D2763" s="1" t="s">
        <v>2453</v>
      </c>
      <c r="E2763" s="1" t="s">
        <v>19</v>
      </c>
      <c r="F2763" s="2">
        <v>45820.362858796303</v>
      </c>
      <c r="G2763" s="1" t="s">
        <v>43</v>
      </c>
      <c r="I2763" s="1" t="s">
        <v>5032</v>
      </c>
      <c r="J2763" s="1" t="s">
        <v>1054</v>
      </c>
      <c r="K2763" s="1" t="s">
        <v>5033</v>
      </c>
      <c r="M2763" s="2">
        <v>45820.421805555598</v>
      </c>
      <c r="N2763" t="str">
        <f>_xlfn.XLOOKUP(Table1[[#This Row],[Case Number]],Sheet2!$A:$A,Sheet2!$B:$B,"")</f>
        <v/>
      </c>
    </row>
    <row r="2764" spans="1:14" ht="204">
      <c r="A2764" t="s">
        <v>5034</v>
      </c>
      <c r="B2764" s="1" t="s">
        <v>5035</v>
      </c>
      <c r="C2764" s="2">
        <v>45826.548900463</v>
      </c>
      <c r="D2764" s="1" t="s">
        <v>5036</v>
      </c>
      <c r="E2764" s="1" t="s">
        <v>50</v>
      </c>
      <c r="F2764" s="2">
        <v>45820.261817129598</v>
      </c>
      <c r="G2764" s="1" t="s">
        <v>94</v>
      </c>
      <c r="I2764" s="1" t="s">
        <v>5037</v>
      </c>
      <c r="J2764" s="1" t="s">
        <v>21</v>
      </c>
      <c r="K2764" s="1" t="s">
        <v>5038</v>
      </c>
      <c r="L2764" s="3" t="s">
        <v>5039</v>
      </c>
      <c r="M2764" s="2">
        <v>45826.257210648102</v>
      </c>
      <c r="N2764" t="str">
        <f>_xlfn.XLOOKUP(Table1[[#This Row],[Case Number]],Sheet2!$A:$A,Sheet2!$B:$B,"")</f>
        <v>Yes</v>
      </c>
    </row>
    <row r="2765" spans="1:14" ht="221">
      <c r="A2765" t="s">
        <v>5040</v>
      </c>
      <c r="B2765" s="1" t="s">
        <v>5041</v>
      </c>
      <c r="C2765" s="2">
        <v>45820.546631944402</v>
      </c>
      <c r="D2765" s="1" t="s">
        <v>634</v>
      </c>
      <c r="E2765" s="1" t="s">
        <v>19</v>
      </c>
      <c r="F2765" s="2">
        <v>45820.252939814804</v>
      </c>
      <c r="G2765" s="1" t="s">
        <v>145</v>
      </c>
      <c r="I2765" s="1" t="s">
        <v>5042</v>
      </c>
      <c r="J2765" s="1" t="s">
        <v>21</v>
      </c>
      <c r="K2765" s="1" t="s">
        <v>5043</v>
      </c>
      <c r="L2765" s="3" t="s">
        <v>5044</v>
      </c>
      <c r="M2765" s="2">
        <v>45820.254942129599</v>
      </c>
      <c r="N2765" t="str">
        <f>_xlfn.XLOOKUP(Table1[[#This Row],[Case Number]],Sheet2!$A:$A,Sheet2!$B:$B,"")</f>
        <v/>
      </c>
    </row>
    <row r="2766" spans="1:14" ht="153">
      <c r="A2766" t="s">
        <v>5045</v>
      </c>
      <c r="B2766" s="1" t="s">
        <v>5046</v>
      </c>
      <c r="C2766" s="2">
        <v>45820.604606481502</v>
      </c>
      <c r="D2766" s="1" t="s">
        <v>1339</v>
      </c>
      <c r="E2766" s="1" t="s">
        <v>415</v>
      </c>
      <c r="F2766" s="2">
        <v>45820.232314814799</v>
      </c>
      <c r="G2766" s="1" t="s">
        <v>28</v>
      </c>
      <c r="H2766" s="1" t="s">
        <v>36</v>
      </c>
      <c r="I2766" s="1" t="s">
        <v>5047</v>
      </c>
      <c r="J2766" s="1" t="s">
        <v>200</v>
      </c>
      <c r="K2766" s="1" t="s">
        <v>4662</v>
      </c>
      <c r="L2766" s="3" t="s">
        <v>5048</v>
      </c>
      <c r="M2766" s="2">
        <v>45820.3129050926</v>
      </c>
      <c r="N2766" t="str">
        <f>_xlfn.XLOOKUP(Table1[[#This Row],[Case Number]],Sheet2!$A:$A,Sheet2!$B:$B,"")</f>
        <v/>
      </c>
    </row>
    <row r="2767" spans="1:14">
      <c r="A2767" t="s">
        <v>5049</v>
      </c>
      <c r="B2767" s="1" t="s">
        <v>5050</v>
      </c>
      <c r="C2767" s="2">
        <v>45820.349664351903</v>
      </c>
      <c r="D2767" s="1" t="s">
        <v>4466</v>
      </c>
      <c r="F2767" s="2">
        <v>45820.052048611098</v>
      </c>
      <c r="I2767" s="1" t="s">
        <v>5051</v>
      </c>
      <c r="K2767" s="1" t="s">
        <v>4468</v>
      </c>
      <c r="N2767" t="str">
        <f>_xlfn.XLOOKUP(Table1[[#This Row],[Case Number]],Sheet2!$A:$A,Sheet2!$B:$B,"")</f>
        <v/>
      </c>
    </row>
    <row r="2768" spans="1:14" ht="289">
      <c r="A2768" t="s">
        <v>5052</v>
      </c>
      <c r="B2768" s="1" t="s">
        <v>5053</v>
      </c>
      <c r="C2768" s="2">
        <v>45828.609479166698</v>
      </c>
      <c r="D2768" s="1" t="s">
        <v>5054</v>
      </c>
      <c r="E2768" s="1" t="s">
        <v>19</v>
      </c>
      <c r="F2768" s="2">
        <v>45820.014155092598</v>
      </c>
      <c r="G2768" s="1" t="s">
        <v>145</v>
      </c>
      <c r="I2768" s="1" t="s">
        <v>5055</v>
      </c>
      <c r="J2768" s="1" t="s">
        <v>88</v>
      </c>
      <c r="K2768" s="1" t="s">
        <v>5056</v>
      </c>
      <c r="L2768" s="3" t="s">
        <v>5057</v>
      </c>
      <c r="M2768" s="2">
        <v>45828.317789351902</v>
      </c>
      <c r="N2768" t="str">
        <f>_xlfn.XLOOKUP(Table1[[#This Row],[Case Number]],Sheet2!$A:$A,Sheet2!$B:$B,"")</f>
        <v/>
      </c>
    </row>
    <row r="2769" spans="1:14" ht="221">
      <c r="A2769" t="s">
        <v>5058</v>
      </c>
      <c r="B2769" s="1" t="s">
        <v>5059</v>
      </c>
      <c r="C2769" s="2">
        <v>45820.3493171296</v>
      </c>
      <c r="D2769" s="1" t="s">
        <v>882</v>
      </c>
      <c r="E2769" s="1" t="s">
        <v>19</v>
      </c>
      <c r="F2769" s="2">
        <v>45819.916516203702</v>
      </c>
      <c r="G2769" s="1" t="s">
        <v>145</v>
      </c>
      <c r="H2769" s="1" t="s">
        <v>36</v>
      </c>
      <c r="I2769" s="1" t="s">
        <v>5060</v>
      </c>
      <c r="J2769" s="1" t="s">
        <v>21</v>
      </c>
      <c r="K2769" s="1" t="s">
        <v>5061</v>
      </c>
      <c r="L2769" s="3" t="s">
        <v>5062</v>
      </c>
      <c r="M2769" s="2">
        <v>45820.057627314804</v>
      </c>
      <c r="N2769" t="str">
        <f>_xlfn.XLOOKUP(Table1[[#This Row],[Case Number]],Sheet2!$A:$A,Sheet2!$B:$B,"")</f>
        <v/>
      </c>
    </row>
    <row r="2770" spans="1:14">
      <c r="A2770" t="s">
        <v>5063</v>
      </c>
      <c r="B2770" s="1" t="s">
        <v>5064</v>
      </c>
      <c r="C2770" s="2">
        <v>45820.340659722198</v>
      </c>
      <c r="D2770" s="1" t="s">
        <v>5065</v>
      </c>
      <c r="F2770" s="2">
        <v>45819.908344907402</v>
      </c>
      <c r="G2770" s="1" t="s">
        <v>145</v>
      </c>
      <c r="I2770" s="1" t="s">
        <v>5066</v>
      </c>
      <c r="K2770" s="1" t="s">
        <v>4468</v>
      </c>
      <c r="N2770" t="str">
        <f>_xlfn.XLOOKUP(Table1[[#This Row],[Case Number]],Sheet2!$A:$A,Sheet2!$B:$B,"")</f>
        <v/>
      </c>
    </row>
    <row r="2771" spans="1:14">
      <c r="A2771" t="s">
        <v>5067</v>
      </c>
      <c r="B2771" s="1" t="s">
        <v>5068</v>
      </c>
      <c r="C2771" s="2">
        <v>45829.479918981502</v>
      </c>
      <c r="D2771" s="1" t="s">
        <v>5069</v>
      </c>
      <c r="E2771" s="1" t="s">
        <v>9</v>
      </c>
      <c r="F2771" s="2">
        <v>45819.750694444403</v>
      </c>
      <c r="G2771" s="1" t="s">
        <v>145</v>
      </c>
      <c r="I2771" s="1" t="s">
        <v>5070</v>
      </c>
      <c r="J2771" s="1" t="s">
        <v>88</v>
      </c>
      <c r="K2771" s="1" t="s">
        <v>2478</v>
      </c>
      <c r="M2771" s="2">
        <v>45829.1882175926</v>
      </c>
      <c r="N2771" t="str">
        <f>_xlfn.XLOOKUP(Table1[[#This Row],[Case Number]],Sheet2!$A:$A,Sheet2!$B:$B,"")</f>
        <v/>
      </c>
    </row>
    <row r="2772" spans="1:14" ht="204">
      <c r="A2772" t="s">
        <v>5071</v>
      </c>
      <c r="B2772" s="1" t="s">
        <v>5072</v>
      </c>
      <c r="C2772" s="2">
        <v>45820.056076388901</v>
      </c>
      <c r="D2772" s="1" t="s">
        <v>5073</v>
      </c>
      <c r="E2772" s="1" t="s">
        <v>50</v>
      </c>
      <c r="F2772" s="2">
        <v>45819.734571759298</v>
      </c>
      <c r="G2772" s="1" t="s">
        <v>10</v>
      </c>
      <c r="H2772" s="1" t="s">
        <v>36</v>
      </c>
      <c r="I2772" s="1" t="s">
        <v>5074</v>
      </c>
      <c r="J2772" s="1" t="s">
        <v>30</v>
      </c>
      <c r="K2772" s="1" t="s">
        <v>5075</v>
      </c>
      <c r="L2772" s="3" t="s">
        <v>5076</v>
      </c>
      <c r="M2772" s="2">
        <v>45819.764386574097</v>
      </c>
      <c r="N2772" t="str">
        <f>_xlfn.XLOOKUP(Table1[[#This Row],[Case Number]],Sheet2!$A:$A,Sheet2!$B:$B,"")</f>
        <v/>
      </c>
    </row>
    <row r="2773" spans="1:14" ht="306">
      <c r="A2773" t="s">
        <v>5077</v>
      </c>
      <c r="B2773" s="1" t="s">
        <v>5078</v>
      </c>
      <c r="C2773" s="2">
        <v>45821.0065046296</v>
      </c>
      <c r="D2773" s="1" t="s">
        <v>5079</v>
      </c>
      <c r="E2773" s="1" t="s">
        <v>19</v>
      </c>
      <c r="F2773" s="2">
        <v>45819.734178240702</v>
      </c>
      <c r="G2773" s="1" t="s">
        <v>10</v>
      </c>
      <c r="H2773" s="1" t="s">
        <v>11</v>
      </c>
      <c r="I2773" s="1" t="s">
        <v>5080</v>
      </c>
      <c r="J2773" s="1" t="s">
        <v>160</v>
      </c>
      <c r="K2773" s="1" t="s">
        <v>141</v>
      </c>
      <c r="L2773" s="3" t="s">
        <v>5081</v>
      </c>
      <c r="M2773" s="2">
        <v>45820.714803240699</v>
      </c>
      <c r="N2773" t="str">
        <f>_xlfn.XLOOKUP(Table1[[#This Row],[Case Number]],Sheet2!$A:$A,Sheet2!$B:$B,"")</f>
        <v/>
      </c>
    </row>
    <row r="2774" spans="1:14" ht="221">
      <c r="A2774" t="s">
        <v>5082</v>
      </c>
      <c r="B2774" s="1" t="s">
        <v>5083</v>
      </c>
      <c r="C2774" s="2">
        <v>45820.936724537001</v>
      </c>
      <c r="D2774" s="1" t="s">
        <v>5084</v>
      </c>
      <c r="E2774" s="1" t="s">
        <v>19</v>
      </c>
      <c r="F2774" s="2">
        <v>45819.683067129597</v>
      </c>
      <c r="G2774" s="1" t="s">
        <v>10</v>
      </c>
      <c r="H2774" s="1" t="s">
        <v>11</v>
      </c>
      <c r="I2774" s="1" t="s">
        <v>5085</v>
      </c>
      <c r="J2774" s="1" t="s">
        <v>160</v>
      </c>
      <c r="K2774" s="1" t="s">
        <v>141</v>
      </c>
      <c r="L2774" s="3" t="s">
        <v>5086</v>
      </c>
      <c r="M2774" s="2">
        <v>45820.645046296297</v>
      </c>
      <c r="N2774" t="str">
        <f>_xlfn.XLOOKUP(Table1[[#This Row],[Case Number]],Sheet2!$A:$A,Sheet2!$B:$B,"")</f>
        <v/>
      </c>
    </row>
    <row r="2775" spans="1:14" ht="340">
      <c r="A2775" t="s">
        <v>5087</v>
      </c>
      <c r="B2775" s="1" t="s">
        <v>5088</v>
      </c>
      <c r="C2775" s="2">
        <v>45824.612083333297</v>
      </c>
      <c r="D2775" s="1" t="s">
        <v>5089</v>
      </c>
      <c r="E2775" s="1" t="s">
        <v>9</v>
      </c>
      <c r="F2775" s="2">
        <v>45819.660949074103</v>
      </c>
      <c r="G2775" s="1" t="s">
        <v>145</v>
      </c>
      <c r="H2775" s="1" t="s">
        <v>11</v>
      </c>
      <c r="I2775" s="1" t="s">
        <v>5090</v>
      </c>
      <c r="J2775" s="1" t="s">
        <v>188</v>
      </c>
      <c r="K2775" s="1" t="s">
        <v>5091</v>
      </c>
      <c r="L2775" s="3" t="s">
        <v>5092</v>
      </c>
      <c r="M2775" s="2">
        <v>45824.3204050926</v>
      </c>
      <c r="N2775" t="str">
        <f>_xlfn.XLOOKUP(Table1[[#This Row],[Case Number]],Sheet2!$A:$A,Sheet2!$B:$B,"")</f>
        <v/>
      </c>
    </row>
    <row r="2776" spans="1:14" ht="255">
      <c r="A2776" t="s">
        <v>5093</v>
      </c>
      <c r="B2776" s="1" t="s">
        <v>5094</v>
      </c>
      <c r="C2776" s="2">
        <v>45821.573518518497</v>
      </c>
      <c r="D2776" s="1" t="s">
        <v>5095</v>
      </c>
      <c r="E2776" s="1" t="s">
        <v>9</v>
      </c>
      <c r="F2776" s="2">
        <v>45819.653344907398</v>
      </c>
      <c r="G2776" s="1" t="s">
        <v>28</v>
      </c>
      <c r="H2776" s="1" t="s">
        <v>36</v>
      </c>
      <c r="I2776" s="1" t="s">
        <v>5096</v>
      </c>
      <c r="J2776" s="1" t="s">
        <v>30</v>
      </c>
      <c r="K2776" s="1" t="s">
        <v>5097</v>
      </c>
      <c r="L2776" s="3" t="s">
        <v>5098</v>
      </c>
      <c r="M2776" s="2">
        <v>45821.281805555598</v>
      </c>
      <c r="N2776" t="str">
        <f>_xlfn.XLOOKUP(Table1[[#This Row],[Case Number]],Sheet2!$A:$A,Sheet2!$B:$B,"")</f>
        <v/>
      </c>
    </row>
    <row r="2777" spans="1:14">
      <c r="A2777" t="s">
        <v>5099</v>
      </c>
      <c r="B2777" s="1" t="s">
        <v>5100</v>
      </c>
      <c r="C2777" s="2">
        <v>45824.8672337963</v>
      </c>
      <c r="D2777" s="1" t="s">
        <v>5101</v>
      </c>
      <c r="E2777" s="1" t="s">
        <v>19</v>
      </c>
      <c r="F2777" s="2">
        <v>45819.5611921296</v>
      </c>
      <c r="G2777" s="1" t="s">
        <v>43</v>
      </c>
      <c r="I2777" s="1" t="s">
        <v>5102</v>
      </c>
      <c r="J2777" s="1" t="s">
        <v>30</v>
      </c>
      <c r="K2777" s="1" t="s">
        <v>5103</v>
      </c>
      <c r="M2777" s="2">
        <v>45824.575543981497</v>
      </c>
      <c r="N2777" t="str">
        <f>_xlfn.XLOOKUP(Table1[[#This Row],[Case Number]],Sheet2!$A:$A,Sheet2!$B:$B,"")</f>
        <v/>
      </c>
    </row>
    <row r="2778" spans="1:14" ht="272">
      <c r="A2778" t="s">
        <v>5104</v>
      </c>
      <c r="B2778" s="1" t="s">
        <v>5105</v>
      </c>
      <c r="C2778" s="2">
        <v>45819.918356481503</v>
      </c>
      <c r="D2778" s="1" t="s">
        <v>5106</v>
      </c>
      <c r="E2778" s="1" t="s">
        <v>9</v>
      </c>
      <c r="F2778" s="2">
        <v>45819.558692129598</v>
      </c>
      <c r="G2778" s="1" t="s">
        <v>28</v>
      </c>
      <c r="H2778" s="1" t="s">
        <v>36</v>
      </c>
      <c r="I2778" s="1" t="s">
        <v>5107</v>
      </c>
      <c r="J2778" s="1" t="s">
        <v>466</v>
      </c>
      <c r="K2778" s="1" t="s">
        <v>4001</v>
      </c>
      <c r="L2778" s="3" t="s">
        <v>5108</v>
      </c>
      <c r="M2778" s="2">
        <v>45819.626678240696</v>
      </c>
      <c r="N2778" t="str">
        <f>_xlfn.XLOOKUP(Table1[[#This Row],[Case Number]],Sheet2!$A:$A,Sheet2!$B:$B,"")</f>
        <v/>
      </c>
    </row>
    <row r="2779" spans="1:14" ht="255">
      <c r="A2779" t="s">
        <v>5109</v>
      </c>
      <c r="B2779" s="1" t="s">
        <v>5110</v>
      </c>
      <c r="C2779" s="2">
        <v>45819.863842592596</v>
      </c>
      <c r="D2779" s="1" t="s">
        <v>5111</v>
      </c>
      <c r="E2779" s="1" t="s">
        <v>19</v>
      </c>
      <c r="F2779" s="2">
        <v>45819.549814814804</v>
      </c>
      <c r="G2779" s="1" t="s">
        <v>51</v>
      </c>
      <c r="H2779" s="1" t="s">
        <v>36</v>
      </c>
      <c r="I2779" s="1" t="s">
        <v>5112</v>
      </c>
      <c r="J2779" s="1" t="s">
        <v>30</v>
      </c>
      <c r="K2779" s="1" t="s">
        <v>5113</v>
      </c>
      <c r="L2779" s="3" t="s">
        <v>5114</v>
      </c>
      <c r="M2779" s="2">
        <v>45819.572152777801</v>
      </c>
      <c r="N2779" t="str">
        <f>_xlfn.XLOOKUP(Table1[[#This Row],[Case Number]],Sheet2!$A:$A,Sheet2!$B:$B,"")</f>
        <v/>
      </c>
    </row>
    <row r="2780" spans="1:14" ht="221">
      <c r="A2780" t="s">
        <v>5115</v>
      </c>
      <c r="B2780" s="1" t="s">
        <v>5116</v>
      </c>
      <c r="C2780" s="2">
        <v>45820.1586342593</v>
      </c>
      <c r="D2780" s="1" t="s">
        <v>814</v>
      </c>
      <c r="E2780" s="1" t="s">
        <v>19</v>
      </c>
      <c r="F2780" s="2">
        <v>45819.549432870401</v>
      </c>
      <c r="G2780" s="1" t="s">
        <v>28</v>
      </c>
      <c r="H2780" s="1" t="s">
        <v>36</v>
      </c>
      <c r="I2780" s="1" t="s">
        <v>5117</v>
      </c>
      <c r="J2780" s="1" t="s">
        <v>759</v>
      </c>
      <c r="K2780" s="1" t="s">
        <v>5118</v>
      </c>
      <c r="L2780" s="3" t="s">
        <v>5119</v>
      </c>
      <c r="M2780" s="2">
        <v>45819.866932870398</v>
      </c>
      <c r="N2780" t="str">
        <f>_xlfn.XLOOKUP(Table1[[#This Row],[Case Number]],Sheet2!$A:$A,Sheet2!$B:$B,"")</f>
        <v/>
      </c>
    </row>
    <row r="2781" spans="1:14">
      <c r="A2781" t="s">
        <v>5120</v>
      </c>
      <c r="B2781" s="1" t="s">
        <v>5121</v>
      </c>
      <c r="C2781" s="2">
        <v>45819.847881944399</v>
      </c>
      <c r="D2781" s="1" t="s">
        <v>5122</v>
      </c>
      <c r="E2781" s="1" t="s">
        <v>19</v>
      </c>
      <c r="F2781" s="2">
        <v>45819.539722222202</v>
      </c>
      <c r="G2781" s="1" t="s">
        <v>43</v>
      </c>
      <c r="H2781" s="1" t="s">
        <v>36</v>
      </c>
      <c r="I2781" s="1" t="s">
        <v>5123</v>
      </c>
      <c r="J2781" s="1" t="s">
        <v>21</v>
      </c>
      <c r="K2781" s="1" t="s">
        <v>5124</v>
      </c>
      <c r="M2781" s="2">
        <v>45819.556192129603</v>
      </c>
      <c r="N2781" t="str">
        <f>_xlfn.XLOOKUP(Table1[[#This Row],[Case Number]],Sheet2!$A:$A,Sheet2!$B:$B,"")</f>
        <v/>
      </c>
    </row>
    <row r="2782" spans="1:14">
      <c r="A2782" t="s">
        <v>5125</v>
      </c>
      <c r="B2782" s="1" t="s">
        <v>5126</v>
      </c>
      <c r="C2782" s="2">
        <v>45829.479652777802</v>
      </c>
      <c r="D2782" s="1" t="s">
        <v>5127</v>
      </c>
      <c r="E2782" s="1" t="s">
        <v>50</v>
      </c>
      <c r="F2782" s="2">
        <v>45819.537303240701</v>
      </c>
      <c r="G2782" s="1" t="s">
        <v>94</v>
      </c>
      <c r="H2782" s="1" t="s">
        <v>11</v>
      </c>
      <c r="I2782" s="1" t="s">
        <v>5128</v>
      </c>
      <c r="J2782" s="1" t="s">
        <v>200</v>
      </c>
      <c r="K2782" s="1" t="s">
        <v>5129</v>
      </c>
      <c r="M2782" s="2">
        <v>45829.1879513889</v>
      </c>
      <c r="N2782" t="str">
        <f>_xlfn.XLOOKUP(Table1[[#This Row],[Case Number]],Sheet2!$A:$A,Sheet2!$B:$B,"")</f>
        <v/>
      </c>
    </row>
    <row r="2783" spans="1:14" ht="238">
      <c r="A2783" t="s">
        <v>5130</v>
      </c>
      <c r="B2783" s="1" t="s">
        <v>5131</v>
      </c>
      <c r="C2783" s="2">
        <v>45820.494282407402</v>
      </c>
      <c r="D2783" s="1" t="s">
        <v>5132</v>
      </c>
      <c r="E2783" s="1" t="s">
        <v>652</v>
      </c>
      <c r="F2783" s="2">
        <v>45819.527696759302</v>
      </c>
      <c r="G2783" s="1" t="s">
        <v>10</v>
      </c>
      <c r="I2783" s="1" t="s">
        <v>5133</v>
      </c>
      <c r="J2783" s="1" t="s">
        <v>200</v>
      </c>
      <c r="K2783" s="1" t="s">
        <v>71</v>
      </c>
      <c r="L2783" s="3" t="s">
        <v>5134</v>
      </c>
      <c r="M2783" s="2">
        <v>45820.202592592599</v>
      </c>
      <c r="N2783" t="str">
        <f>_xlfn.XLOOKUP(Table1[[#This Row],[Case Number]],Sheet2!$A:$A,Sheet2!$B:$B,"")</f>
        <v/>
      </c>
    </row>
    <row r="2784" spans="1:14" ht="289">
      <c r="A2784" t="s">
        <v>5135</v>
      </c>
      <c r="B2784" s="1" t="s">
        <v>5136</v>
      </c>
      <c r="C2784" s="2">
        <v>45824.861736111103</v>
      </c>
      <c r="D2784" s="1" t="s">
        <v>4973</v>
      </c>
      <c r="E2784" s="1" t="s">
        <v>19</v>
      </c>
      <c r="F2784" s="2">
        <v>45819.4929050926</v>
      </c>
      <c r="G2784" s="1" t="s">
        <v>28</v>
      </c>
      <c r="H2784" s="1" t="s">
        <v>11</v>
      </c>
      <c r="I2784" s="1" t="s">
        <v>5137</v>
      </c>
      <c r="J2784" s="1" t="s">
        <v>30</v>
      </c>
      <c r="K2784" s="1" t="s">
        <v>5138</v>
      </c>
      <c r="L2784" s="3" t="s">
        <v>5139</v>
      </c>
      <c r="M2784" s="2">
        <v>45824.570057870398</v>
      </c>
      <c r="N2784" t="str">
        <f>_xlfn.XLOOKUP(Table1[[#This Row],[Case Number]],Sheet2!$A:$A,Sheet2!$B:$B,"")</f>
        <v/>
      </c>
    </row>
    <row r="2785" spans="1:14">
      <c r="A2785" t="s">
        <v>5140</v>
      </c>
      <c r="B2785" s="1" t="s">
        <v>5141</v>
      </c>
      <c r="C2785" s="2">
        <v>45819.830914351798</v>
      </c>
      <c r="D2785" s="1" t="s">
        <v>915</v>
      </c>
      <c r="E2785" s="1" t="s">
        <v>19</v>
      </c>
      <c r="F2785" s="2">
        <v>45819.487731481502</v>
      </c>
      <c r="G2785" s="1" t="s">
        <v>43</v>
      </c>
      <c r="I2785" s="1" t="s">
        <v>5142</v>
      </c>
      <c r="J2785" s="1" t="s">
        <v>45</v>
      </c>
      <c r="K2785" s="1" t="s">
        <v>5143</v>
      </c>
      <c r="M2785" s="2">
        <v>45819.539212962998</v>
      </c>
      <c r="N2785" t="str">
        <f>_xlfn.XLOOKUP(Table1[[#This Row],[Case Number]],Sheet2!$A:$A,Sheet2!$B:$B,"")</f>
        <v/>
      </c>
    </row>
    <row r="2786" spans="1:14" ht="255">
      <c r="A2786" t="s">
        <v>5144</v>
      </c>
      <c r="B2786" s="1" t="s">
        <v>5145</v>
      </c>
      <c r="C2786" s="2">
        <v>45819.766400462999</v>
      </c>
      <c r="D2786" s="1" t="s">
        <v>276</v>
      </c>
      <c r="E2786" s="1" t="s">
        <v>19</v>
      </c>
      <c r="F2786" s="2">
        <v>45819.469456018502</v>
      </c>
      <c r="G2786" s="1" t="s">
        <v>51</v>
      </c>
      <c r="H2786" s="1" t="s">
        <v>36</v>
      </c>
      <c r="I2786" s="1" t="s">
        <v>5146</v>
      </c>
      <c r="J2786" s="1" t="s">
        <v>45</v>
      </c>
      <c r="K2786" s="1" t="s">
        <v>5147</v>
      </c>
      <c r="L2786" s="3" t="s">
        <v>5148</v>
      </c>
      <c r="M2786" s="2">
        <v>45819.474722222199</v>
      </c>
      <c r="N2786" t="str">
        <f>_xlfn.XLOOKUP(Table1[[#This Row],[Case Number]],Sheet2!$A:$A,Sheet2!$B:$B,"")</f>
        <v/>
      </c>
    </row>
    <row r="2787" spans="1:14">
      <c r="A2787" t="s">
        <v>5149</v>
      </c>
      <c r="B2787" s="1" t="s">
        <v>5150</v>
      </c>
      <c r="C2787" s="2">
        <v>45829.479583333297</v>
      </c>
      <c r="D2787" s="1" t="s">
        <v>5151</v>
      </c>
      <c r="E2787" s="1" t="s">
        <v>50</v>
      </c>
      <c r="F2787" s="2">
        <v>45819.418402777803</v>
      </c>
      <c r="G2787" s="1" t="s">
        <v>43</v>
      </c>
      <c r="I2787" s="1" t="s">
        <v>5152</v>
      </c>
      <c r="J2787" s="1" t="s">
        <v>45</v>
      </c>
      <c r="K2787" s="1" t="s">
        <v>136</v>
      </c>
      <c r="M2787" s="2">
        <v>45829.187870370399</v>
      </c>
      <c r="N2787" t="str">
        <f>_xlfn.XLOOKUP(Table1[[#This Row],[Case Number]],Sheet2!$A:$A,Sheet2!$B:$B,"")</f>
        <v/>
      </c>
    </row>
    <row r="2788" spans="1:14" ht="356">
      <c r="A2788" t="s">
        <v>5153</v>
      </c>
      <c r="B2788" s="1" t="s">
        <v>5154</v>
      </c>
      <c r="C2788" s="2">
        <v>45819.748009259303</v>
      </c>
      <c r="D2788" s="1" t="s">
        <v>2250</v>
      </c>
      <c r="E2788" s="1" t="s">
        <v>19</v>
      </c>
      <c r="F2788" s="2">
        <v>45819.415891203702</v>
      </c>
      <c r="G2788" s="1" t="s">
        <v>51</v>
      </c>
      <c r="H2788" s="1" t="s">
        <v>36</v>
      </c>
      <c r="I2788" s="1" t="s">
        <v>5155</v>
      </c>
      <c r="J2788" s="1" t="s">
        <v>38</v>
      </c>
      <c r="K2788" s="1" t="s">
        <v>5156</v>
      </c>
      <c r="L2788" s="3" t="s">
        <v>5157</v>
      </c>
      <c r="M2788" s="2">
        <v>45819.456331018497</v>
      </c>
      <c r="N2788" t="str">
        <f>_xlfn.XLOOKUP(Table1[[#This Row],[Case Number]],Sheet2!$A:$A,Sheet2!$B:$B,"")</f>
        <v/>
      </c>
    </row>
    <row r="2789" spans="1:14" ht="238">
      <c r="A2789" t="s">
        <v>5158</v>
      </c>
      <c r="B2789" s="1" t="s">
        <v>5159</v>
      </c>
      <c r="C2789" s="2">
        <v>45821.849722222199</v>
      </c>
      <c r="D2789" s="1" t="s">
        <v>5160</v>
      </c>
      <c r="E2789" s="1" t="s">
        <v>50</v>
      </c>
      <c r="F2789" s="2">
        <v>45819.412013888897</v>
      </c>
      <c r="G2789" s="1" t="s">
        <v>10</v>
      </c>
      <c r="H2789" s="1" t="s">
        <v>11</v>
      </c>
      <c r="I2789" s="1" t="s">
        <v>5161</v>
      </c>
      <c r="J2789" s="1" t="s">
        <v>30</v>
      </c>
      <c r="K2789" s="1" t="s">
        <v>5162</v>
      </c>
      <c r="L2789" s="3" t="s">
        <v>5163</v>
      </c>
      <c r="M2789" s="2">
        <v>45821.558032407404</v>
      </c>
      <c r="N2789" t="str">
        <f>_xlfn.XLOOKUP(Table1[[#This Row],[Case Number]],Sheet2!$A:$A,Sheet2!$B:$B,"")</f>
        <v/>
      </c>
    </row>
    <row r="2790" spans="1:14" ht="85">
      <c r="A2790" t="s">
        <v>5164</v>
      </c>
      <c r="B2790" s="1" t="s">
        <v>5165</v>
      </c>
      <c r="C2790" s="2">
        <v>45819.697523148097</v>
      </c>
      <c r="D2790" s="1" t="s">
        <v>253</v>
      </c>
      <c r="E2790" s="1" t="s">
        <v>19</v>
      </c>
      <c r="F2790" s="2">
        <v>45819.398425925901</v>
      </c>
      <c r="G2790" s="1" t="s">
        <v>43</v>
      </c>
      <c r="I2790" s="1" t="s">
        <v>5166</v>
      </c>
      <c r="J2790" s="1" t="s">
        <v>255</v>
      </c>
      <c r="K2790" s="1" t="s">
        <v>5167</v>
      </c>
      <c r="L2790" s="3" t="s">
        <v>5168</v>
      </c>
      <c r="M2790" s="2">
        <v>45819.405833333301</v>
      </c>
      <c r="N2790" t="str">
        <f>_xlfn.XLOOKUP(Table1[[#This Row],[Case Number]],Sheet2!$A:$A,Sheet2!$B:$B,"")</f>
        <v/>
      </c>
    </row>
    <row r="2791" spans="1:14" ht="238">
      <c r="A2791" t="s">
        <v>5169</v>
      </c>
      <c r="B2791" s="1" t="s">
        <v>5170</v>
      </c>
      <c r="C2791" s="2">
        <v>45826.568854166697</v>
      </c>
      <c r="D2791" s="1" t="s">
        <v>5171</v>
      </c>
      <c r="E2791" s="1" t="s">
        <v>19</v>
      </c>
      <c r="F2791" s="2">
        <v>45819.392048611102</v>
      </c>
      <c r="G2791" s="1" t="s">
        <v>28</v>
      </c>
      <c r="H2791" s="1" t="s">
        <v>36</v>
      </c>
      <c r="I2791" s="1" t="s">
        <v>5172</v>
      </c>
      <c r="J2791" s="1" t="s">
        <v>759</v>
      </c>
      <c r="K2791" s="1" t="s">
        <v>5173</v>
      </c>
      <c r="L2791" s="3" t="s">
        <v>5174</v>
      </c>
      <c r="M2791" s="2">
        <v>45826.277164351799</v>
      </c>
      <c r="N2791" t="str">
        <f>_xlfn.XLOOKUP(Table1[[#This Row],[Case Number]],Sheet2!$A:$A,Sheet2!$B:$B,"")</f>
        <v/>
      </c>
    </row>
    <row r="2792" spans="1:14">
      <c r="A2792" t="s">
        <v>5175</v>
      </c>
      <c r="B2792" s="1" t="s">
        <v>5176</v>
      </c>
      <c r="C2792" s="2">
        <v>45828.479699074102</v>
      </c>
      <c r="D2792" s="1" t="s">
        <v>5177</v>
      </c>
      <c r="E2792" s="1" t="s">
        <v>19</v>
      </c>
      <c r="F2792" s="2">
        <v>45819.336041666698</v>
      </c>
      <c r="G2792" s="1" t="s">
        <v>43</v>
      </c>
      <c r="I2792" s="1" t="s">
        <v>5178</v>
      </c>
      <c r="J2792" s="1" t="s">
        <v>188</v>
      </c>
      <c r="K2792" s="1" t="s">
        <v>1985</v>
      </c>
      <c r="M2792" s="2">
        <v>45828.188009259298</v>
      </c>
      <c r="N2792" t="str">
        <f>_xlfn.XLOOKUP(Table1[[#This Row],[Case Number]],Sheet2!$A:$A,Sheet2!$B:$B,"")</f>
        <v/>
      </c>
    </row>
    <row r="2793" spans="1:14">
      <c r="A2793" t="s">
        <v>5179</v>
      </c>
      <c r="B2793" s="1" t="s">
        <v>5180</v>
      </c>
      <c r="C2793" s="2">
        <v>45828.479583333297</v>
      </c>
      <c r="D2793" s="1" t="s">
        <v>5181</v>
      </c>
      <c r="F2793" s="2">
        <v>45819.318993055596</v>
      </c>
      <c r="G2793" s="1" t="s">
        <v>145</v>
      </c>
      <c r="I2793" s="1" t="s">
        <v>5182</v>
      </c>
      <c r="J2793" s="1" t="s">
        <v>5183</v>
      </c>
      <c r="K2793" s="1" t="s">
        <v>5184</v>
      </c>
      <c r="M2793" s="2">
        <v>45828.187881944403</v>
      </c>
      <c r="N2793" t="str">
        <f>_xlfn.XLOOKUP(Table1[[#This Row],[Case Number]],Sheet2!$A:$A,Sheet2!$B:$B,"")</f>
        <v/>
      </c>
    </row>
    <row r="2794" spans="1:14">
      <c r="A2794" t="s">
        <v>5185</v>
      </c>
      <c r="B2794" s="1" t="s">
        <v>5186</v>
      </c>
      <c r="C2794" s="2">
        <v>45819.771446759303</v>
      </c>
      <c r="D2794" s="1" t="s">
        <v>5187</v>
      </c>
      <c r="E2794" s="1" t="s">
        <v>19</v>
      </c>
      <c r="F2794" s="2">
        <v>45819.314780092602</v>
      </c>
      <c r="G2794" s="1" t="s">
        <v>94</v>
      </c>
      <c r="H2794" s="1" t="s">
        <v>11</v>
      </c>
      <c r="I2794" s="1" t="s">
        <v>5188</v>
      </c>
      <c r="J2794" s="1" t="s">
        <v>160</v>
      </c>
      <c r="K2794" s="1" t="s">
        <v>5189</v>
      </c>
      <c r="M2794" s="2">
        <v>45819.479756944398</v>
      </c>
      <c r="N2794" t="str">
        <f>_xlfn.XLOOKUP(Table1[[#This Row],[Case Number]],Sheet2!$A:$A,Sheet2!$B:$B,"")</f>
        <v/>
      </c>
    </row>
    <row r="2795" spans="1:14" ht="409.6">
      <c r="A2795" t="s">
        <v>5190</v>
      </c>
      <c r="B2795" s="1" t="s">
        <v>5191</v>
      </c>
      <c r="C2795" s="2">
        <v>45819.710451388899</v>
      </c>
      <c r="D2795" s="1" t="s">
        <v>5192</v>
      </c>
      <c r="E2795" s="1" t="s">
        <v>50</v>
      </c>
      <c r="F2795" s="2">
        <v>45819.311111111099</v>
      </c>
      <c r="G2795" s="1" t="s">
        <v>10</v>
      </c>
      <c r="H2795" s="1" t="s">
        <v>11</v>
      </c>
      <c r="I2795" s="1" t="s">
        <v>5193</v>
      </c>
      <c r="J2795" s="1" t="s">
        <v>188</v>
      </c>
      <c r="K2795" s="1" t="s">
        <v>5194</v>
      </c>
      <c r="L2795" s="3" t="s">
        <v>5195</v>
      </c>
      <c r="M2795" s="2">
        <v>45819.418761574103</v>
      </c>
      <c r="N2795" t="str">
        <f>_xlfn.XLOOKUP(Table1[[#This Row],[Case Number]],Sheet2!$A:$A,Sheet2!$B:$B,"")</f>
        <v/>
      </c>
    </row>
    <row r="2796" spans="1:14" ht="289">
      <c r="A2796" t="s">
        <v>5196</v>
      </c>
      <c r="B2796" s="1" t="s">
        <v>5197</v>
      </c>
      <c r="C2796" s="2">
        <v>45819.844143518501</v>
      </c>
      <c r="D2796" s="1" t="s">
        <v>5198</v>
      </c>
      <c r="E2796" s="1" t="s">
        <v>652</v>
      </c>
      <c r="F2796" s="2">
        <v>45819.2448842593</v>
      </c>
      <c r="G2796" s="1" t="s">
        <v>94</v>
      </c>
      <c r="I2796" s="1" t="s">
        <v>5199</v>
      </c>
      <c r="J2796" s="1" t="s">
        <v>45</v>
      </c>
      <c r="K2796" s="1" t="s">
        <v>3922</v>
      </c>
      <c r="L2796" s="3" t="s">
        <v>5200</v>
      </c>
      <c r="M2796" s="2">
        <v>45819.552453703698</v>
      </c>
      <c r="N2796" t="str">
        <f>_xlfn.XLOOKUP(Table1[[#This Row],[Case Number]],Sheet2!$A:$A,Sheet2!$B:$B,"")</f>
        <v/>
      </c>
    </row>
    <row r="2797" spans="1:14">
      <c r="A2797" t="s">
        <v>5201</v>
      </c>
      <c r="B2797" s="1" t="s">
        <v>5202</v>
      </c>
      <c r="C2797" s="2">
        <v>45828.479629629597</v>
      </c>
      <c r="D2797" s="1" t="s">
        <v>5203</v>
      </c>
      <c r="E2797" s="1" t="s">
        <v>20090</v>
      </c>
      <c r="F2797" s="2">
        <v>45819.236608796302</v>
      </c>
      <c r="G2797" s="1" t="s">
        <v>145</v>
      </c>
      <c r="H2797" s="1" t="s">
        <v>11</v>
      </c>
      <c r="I2797" s="1" t="s">
        <v>5204</v>
      </c>
      <c r="J2797" s="1" t="s">
        <v>118</v>
      </c>
      <c r="K2797" s="1" t="s">
        <v>5205</v>
      </c>
      <c r="M2797" s="2">
        <v>45828.187939814801</v>
      </c>
      <c r="N2797" t="str">
        <f>_xlfn.XLOOKUP(Table1[[#This Row],[Case Number]],Sheet2!$A:$A,Sheet2!$B:$B,"")</f>
        <v/>
      </c>
    </row>
    <row r="2798" spans="1:14" ht="204">
      <c r="A2798" t="s">
        <v>5206</v>
      </c>
      <c r="B2798" s="1" t="s">
        <v>5207</v>
      </c>
      <c r="C2798" s="2">
        <v>45825.625949074099</v>
      </c>
      <c r="D2798" s="1" t="s">
        <v>5208</v>
      </c>
      <c r="E2798" s="1" t="s">
        <v>19</v>
      </c>
      <c r="F2798" s="2">
        <v>45819.212384259299</v>
      </c>
      <c r="G2798" s="1" t="s">
        <v>94</v>
      </c>
      <c r="I2798" s="1" t="s">
        <v>5209</v>
      </c>
      <c r="J2798" s="1" t="s">
        <v>200</v>
      </c>
      <c r="K2798" s="1" t="s">
        <v>5210</v>
      </c>
      <c r="L2798" s="3" t="s">
        <v>5211</v>
      </c>
      <c r="M2798" s="2">
        <v>45825.334259259304</v>
      </c>
      <c r="N2798" t="str">
        <f>_xlfn.XLOOKUP(Table1[[#This Row],[Case Number]],Sheet2!$A:$A,Sheet2!$B:$B,"")</f>
        <v/>
      </c>
    </row>
    <row r="2799" spans="1:14" ht="187">
      <c r="A2799" t="s">
        <v>5212</v>
      </c>
      <c r="B2799" s="1" t="s">
        <v>5213</v>
      </c>
      <c r="C2799" s="2">
        <v>45827.551249999997</v>
      </c>
      <c r="D2799" s="1" t="s">
        <v>3146</v>
      </c>
      <c r="E2799" s="1" t="s">
        <v>652</v>
      </c>
      <c r="F2799" s="2">
        <v>45819.211689814802</v>
      </c>
      <c r="G2799" s="1" t="s">
        <v>51</v>
      </c>
      <c r="H2799" s="1" t="s">
        <v>36</v>
      </c>
      <c r="I2799" s="1" t="s">
        <v>5214</v>
      </c>
      <c r="J2799" s="1" t="s">
        <v>30</v>
      </c>
      <c r="K2799" s="1" t="s">
        <v>2268</v>
      </c>
      <c r="L2799" s="3" t="s">
        <v>5215</v>
      </c>
      <c r="M2799" s="2">
        <v>45827.259560185201</v>
      </c>
      <c r="N2799" t="str">
        <f>_xlfn.XLOOKUP(Table1[[#This Row],[Case Number]],Sheet2!$A:$A,Sheet2!$B:$B,"")</f>
        <v/>
      </c>
    </row>
    <row r="2800" spans="1:14" ht="204">
      <c r="A2800" t="s">
        <v>5216</v>
      </c>
      <c r="B2800" s="1" t="s">
        <v>5217</v>
      </c>
      <c r="C2800" s="2">
        <v>45819.542164351798</v>
      </c>
      <c r="D2800" s="1" t="s">
        <v>1274</v>
      </c>
      <c r="E2800" s="1" t="s">
        <v>19</v>
      </c>
      <c r="F2800" s="2">
        <v>45819.082835648202</v>
      </c>
      <c r="G2800" s="1" t="s">
        <v>145</v>
      </c>
      <c r="I2800" s="1" t="s">
        <v>5218</v>
      </c>
      <c r="J2800" s="1" t="s">
        <v>21</v>
      </c>
      <c r="K2800" s="1" t="s">
        <v>5219</v>
      </c>
      <c r="L2800" s="3" t="s">
        <v>5220</v>
      </c>
      <c r="M2800" s="2">
        <v>45819.250474537002</v>
      </c>
      <c r="N2800" t="str">
        <f>_xlfn.XLOOKUP(Table1[[#This Row],[Case Number]],Sheet2!$A:$A,Sheet2!$B:$B,"")</f>
        <v/>
      </c>
    </row>
    <row r="2801" spans="1:14">
      <c r="A2801" t="s">
        <v>5221</v>
      </c>
      <c r="B2801" s="1" t="s">
        <v>5222</v>
      </c>
      <c r="C2801" s="2">
        <v>45819.368287037003</v>
      </c>
      <c r="D2801" s="1" t="s">
        <v>4466</v>
      </c>
      <c r="F2801" s="2">
        <v>45819.049375000002</v>
      </c>
      <c r="I2801" s="1" t="s">
        <v>5223</v>
      </c>
      <c r="K2801" s="1" t="s">
        <v>4468</v>
      </c>
      <c r="N2801" t="str">
        <f>_xlfn.XLOOKUP(Table1[[#This Row],[Case Number]],Sheet2!$A:$A,Sheet2!$B:$B,"")</f>
        <v/>
      </c>
    </row>
    <row r="2802" spans="1:14">
      <c r="A2802" t="s">
        <v>5224</v>
      </c>
      <c r="B2802" s="1" t="s">
        <v>5225</v>
      </c>
      <c r="C2802" s="2">
        <v>45830.479652777802</v>
      </c>
      <c r="D2802" s="1" t="s">
        <v>5226</v>
      </c>
      <c r="E2802" s="1" t="s">
        <v>4577</v>
      </c>
      <c r="F2802" s="2">
        <v>45819.047500000001</v>
      </c>
      <c r="G2802" s="1" t="s">
        <v>145</v>
      </c>
      <c r="I2802" s="1" t="s">
        <v>5227</v>
      </c>
      <c r="K2802" s="1" t="s">
        <v>4468</v>
      </c>
      <c r="M2802" s="2">
        <v>45830.187928240703</v>
      </c>
      <c r="N2802" t="str">
        <f>_xlfn.XLOOKUP(Table1[[#This Row],[Case Number]],Sheet2!$A:$A,Sheet2!$B:$B,"")</f>
        <v>Yes</v>
      </c>
    </row>
    <row r="2803" spans="1:14" ht="221">
      <c r="A2803" t="s">
        <v>5228</v>
      </c>
      <c r="B2803" s="1" t="s">
        <v>5229</v>
      </c>
      <c r="C2803" s="2">
        <v>45819.466018518498</v>
      </c>
      <c r="D2803" s="1" t="s">
        <v>2453</v>
      </c>
      <c r="E2803" s="1" t="s">
        <v>19</v>
      </c>
      <c r="F2803" s="2">
        <v>45818.878981481503</v>
      </c>
      <c r="G2803" s="1" t="s">
        <v>145</v>
      </c>
      <c r="I2803" s="1" t="s">
        <v>5230</v>
      </c>
      <c r="J2803" s="1" t="s">
        <v>21</v>
      </c>
      <c r="K2803" s="1" t="s">
        <v>5231</v>
      </c>
      <c r="L2803" s="3" t="s">
        <v>5232</v>
      </c>
      <c r="M2803" s="2">
        <v>45819.174328703702</v>
      </c>
      <c r="N2803" t="str">
        <f>_xlfn.XLOOKUP(Table1[[#This Row],[Case Number]],Sheet2!$A:$A,Sheet2!$B:$B,"")</f>
        <v/>
      </c>
    </row>
    <row r="2804" spans="1:14" ht="221">
      <c r="A2804" t="s">
        <v>5233</v>
      </c>
      <c r="B2804" s="1" t="s">
        <v>5234</v>
      </c>
      <c r="C2804" s="2">
        <v>45828.3586111111</v>
      </c>
      <c r="D2804" s="1" t="s">
        <v>5235</v>
      </c>
      <c r="F2804" s="2">
        <v>45818.833993055603</v>
      </c>
      <c r="G2804" s="1" t="s">
        <v>145</v>
      </c>
      <c r="I2804" s="1" t="s">
        <v>5236</v>
      </c>
      <c r="J2804" s="1" t="s">
        <v>88</v>
      </c>
      <c r="K2804" s="1" t="s">
        <v>4468</v>
      </c>
      <c r="L2804" s="3" t="s">
        <v>5237</v>
      </c>
      <c r="M2804" s="2">
        <v>45828.066909722198</v>
      </c>
      <c r="N2804" t="str">
        <f>_xlfn.XLOOKUP(Table1[[#This Row],[Case Number]],Sheet2!$A:$A,Sheet2!$B:$B,"")</f>
        <v>Yes</v>
      </c>
    </row>
    <row r="2805" spans="1:14" ht="255">
      <c r="A2805" t="s">
        <v>5238</v>
      </c>
      <c r="B2805" s="1" t="s">
        <v>5239</v>
      </c>
      <c r="C2805" s="2">
        <v>45819.069537037001</v>
      </c>
      <c r="D2805" s="1" t="s">
        <v>814</v>
      </c>
      <c r="E2805" s="1" t="s">
        <v>19</v>
      </c>
      <c r="F2805" s="2">
        <v>45818.708020833299</v>
      </c>
      <c r="G2805" s="1" t="s">
        <v>28</v>
      </c>
      <c r="H2805" s="1" t="s">
        <v>11</v>
      </c>
      <c r="I2805" s="1" t="s">
        <v>5240</v>
      </c>
      <c r="J2805" s="1" t="s">
        <v>30</v>
      </c>
      <c r="K2805" s="1" t="s">
        <v>5241</v>
      </c>
      <c r="L2805" s="3" t="s">
        <v>5242</v>
      </c>
      <c r="M2805" s="2">
        <v>45818.777847222198</v>
      </c>
      <c r="N2805" t="str">
        <f>_xlfn.XLOOKUP(Table1[[#This Row],[Case Number]],Sheet2!$A:$A,Sheet2!$B:$B,"")</f>
        <v/>
      </c>
    </row>
    <row r="2806" spans="1:14" ht="238">
      <c r="A2806" t="s">
        <v>5243</v>
      </c>
      <c r="B2806" s="1" t="s">
        <v>5244</v>
      </c>
      <c r="C2806" s="2">
        <v>45819.808472222197</v>
      </c>
      <c r="D2806" s="1" t="s">
        <v>5245</v>
      </c>
      <c r="E2806" s="1" t="s">
        <v>20090</v>
      </c>
      <c r="F2806" s="2">
        <v>45818.681331018503</v>
      </c>
      <c r="G2806" s="1" t="s">
        <v>28</v>
      </c>
      <c r="H2806" s="1" t="s">
        <v>36</v>
      </c>
      <c r="I2806" s="1" t="s">
        <v>5246</v>
      </c>
      <c r="J2806" s="1" t="s">
        <v>118</v>
      </c>
      <c r="K2806" s="1" t="s">
        <v>5247</v>
      </c>
      <c r="L2806" s="3" t="s">
        <v>5248</v>
      </c>
      <c r="M2806" s="2">
        <v>45819.5167939815</v>
      </c>
      <c r="N2806" t="str">
        <f>_xlfn.XLOOKUP(Table1[[#This Row],[Case Number]],Sheet2!$A:$A,Sheet2!$B:$B,"")</f>
        <v/>
      </c>
    </row>
    <row r="2807" spans="1:14" ht="238">
      <c r="A2807" t="s">
        <v>5249</v>
      </c>
      <c r="B2807" s="1" t="s">
        <v>5250</v>
      </c>
      <c r="C2807" s="2">
        <v>45820.830937500003</v>
      </c>
      <c r="D2807" s="1" t="s">
        <v>5251</v>
      </c>
      <c r="E2807" s="1" t="s">
        <v>19</v>
      </c>
      <c r="F2807" s="2">
        <v>45818.588379629597</v>
      </c>
      <c r="G2807" s="1" t="s">
        <v>28</v>
      </c>
      <c r="H2807" s="1" t="s">
        <v>36</v>
      </c>
      <c r="I2807" s="1" t="s">
        <v>5252</v>
      </c>
      <c r="J2807" s="1" t="s">
        <v>30</v>
      </c>
      <c r="K2807" s="1" t="s">
        <v>5253</v>
      </c>
      <c r="L2807" s="3" t="s">
        <v>5254</v>
      </c>
      <c r="M2807" s="2">
        <v>45820.539236111101</v>
      </c>
      <c r="N2807" t="str">
        <f>_xlfn.XLOOKUP(Table1[[#This Row],[Case Number]],Sheet2!$A:$A,Sheet2!$B:$B,"")</f>
        <v/>
      </c>
    </row>
    <row r="2808" spans="1:14" ht="255">
      <c r="A2808" t="s">
        <v>5255</v>
      </c>
      <c r="B2808" s="1" t="s">
        <v>5256</v>
      </c>
      <c r="C2808" s="2">
        <v>45818.835590277798</v>
      </c>
      <c r="D2808" s="1" t="s">
        <v>276</v>
      </c>
      <c r="E2808" s="1" t="s">
        <v>19</v>
      </c>
      <c r="F2808" s="2">
        <v>45818.534131944398</v>
      </c>
      <c r="G2808" s="1" t="s">
        <v>10</v>
      </c>
      <c r="H2808" s="1" t="s">
        <v>36</v>
      </c>
      <c r="I2808" s="1" t="s">
        <v>5257</v>
      </c>
      <c r="J2808" s="1" t="s">
        <v>45</v>
      </c>
      <c r="K2808" s="1" t="s">
        <v>5258</v>
      </c>
      <c r="L2808" s="3" t="s">
        <v>5259</v>
      </c>
      <c r="M2808" s="2">
        <v>45818.543912036999</v>
      </c>
      <c r="N2808" t="str">
        <f>_xlfn.XLOOKUP(Table1[[#This Row],[Case Number]],Sheet2!$A:$A,Sheet2!$B:$B,"")</f>
        <v/>
      </c>
    </row>
    <row r="2809" spans="1:14" ht="372">
      <c r="A2809" t="s">
        <v>5260</v>
      </c>
      <c r="B2809" s="1" t="s">
        <v>5261</v>
      </c>
      <c r="C2809" s="2">
        <v>45818.769085648099</v>
      </c>
      <c r="D2809" s="1" t="s">
        <v>276</v>
      </c>
      <c r="E2809" s="1" t="s">
        <v>19</v>
      </c>
      <c r="F2809" s="2">
        <v>45818.467592592599</v>
      </c>
      <c r="G2809" s="1" t="s">
        <v>51</v>
      </c>
      <c r="H2809" s="1" t="s">
        <v>36</v>
      </c>
      <c r="I2809" s="1" t="s">
        <v>5262</v>
      </c>
      <c r="J2809" s="1" t="s">
        <v>21</v>
      </c>
      <c r="K2809" s="1" t="s">
        <v>5263</v>
      </c>
      <c r="L2809" s="3" t="s">
        <v>5264</v>
      </c>
      <c r="M2809" s="2">
        <v>45818.477395833303</v>
      </c>
      <c r="N2809" t="str">
        <f>_xlfn.XLOOKUP(Table1[[#This Row],[Case Number]],Sheet2!$A:$A,Sheet2!$B:$B,"")</f>
        <v/>
      </c>
    </row>
    <row r="2810" spans="1:14" ht="272">
      <c r="A2810" t="s">
        <v>5265</v>
      </c>
      <c r="B2810" s="1" t="s">
        <v>5266</v>
      </c>
      <c r="C2810" s="2">
        <v>45818.695949074099</v>
      </c>
      <c r="D2810" s="1" t="s">
        <v>5267</v>
      </c>
      <c r="E2810" s="1" t="s">
        <v>20090</v>
      </c>
      <c r="F2810" s="2">
        <v>45818.379155092603</v>
      </c>
      <c r="G2810" s="1" t="s">
        <v>28</v>
      </c>
      <c r="H2810" s="1" t="s">
        <v>36</v>
      </c>
      <c r="I2810" s="1" t="s">
        <v>5268</v>
      </c>
      <c r="J2810" s="1" t="s">
        <v>118</v>
      </c>
      <c r="K2810" s="1" t="s">
        <v>5269</v>
      </c>
      <c r="L2810" s="3" t="s">
        <v>5270</v>
      </c>
      <c r="M2810" s="2">
        <v>45818.404259259303</v>
      </c>
      <c r="N2810" t="str">
        <f>_xlfn.XLOOKUP(Table1[[#This Row],[Case Number]],Sheet2!$A:$A,Sheet2!$B:$B,"")</f>
        <v/>
      </c>
    </row>
    <row r="2811" spans="1:14" ht="204">
      <c r="A2811" t="s">
        <v>5271</v>
      </c>
      <c r="B2811" s="1" t="s">
        <v>5272</v>
      </c>
      <c r="C2811" s="2">
        <v>45827.479548611103</v>
      </c>
      <c r="D2811" s="1" t="s">
        <v>5273</v>
      </c>
      <c r="E2811" s="1" t="s">
        <v>19</v>
      </c>
      <c r="F2811" s="2">
        <v>45818.376365740703</v>
      </c>
      <c r="G2811" s="1" t="s">
        <v>51</v>
      </c>
      <c r="H2811" s="1" t="s">
        <v>36</v>
      </c>
      <c r="I2811" s="1" t="s">
        <v>5274</v>
      </c>
      <c r="J2811" s="1" t="s">
        <v>30</v>
      </c>
      <c r="K2811" s="1" t="s">
        <v>5275</v>
      </c>
      <c r="L2811" s="3" t="s">
        <v>5276</v>
      </c>
      <c r="M2811" s="2">
        <v>45827.1878587963</v>
      </c>
      <c r="N2811" t="str">
        <f>_xlfn.XLOOKUP(Table1[[#This Row],[Case Number]],Sheet2!$A:$A,Sheet2!$B:$B,"")</f>
        <v/>
      </c>
    </row>
    <row r="2812" spans="1:14" ht="187">
      <c r="A2812" t="s">
        <v>5277</v>
      </c>
      <c r="B2812" s="1" t="s">
        <v>5278</v>
      </c>
      <c r="C2812" s="2">
        <v>45818.669421296298</v>
      </c>
      <c r="D2812" s="1" t="s">
        <v>276</v>
      </c>
      <c r="E2812" s="1" t="s">
        <v>19</v>
      </c>
      <c r="F2812" s="2">
        <v>45818.375069444402</v>
      </c>
      <c r="G2812" s="1" t="s">
        <v>51</v>
      </c>
      <c r="H2812" s="1" t="s">
        <v>36</v>
      </c>
      <c r="I2812" s="1" t="s">
        <v>5279</v>
      </c>
      <c r="J2812" s="1" t="s">
        <v>21</v>
      </c>
      <c r="K2812" s="1" t="s">
        <v>5280</v>
      </c>
      <c r="L2812" s="3" t="s">
        <v>5281</v>
      </c>
      <c r="M2812" s="2">
        <v>45818.3777430556</v>
      </c>
      <c r="N2812" t="str">
        <f>_xlfn.XLOOKUP(Table1[[#This Row],[Case Number]],Sheet2!$A:$A,Sheet2!$B:$B,"")</f>
        <v/>
      </c>
    </row>
    <row r="2813" spans="1:14" ht="238">
      <c r="A2813" t="s">
        <v>5282</v>
      </c>
      <c r="B2813" s="1" t="s">
        <v>5283</v>
      </c>
      <c r="C2813" s="2">
        <v>45818.648321759298</v>
      </c>
      <c r="D2813" s="1" t="s">
        <v>49</v>
      </c>
      <c r="E2813" s="1" t="s">
        <v>50</v>
      </c>
      <c r="F2813" s="2">
        <v>45818.348402777803</v>
      </c>
      <c r="G2813" s="1" t="s">
        <v>51</v>
      </c>
      <c r="H2813" s="1" t="s">
        <v>36</v>
      </c>
      <c r="I2813" s="1" t="s">
        <v>5284</v>
      </c>
      <c r="J2813" s="1" t="s">
        <v>100</v>
      </c>
      <c r="K2813" s="1" t="s">
        <v>5285</v>
      </c>
      <c r="L2813" s="3" t="s">
        <v>5286</v>
      </c>
      <c r="M2813" s="2">
        <v>45818.3566319444</v>
      </c>
      <c r="N2813" t="str">
        <f>_xlfn.XLOOKUP(Table1[[#This Row],[Case Number]],Sheet2!$A:$A,Sheet2!$B:$B,"")</f>
        <v/>
      </c>
    </row>
    <row r="2814" spans="1:14" ht="187">
      <c r="A2814" t="s">
        <v>5287</v>
      </c>
      <c r="B2814" s="1" t="s">
        <v>5288</v>
      </c>
      <c r="C2814" s="2">
        <v>45818.633506944403</v>
      </c>
      <c r="D2814" s="1" t="s">
        <v>1779</v>
      </c>
      <c r="E2814" s="1" t="s">
        <v>19</v>
      </c>
      <c r="F2814" s="2">
        <v>45818.3386342593</v>
      </c>
      <c r="G2814" s="1" t="s">
        <v>145</v>
      </c>
      <c r="H2814" s="1" t="s">
        <v>36</v>
      </c>
      <c r="I2814" s="1" t="s">
        <v>5289</v>
      </c>
      <c r="J2814" s="1" t="s">
        <v>45</v>
      </c>
      <c r="K2814" s="1" t="s">
        <v>5290</v>
      </c>
      <c r="L2814" s="3" t="s">
        <v>5291</v>
      </c>
      <c r="M2814" s="2">
        <v>45818.341828703698</v>
      </c>
      <c r="N2814" t="str">
        <f>_xlfn.XLOOKUP(Table1[[#This Row],[Case Number]],Sheet2!$A:$A,Sheet2!$B:$B,"")</f>
        <v/>
      </c>
    </row>
    <row r="2815" spans="1:14">
      <c r="A2815" t="s">
        <v>5292</v>
      </c>
      <c r="B2815" s="1" t="s">
        <v>5293</v>
      </c>
      <c r="C2815" s="2">
        <v>45818.626296296301</v>
      </c>
      <c r="D2815" s="1" t="s">
        <v>293</v>
      </c>
      <c r="E2815" s="1" t="s">
        <v>19</v>
      </c>
      <c r="F2815" s="2">
        <v>45818.322071759299</v>
      </c>
      <c r="G2815" s="1" t="s">
        <v>43</v>
      </c>
      <c r="I2815" s="1" t="s">
        <v>5294</v>
      </c>
      <c r="J2815" s="1" t="s">
        <v>21</v>
      </c>
      <c r="K2815" s="1" t="s">
        <v>5295</v>
      </c>
      <c r="M2815" s="2">
        <v>45818.334606481498</v>
      </c>
      <c r="N2815" t="str">
        <f>_xlfn.XLOOKUP(Table1[[#This Row],[Case Number]],Sheet2!$A:$A,Sheet2!$B:$B,"")</f>
        <v/>
      </c>
    </row>
    <row r="2816" spans="1:14" ht="170">
      <c r="A2816" t="s">
        <v>5296</v>
      </c>
      <c r="B2816" s="1" t="s">
        <v>5297</v>
      </c>
      <c r="C2816" s="2">
        <v>45818.588923611103</v>
      </c>
      <c r="D2816" s="1" t="s">
        <v>5298</v>
      </c>
      <c r="E2816" s="1" t="s">
        <v>19</v>
      </c>
      <c r="F2816" s="2">
        <v>45818.278981481497</v>
      </c>
      <c r="G2816" s="1" t="s">
        <v>43</v>
      </c>
      <c r="H2816" s="1" t="s">
        <v>36</v>
      </c>
      <c r="I2816" s="1" t="s">
        <v>5299</v>
      </c>
      <c r="J2816" s="1" t="s">
        <v>21</v>
      </c>
      <c r="K2816" s="1" t="s">
        <v>5300</v>
      </c>
      <c r="L2816" s="3" t="s">
        <v>5301</v>
      </c>
      <c r="M2816" s="2">
        <v>45818.2972337963</v>
      </c>
      <c r="N2816" t="str">
        <f>_xlfn.XLOOKUP(Table1[[#This Row],[Case Number]],Sheet2!$A:$A,Sheet2!$B:$B,"")</f>
        <v/>
      </c>
    </row>
    <row r="2817" spans="1:14">
      <c r="A2817" t="s">
        <v>5302</v>
      </c>
      <c r="B2817" s="1" t="s">
        <v>5303</v>
      </c>
      <c r="C2817" s="2">
        <v>45818.568657407399</v>
      </c>
      <c r="D2817" s="1" t="s">
        <v>2136</v>
      </c>
      <c r="E2817" s="1" t="s">
        <v>19</v>
      </c>
      <c r="F2817" s="2">
        <v>45818.246157407397</v>
      </c>
      <c r="G2817" s="1" t="s">
        <v>94</v>
      </c>
      <c r="I2817" s="1" t="s">
        <v>5304</v>
      </c>
      <c r="J2817" s="1" t="s">
        <v>111</v>
      </c>
      <c r="K2817" s="1" t="s">
        <v>5305</v>
      </c>
      <c r="M2817" s="2">
        <v>45818.276979166701</v>
      </c>
      <c r="N2817" t="str">
        <f>_xlfn.XLOOKUP(Table1[[#This Row],[Case Number]],Sheet2!$A:$A,Sheet2!$B:$B,"")</f>
        <v/>
      </c>
    </row>
    <row r="2818" spans="1:14">
      <c r="A2818" t="s">
        <v>5306</v>
      </c>
      <c r="B2818" s="1" t="s">
        <v>5307</v>
      </c>
      <c r="C2818" s="2">
        <v>45818.604930555601</v>
      </c>
      <c r="D2818" s="1" t="s">
        <v>5308</v>
      </c>
      <c r="F2818" s="2">
        <v>45818.245196759301</v>
      </c>
      <c r="I2818" s="1" t="s">
        <v>5309</v>
      </c>
      <c r="J2818" s="1" t="s">
        <v>200</v>
      </c>
      <c r="K2818" s="1" t="s">
        <v>136</v>
      </c>
      <c r="N2818" t="str">
        <f>_xlfn.XLOOKUP(Table1[[#This Row],[Case Number]],Sheet2!$A:$A,Sheet2!$B:$B,"")</f>
        <v/>
      </c>
    </row>
    <row r="2819" spans="1:14" ht="323">
      <c r="A2819" t="s">
        <v>5310</v>
      </c>
      <c r="B2819" s="1" t="s">
        <v>5311</v>
      </c>
      <c r="C2819" s="2">
        <v>45818.579178240703</v>
      </c>
      <c r="D2819" s="1" t="s">
        <v>5312</v>
      </c>
      <c r="E2819" s="1" t="s">
        <v>19</v>
      </c>
      <c r="F2819" s="2">
        <v>45818.2405671296</v>
      </c>
      <c r="G2819" s="1" t="s">
        <v>94</v>
      </c>
      <c r="H2819" s="1" t="s">
        <v>11</v>
      </c>
      <c r="I2819" s="1" t="s">
        <v>5313</v>
      </c>
      <c r="J2819" s="1" t="s">
        <v>200</v>
      </c>
      <c r="K2819" s="1" t="s">
        <v>5314</v>
      </c>
      <c r="L2819" s="3" t="s">
        <v>5315</v>
      </c>
      <c r="M2819" s="2">
        <v>45818.2874884259</v>
      </c>
      <c r="N2819" t="str">
        <f>_xlfn.XLOOKUP(Table1[[#This Row],[Case Number]],Sheet2!$A:$A,Sheet2!$B:$B,"")</f>
        <v/>
      </c>
    </row>
    <row r="2820" spans="1:14" ht="255">
      <c r="A2820" t="s">
        <v>5316</v>
      </c>
      <c r="B2820" s="1" t="s">
        <v>5317</v>
      </c>
      <c r="C2820" s="2">
        <v>45819.791620370401</v>
      </c>
      <c r="D2820" s="1" t="s">
        <v>5318</v>
      </c>
      <c r="E2820" s="1" t="s">
        <v>50</v>
      </c>
      <c r="F2820" s="2">
        <v>45818.105300925898</v>
      </c>
      <c r="G2820" s="1" t="s">
        <v>145</v>
      </c>
      <c r="H2820" s="1" t="s">
        <v>36</v>
      </c>
      <c r="I2820" s="1" t="s">
        <v>5319</v>
      </c>
      <c r="J2820" s="1" t="s">
        <v>30</v>
      </c>
      <c r="K2820" s="1" t="s">
        <v>5320</v>
      </c>
      <c r="L2820" s="3" t="s">
        <v>5321</v>
      </c>
      <c r="M2820" s="2">
        <v>45819.499930555598</v>
      </c>
      <c r="N2820" t="str">
        <f>_xlfn.XLOOKUP(Table1[[#This Row],[Case Number]],Sheet2!$A:$A,Sheet2!$B:$B,"")</f>
        <v/>
      </c>
    </row>
    <row r="2821" spans="1:14" ht="306">
      <c r="A2821" t="s">
        <v>5322</v>
      </c>
      <c r="B2821" s="1" t="s">
        <v>5323</v>
      </c>
      <c r="C2821" s="2">
        <v>45819.549710648098</v>
      </c>
      <c r="D2821" s="1" t="s">
        <v>5324</v>
      </c>
      <c r="E2821" s="1" t="s">
        <v>19</v>
      </c>
      <c r="F2821" s="2">
        <v>45817.783414351798</v>
      </c>
      <c r="G2821" s="1" t="s">
        <v>51</v>
      </c>
      <c r="H2821" s="1" t="s">
        <v>36</v>
      </c>
      <c r="I2821" s="1" t="s">
        <v>5325</v>
      </c>
      <c r="J2821" s="1" t="s">
        <v>38</v>
      </c>
      <c r="K2821" s="1" t="s">
        <v>5326</v>
      </c>
      <c r="L2821" s="3" t="s">
        <v>5327</v>
      </c>
      <c r="M2821" s="2">
        <v>45819.258020833302</v>
      </c>
      <c r="N2821" t="str">
        <f>_xlfn.XLOOKUP(Table1[[#This Row],[Case Number]],Sheet2!$A:$A,Sheet2!$B:$B,"")</f>
        <v>Yes</v>
      </c>
    </row>
    <row r="2822" spans="1:14">
      <c r="A2822" t="s">
        <v>5328</v>
      </c>
      <c r="B2822" s="1" t="s">
        <v>5329</v>
      </c>
      <c r="C2822" s="2">
        <v>45829.479722222197</v>
      </c>
      <c r="D2822" s="1" t="s">
        <v>5330</v>
      </c>
      <c r="E2822" s="1" t="s">
        <v>19</v>
      </c>
      <c r="F2822" s="2">
        <v>45817.752939814804</v>
      </c>
      <c r="G2822" s="1" t="s">
        <v>145</v>
      </c>
      <c r="I2822" s="1" t="s">
        <v>5331</v>
      </c>
      <c r="J2822" s="1" t="s">
        <v>200</v>
      </c>
      <c r="K2822" s="1" t="s">
        <v>5332</v>
      </c>
      <c r="M2822" s="2">
        <v>45829.188009259298</v>
      </c>
      <c r="N2822" t="str">
        <f>_xlfn.XLOOKUP(Table1[[#This Row],[Case Number]],Sheet2!$A:$A,Sheet2!$B:$B,"")</f>
        <v/>
      </c>
    </row>
    <row r="2823" spans="1:14" ht="221">
      <c r="A2823" t="s">
        <v>5333</v>
      </c>
      <c r="B2823" s="1" t="s">
        <v>5334</v>
      </c>
      <c r="C2823" s="2">
        <v>45818.105868055602</v>
      </c>
      <c r="D2823" s="1" t="s">
        <v>5335</v>
      </c>
      <c r="E2823" s="1" t="s">
        <v>50</v>
      </c>
      <c r="F2823" s="2">
        <v>45817.619918981502</v>
      </c>
      <c r="G2823" s="1" t="s">
        <v>28</v>
      </c>
      <c r="H2823" s="1" t="s">
        <v>36</v>
      </c>
      <c r="I2823" s="1" t="s">
        <v>5336</v>
      </c>
      <c r="J2823" s="1" t="s">
        <v>45</v>
      </c>
      <c r="K2823" s="1" t="s">
        <v>5337</v>
      </c>
      <c r="L2823" s="3" t="s">
        <v>5338</v>
      </c>
      <c r="M2823" s="2">
        <v>45817.814155092601</v>
      </c>
      <c r="N2823" t="str">
        <f>_xlfn.XLOOKUP(Table1[[#This Row],[Case Number]],Sheet2!$A:$A,Sheet2!$B:$B,"")</f>
        <v/>
      </c>
    </row>
    <row r="2824" spans="1:14" ht="272">
      <c r="A2824" t="s">
        <v>5339</v>
      </c>
      <c r="B2824" s="1" t="s">
        <v>5340</v>
      </c>
      <c r="C2824" s="2">
        <v>45817.877326388902</v>
      </c>
      <c r="D2824" s="1" t="s">
        <v>5341</v>
      </c>
      <c r="E2824" s="1" t="s">
        <v>19</v>
      </c>
      <c r="F2824" s="2">
        <v>45817.577534722201</v>
      </c>
      <c r="G2824" s="1" t="s">
        <v>10</v>
      </c>
      <c r="I2824" s="1" t="s">
        <v>5342</v>
      </c>
      <c r="J2824" s="1" t="s">
        <v>21</v>
      </c>
      <c r="K2824" s="1" t="s">
        <v>5343</v>
      </c>
      <c r="L2824" s="3" t="s">
        <v>5344</v>
      </c>
      <c r="M2824" s="2">
        <v>45817.585636574098</v>
      </c>
      <c r="N2824" t="str">
        <f>_xlfn.XLOOKUP(Table1[[#This Row],[Case Number]],Sheet2!$A:$A,Sheet2!$B:$B,"")</f>
        <v/>
      </c>
    </row>
    <row r="2825" spans="1:14" ht="68">
      <c r="A2825" t="s">
        <v>5345</v>
      </c>
      <c r="B2825" s="1" t="s">
        <v>5346</v>
      </c>
      <c r="C2825" s="2">
        <v>45817.852245370399</v>
      </c>
      <c r="D2825" s="1" t="s">
        <v>5347</v>
      </c>
      <c r="E2825" s="1" t="s">
        <v>50</v>
      </c>
      <c r="F2825" s="2">
        <v>45817.554571759298</v>
      </c>
      <c r="G2825" s="1" t="s">
        <v>51</v>
      </c>
      <c r="H2825" s="1" t="s">
        <v>36</v>
      </c>
      <c r="I2825" s="1" t="s">
        <v>5348</v>
      </c>
      <c r="J2825" s="1" t="s">
        <v>759</v>
      </c>
      <c r="K2825" s="1" t="s">
        <v>5349</v>
      </c>
      <c r="L2825" s="3" t="s">
        <v>5350</v>
      </c>
      <c r="M2825" s="2">
        <v>45817.560555555603</v>
      </c>
      <c r="N2825" t="str">
        <f>_xlfn.XLOOKUP(Table1[[#This Row],[Case Number]],Sheet2!$A:$A,Sheet2!$B:$B,"")</f>
        <v/>
      </c>
    </row>
    <row r="2826" spans="1:14" ht="306">
      <c r="A2826" t="s">
        <v>5351</v>
      </c>
      <c r="B2826" s="1" t="s">
        <v>5352</v>
      </c>
      <c r="C2826" s="2">
        <v>45818.3844791667</v>
      </c>
      <c r="D2826" s="1" t="s">
        <v>5353</v>
      </c>
      <c r="E2826" s="1" t="s">
        <v>50</v>
      </c>
      <c r="F2826" s="2">
        <v>45817.5485416667</v>
      </c>
      <c r="G2826" s="1" t="s">
        <v>43</v>
      </c>
      <c r="I2826" s="1" t="s">
        <v>5354</v>
      </c>
      <c r="J2826" s="1" t="s">
        <v>21</v>
      </c>
      <c r="K2826" s="1" t="s">
        <v>5355</v>
      </c>
      <c r="L2826" s="3" t="s">
        <v>5356</v>
      </c>
      <c r="M2826" s="2">
        <v>45818.092800925901</v>
      </c>
      <c r="N2826" t="str">
        <f>_xlfn.XLOOKUP(Table1[[#This Row],[Case Number]],Sheet2!$A:$A,Sheet2!$B:$B,"")</f>
        <v>Yes</v>
      </c>
    </row>
    <row r="2827" spans="1:14" ht="306">
      <c r="A2827" t="s">
        <v>5357</v>
      </c>
      <c r="B2827" s="1" t="s">
        <v>5358</v>
      </c>
      <c r="C2827" s="2">
        <v>45818.382870370398</v>
      </c>
      <c r="D2827" s="1" t="s">
        <v>955</v>
      </c>
      <c r="E2827" s="1" t="s">
        <v>50</v>
      </c>
      <c r="F2827" s="2">
        <v>45817.5477314815</v>
      </c>
      <c r="G2827" s="1" t="s">
        <v>51</v>
      </c>
      <c r="H2827" s="1" t="s">
        <v>36</v>
      </c>
      <c r="I2827" s="1" t="s">
        <v>5359</v>
      </c>
      <c r="J2827" s="1" t="s">
        <v>21</v>
      </c>
      <c r="K2827" s="1" t="s">
        <v>5360</v>
      </c>
      <c r="L2827" s="3" t="s">
        <v>5361</v>
      </c>
      <c r="M2827" s="2">
        <v>45818.091168981497</v>
      </c>
      <c r="N2827" t="str">
        <f>_xlfn.XLOOKUP(Table1[[#This Row],[Case Number]],Sheet2!$A:$A,Sheet2!$B:$B,"")</f>
        <v>Yes</v>
      </c>
    </row>
    <row r="2828" spans="1:14" ht="238">
      <c r="A2828" t="s">
        <v>5362</v>
      </c>
      <c r="B2828" s="1" t="s">
        <v>5363</v>
      </c>
      <c r="C2828" s="2">
        <v>45817.863773148201</v>
      </c>
      <c r="D2828" s="1" t="s">
        <v>5364</v>
      </c>
      <c r="E2828" s="1" t="s">
        <v>50</v>
      </c>
      <c r="F2828" s="2">
        <v>45817.539305555598</v>
      </c>
      <c r="G2828" s="1" t="s">
        <v>10</v>
      </c>
      <c r="I2828" s="1" t="s">
        <v>5365</v>
      </c>
      <c r="J2828" s="1" t="s">
        <v>100</v>
      </c>
      <c r="K2828" s="1" t="s">
        <v>5366</v>
      </c>
      <c r="L2828" s="3" t="s">
        <v>5367</v>
      </c>
      <c r="M2828" s="2">
        <v>45817.572094907402</v>
      </c>
      <c r="N2828" t="str">
        <f>_xlfn.XLOOKUP(Table1[[#This Row],[Case Number]],Sheet2!$A:$A,Sheet2!$B:$B,"")</f>
        <v/>
      </c>
    </row>
    <row r="2829" spans="1:14" ht="255">
      <c r="A2829" t="s">
        <v>5368</v>
      </c>
      <c r="B2829" s="1" t="s">
        <v>5369</v>
      </c>
      <c r="C2829" s="2">
        <v>45826.479803240698</v>
      </c>
      <c r="D2829" s="1" t="s">
        <v>5370</v>
      </c>
      <c r="E2829" s="1" t="s">
        <v>19</v>
      </c>
      <c r="F2829" s="2">
        <v>45817.537013888897</v>
      </c>
      <c r="G2829" s="1" t="s">
        <v>51</v>
      </c>
      <c r="H2829" s="1" t="s">
        <v>36</v>
      </c>
      <c r="I2829" s="1" t="s">
        <v>5371</v>
      </c>
      <c r="J2829" s="1" t="s">
        <v>88</v>
      </c>
      <c r="K2829" s="1" t="s">
        <v>5372</v>
      </c>
      <c r="L2829" s="3" t="s">
        <v>5373</v>
      </c>
      <c r="M2829" s="2">
        <v>45826.188113425902</v>
      </c>
      <c r="N2829" t="str">
        <f>_xlfn.XLOOKUP(Table1[[#This Row],[Case Number]],Sheet2!$A:$A,Sheet2!$B:$B,"")</f>
        <v/>
      </c>
    </row>
    <row r="2830" spans="1:14" ht="85">
      <c r="A2830" t="s">
        <v>5374</v>
      </c>
      <c r="B2830" s="1" t="s">
        <v>5375</v>
      </c>
      <c r="C2830" s="2">
        <v>45817.814270833303</v>
      </c>
      <c r="D2830" s="1" t="s">
        <v>679</v>
      </c>
      <c r="E2830" s="1" t="s">
        <v>19</v>
      </c>
      <c r="F2830" s="2">
        <v>45817.521574074097</v>
      </c>
      <c r="G2830" s="1" t="s">
        <v>28</v>
      </c>
      <c r="H2830" s="1" t="s">
        <v>11</v>
      </c>
      <c r="I2830" s="1" t="s">
        <v>5376</v>
      </c>
      <c r="J2830" s="1" t="s">
        <v>255</v>
      </c>
      <c r="K2830" s="1" t="s">
        <v>5377</v>
      </c>
      <c r="L2830" s="3" t="s">
        <v>5378</v>
      </c>
      <c r="M2830" s="2">
        <v>45817.522592592599</v>
      </c>
      <c r="N2830" t="str">
        <f>_xlfn.XLOOKUP(Table1[[#This Row],[Case Number]],Sheet2!$A:$A,Sheet2!$B:$B,"")</f>
        <v/>
      </c>
    </row>
    <row r="2831" spans="1:14" ht="85">
      <c r="A2831" t="s">
        <v>5379</v>
      </c>
      <c r="B2831" s="1" t="s">
        <v>5380</v>
      </c>
      <c r="C2831" s="2">
        <v>45817.817986111098</v>
      </c>
      <c r="D2831" s="1" t="s">
        <v>679</v>
      </c>
      <c r="E2831" s="1" t="s">
        <v>19</v>
      </c>
      <c r="F2831" s="2">
        <v>45817.519421296303</v>
      </c>
      <c r="G2831" s="1" t="s">
        <v>10</v>
      </c>
      <c r="I2831" s="1" t="s">
        <v>5381</v>
      </c>
      <c r="J2831" s="1" t="s">
        <v>255</v>
      </c>
      <c r="K2831" s="1" t="s">
        <v>5382</v>
      </c>
      <c r="L2831" s="3" t="s">
        <v>5383</v>
      </c>
      <c r="M2831" s="2">
        <v>45817.526307870401</v>
      </c>
      <c r="N2831" t="str">
        <f>_xlfn.XLOOKUP(Table1[[#This Row],[Case Number]],Sheet2!$A:$A,Sheet2!$B:$B,"")</f>
        <v/>
      </c>
    </row>
    <row r="2832" spans="1:14" ht="136">
      <c r="A2832" t="s">
        <v>5384</v>
      </c>
      <c r="B2832" s="1" t="s">
        <v>5385</v>
      </c>
      <c r="C2832" s="2">
        <v>45817.810335648202</v>
      </c>
      <c r="D2832" s="1" t="s">
        <v>408</v>
      </c>
      <c r="E2832" s="1" t="s">
        <v>19</v>
      </c>
      <c r="F2832" s="2">
        <v>45817.516666666699</v>
      </c>
      <c r="G2832" s="1" t="s">
        <v>94</v>
      </c>
      <c r="I2832" s="1" t="s">
        <v>5386</v>
      </c>
      <c r="J2832" s="1" t="s">
        <v>4056</v>
      </c>
      <c r="K2832" s="1" t="s">
        <v>1863</v>
      </c>
      <c r="L2832" s="3" t="s">
        <v>5387</v>
      </c>
      <c r="M2832" s="2">
        <v>45817.518645833297</v>
      </c>
      <c r="N2832" t="str">
        <f>_xlfn.XLOOKUP(Table1[[#This Row],[Case Number]],Sheet2!$A:$A,Sheet2!$B:$B,"")</f>
        <v/>
      </c>
    </row>
    <row r="2833" spans="1:14" ht="85">
      <c r="A2833" t="s">
        <v>5388</v>
      </c>
      <c r="B2833" s="1" t="s">
        <v>5389</v>
      </c>
      <c r="C2833" s="2">
        <v>45817.816956018498</v>
      </c>
      <c r="D2833" s="1" t="s">
        <v>5390</v>
      </c>
      <c r="E2833" s="1" t="s">
        <v>415</v>
      </c>
      <c r="F2833" s="2">
        <v>45817.512962963003</v>
      </c>
      <c r="G2833" s="1" t="s">
        <v>43</v>
      </c>
      <c r="I2833" s="1" t="s">
        <v>5391</v>
      </c>
      <c r="J2833" s="1" t="s">
        <v>255</v>
      </c>
      <c r="K2833" s="1" t="s">
        <v>3154</v>
      </c>
      <c r="L2833" s="3" t="s">
        <v>5392</v>
      </c>
      <c r="M2833" s="2">
        <v>45817.525266203702</v>
      </c>
      <c r="N2833" t="str">
        <f>_xlfn.XLOOKUP(Table1[[#This Row],[Case Number]],Sheet2!$A:$A,Sheet2!$B:$B,"")</f>
        <v/>
      </c>
    </row>
    <row r="2834" spans="1:14" ht="238">
      <c r="A2834" t="s">
        <v>5393</v>
      </c>
      <c r="B2834" s="1" t="s">
        <v>5394</v>
      </c>
      <c r="C2834" s="2">
        <v>45818.603460648097</v>
      </c>
      <c r="D2834" s="1" t="s">
        <v>5395</v>
      </c>
      <c r="E2834" s="1" t="s">
        <v>19</v>
      </c>
      <c r="F2834" s="2">
        <v>45817.500486111101</v>
      </c>
      <c r="G2834" s="1" t="s">
        <v>10</v>
      </c>
      <c r="I2834" s="1" t="s">
        <v>5396</v>
      </c>
      <c r="J2834" s="1" t="s">
        <v>45</v>
      </c>
      <c r="K2834" s="1" t="s">
        <v>71</v>
      </c>
      <c r="L2834" s="3" t="s">
        <v>5397</v>
      </c>
      <c r="M2834" s="2">
        <v>45818.311759259297</v>
      </c>
      <c r="N2834" t="str">
        <f>_xlfn.XLOOKUP(Table1[[#This Row],[Case Number]],Sheet2!$A:$A,Sheet2!$B:$B,"")</f>
        <v/>
      </c>
    </row>
    <row r="2835" spans="1:14">
      <c r="A2835" t="s">
        <v>5398</v>
      </c>
      <c r="B2835" s="1" t="s">
        <v>5399</v>
      </c>
      <c r="C2835" s="2">
        <v>45817.787870370397</v>
      </c>
      <c r="D2835" s="1" t="s">
        <v>5400</v>
      </c>
      <c r="F2835" s="2">
        <v>45817.452592592599</v>
      </c>
      <c r="I2835" s="1" t="s">
        <v>5401</v>
      </c>
      <c r="K2835" s="1" t="s">
        <v>71</v>
      </c>
      <c r="N2835" t="str">
        <f>_xlfn.XLOOKUP(Table1[[#This Row],[Case Number]],Sheet2!$A:$A,Sheet2!$B:$B,"")</f>
        <v/>
      </c>
    </row>
    <row r="2836" spans="1:14">
      <c r="A2836" t="s">
        <v>5402</v>
      </c>
      <c r="B2836" s="1" t="s">
        <v>5403</v>
      </c>
      <c r="C2836" s="2">
        <v>45820.6343865741</v>
      </c>
      <c r="D2836" s="1" t="s">
        <v>5404</v>
      </c>
      <c r="E2836" s="1" t="s">
        <v>9</v>
      </c>
      <c r="F2836" s="2">
        <v>45817.4405555556</v>
      </c>
      <c r="G2836" s="1" t="s">
        <v>43</v>
      </c>
      <c r="I2836" s="1" t="s">
        <v>5405</v>
      </c>
      <c r="J2836" s="1" t="s">
        <v>30</v>
      </c>
      <c r="K2836" s="1" t="s">
        <v>4044</v>
      </c>
      <c r="M2836" s="2">
        <v>45820.342696759297</v>
      </c>
      <c r="N2836" t="str">
        <f>_xlfn.XLOOKUP(Table1[[#This Row],[Case Number]],Sheet2!$A:$A,Sheet2!$B:$B,"")</f>
        <v/>
      </c>
    </row>
    <row r="2837" spans="1:14" ht="255">
      <c r="A2837" t="s">
        <v>5406</v>
      </c>
      <c r="B2837" s="1" t="s">
        <v>5407</v>
      </c>
      <c r="C2837" s="2">
        <v>45818.579560185201</v>
      </c>
      <c r="D2837" s="1" t="s">
        <v>2136</v>
      </c>
      <c r="E2837" s="1" t="s">
        <v>19</v>
      </c>
      <c r="F2837" s="2">
        <v>45817.432245370401</v>
      </c>
      <c r="G2837" s="1" t="s">
        <v>94</v>
      </c>
      <c r="I2837" s="1" t="s">
        <v>5408</v>
      </c>
      <c r="J2837" s="1" t="s">
        <v>111</v>
      </c>
      <c r="K2837" s="1" t="s">
        <v>5409</v>
      </c>
      <c r="L2837" s="3" t="s">
        <v>5410</v>
      </c>
      <c r="M2837" s="2">
        <v>45818.287881944401</v>
      </c>
      <c r="N2837" t="str">
        <f>_xlfn.XLOOKUP(Table1[[#This Row],[Case Number]],Sheet2!$A:$A,Sheet2!$B:$B,"")</f>
        <v/>
      </c>
    </row>
    <row r="2838" spans="1:14" ht="272">
      <c r="A2838" t="s">
        <v>5411</v>
      </c>
      <c r="B2838" s="1" t="s">
        <v>5412</v>
      </c>
      <c r="C2838" s="2">
        <v>45817.738287036998</v>
      </c>
      <c r="D2838" s="1" t="s">
        <v>357</v>
      </c>
      <c r="E2838" s="1" t="s">
        <v>19</v>
      </c>
      <c r="F2838" s="2">
        <v>45817.399004629602</v>
      </c>
      <c r="G2838" s="1" t="s">
        <v>28</v>
      </c>
      <c r="H2838" s="1" t="s">
        <v>36</v>
      </c>
      <c r="I2838" s="1" t="s">
        <v>5413</v>
      </c>
      <c r="J2838" s="1" t="s">
        <v>45</v>
      </c>
      <c r="K2838" s="1" t="s">
        <v>5414</v>
      </c>
      <c r="L2838" s="3" t="s">
        <v>5415</v>
      </c>
      <c r="M2838" s="2">
        <v>45817.446597222202</v>
      </c>
      <c r="N2838" t="str">
        <f>_xlfn.XLOOKUP(Table1[[#This Row],[Case Number]],Sheet2!$A:$A,Sheet2!$B:$B,"")</f>
        <v/>
      </c>
    </row>
    <row r="2839" spans="1:14">
      <c r="A2839" t="s">
        <v>5416</v>
      </c>
      <c r="B2839" s="1" t="s">
        <v>5417</v>
      </c>
      <c r="C2839" s="2">
        <v>45817.726030092599</v>
      </c>
      <c r="D2839" s="1" t="s">
        <v>2382</v>
      </c>
      <c r="E2839" s="1" t="s">
        <v>19</v>
      </c>
      <c r="F2839" s="2">
        <v>45817.394201388903</v>
      </c>
      <c r="G2839" s="1" t="s">
        <v>94</v>
      </c>
      <c r="I2839" s="1" t="s">
        <v>5418</v>
      </c>
      <c r="J2839" s="1" t="s">
        <v>59</v>
      </c>
      <c r="K2839" s="1" t="s">
        <v>4994</v>
      </c>
      <c r="M2839" s="2">
        <v>45817.434340277803</v>
      </c>
      <c r="N2839" t="str">
        <f>_xlfn.XLOOKUP(Table1[[#This Row],[Case Number]],Sheet2!$A:$A,Sheet2!$B:$B,"")</f>
        <v/>
      </c>
    </row>
    <row r="2840" spans="1:14" ht="255">
      <c r="A2840" t="s">
        <v>5419</v>
      </c>
      <c r="B2840" s="1" t="s">
        <v>5420</v>
      </c>
      <c r="C2840" s="2">
        <v>45817.767615740697</v>
      </c>
      <c r="D2840" s="1" t="s">
        <v>5421</v>
      </c>
      <c r="E2840" s="1" t="s">
        <v>19</v>
      </c>
      <c r="F2840" s="2">
        <v>45817.392337963</v>
      </c>
      <c r="G2840" s="1" t="s">
        <v>28</v>
      </c>
      <c r="H2840" s="1" t="s">
        <v>11</v>
      </c>
      <c r="I2840" s="1" t="s">
        <v>5422</v>
      </c>
      <c r="J2840" s="1" t="s">
        <v>200</v>
      </c>
      <c r="K2840" s="1" t="s">
        <v>5423</v>
      </c>
      <c r="L2840" s="3" t="s">
        <v>5424</v>
      </c>
      <c r="M2840" s="2">
        <v>45817.475925925901</v>
      </c>
      <c r="N2840" t="str">
        <f>_xlfn.XLOOKUP(Table1[[#This Row],[Case Number]],Sheet2!$A:$A,Sheet2!$B:$B,"")</f>
        <v/>
      </c>
    </row>
    <row r="2841" spans="1:14">
      <c r="A2841" t="s">
        <v>5425</v>
      </c>
      <c r="B2841" s="1" t="s">
        <v>5426</v>
      </c>
      <c r="C2841" s="2">
        <v>45817.654965277798</v>
      </c>
      <c r="D2841" s="1" t="s">
        <v>4466</v>
      </c>
      <c r="F2841" s="2">
        <v>45817.362384259301</v>
      </c>
      <c r="I2841" s="1" t="s">
        <v>5427</v>
      </c>
      <c r="K2841" s="1" t="s">
        <v>4468</v>
      </c>
      <c r="N2841" t="str">
        <f>_xlfn.XLOOKUP(Table1[[#This Row],[Case Number]],Sheet2!$A:$A,Sheet2!$B:$B,"")</f>
        <v/>
      </c>
    </row>
    <row r="2842" spans="1:14" ht="238">
      <c r="A2842" t="s">
        <v>5428</v>
      </c>
      <c r="B2842" s="1" t="s">
        <v>5429</v>
      </c>
      <c r="C2842" s="2">
        <v>45818.544710648202</v>
      </c>
      <c r="D2842" s="1" t="s">
        <v>575</v>
      </c>
      <c r="E2842" s="1" t="s">
        <v>19</v>
      </c>
      <c r="F2842" s="2">
        <v>45817.317118055602</v>
      </c>
      <c r="G2842" s="1" t="s">
        <v>94</v>
      </c>
      <c r="I2842" s="1" t="s">
        <v>5430</v>
      </c>
      <c r="J2842" s="1" t="s">
        <v>45</v>
      </c>
      <c r="K2842" s="1" t="s">
        <v>5431</v>
      </c>
      <c r="L2842" s="3" t="s">
        <v>5432</v>
      </c>
      <c r="M2842" s="2">
        <v>45818.253020833297</v>
      </c>
      <c r="N2842" t="str">
        <f>_xlfn.XLOOKUP(Table1[[#This Row],[Case Number]],Sheet2!$A:$A,Sheet2!$B:$B,"")</f>
        <v/>
      </c>
    </row>
    <row r="2843" spans="1:14">
      <c r="A2843" t="s">
        <v>5433</v>
      </c>
      <c r="B2843" s="1" t="s">
        <v>5434</v>
      </c>
      <c r="C2843" s="2">
        <v>45817.604178240697</v>
      </c>
      <c r="D2843" s="1" t="s">
        <v>5435</v>
      </c>
      <c r="E2843" s="1" t="s">
        <v>50</v>
      </c>
      <c r="F2843" s="2">
        <v>45817.301886574103</v>
      </c>
      <c r="G2843" s="1" t="s">
        <v>94</v>
      </c>
      <c r="H2843" s="1" t="s">
        <v>11</v>
      </c>
      <c r="I2843" s="1" t="s">
        <v>5436</v>
      </c>
      <c r="K2843" s="1" t="s">
        <v>5349</v>
      </c>
      <c r="M2843" s="2">
        <v>45817.312476851897</v>
      </c>
      <c r="N2843" t="str">
        <f>_xlfn.XLOOKUP(Table1[[#This Row],[Case Number]],Sheet2!$A:$A,Sheet2!$B:$B,"")</f>
        <v/>
      </c>
    </row>
    <row r="2844" spans="1:14">
      <c r="A2844" t="s">
        <v>5437</v>
      </c>
      <c r="B2844" s="1" t="s">
        <v>5438</v>
      </c>
      <c r="C2844" s="2">
        <v>45825.873495370397</v>
      </c>
      <c r="D2844" s="1" t="s">
        <v>5439</v>
      </c>
      <c r="E2844" s="1" t="s">
        <v>19</v>
      </c>
      <c r="F2844" s="2">
        <v>45817.301585648202</v>
      </c>
      <c r="G2844" s="1" t="s">
        <v>43</v>
      </c>
      <c r="H2844" s="1" t="s">
        <v>36</v>
      </c>
      <c r="I2844" s="1" t="s">
        <v>5440</v>
      </c>
      <c r="J2844" s="1" t="s">
        <v>38</v>
      </c>
      <c r="K2844" s="1" t="s">
        <v>3746</v>
      </c>
      <c r="M2844" s="2">
        <v>45825.581805555601</v>
      </c>
      <c r="N2844" t="str">
        <f>_xlfn.XLOOKUP(Table1[[#This Row],[Case Number]],Sheet2!$A:$A,Sheet2!$B:$B,"")</f>
        <v>Yes</v>
      </c>
    </row>
    <row r="2845" spans="1:14" ht="102">
      <c r="A2845" t="s">
        <v>5441</v>
      </c>
      <c r="B2845" s="1" t="s">
        <v>5442</v>
      </c>
      <c r="C2845" s="2">
        <v>45817.533576388902</v>
      </c>
      <c r="D2845" s="1" t="s">
        <v>408</v>
      </c>
      <c r="E2845" s="1" t="s">
        <v>19</v>
      </c>
      <c r="F2845" s="2">
        <v>45817.2403009259</v>
      </c>
      <c r="G2845" s="1" t="s">
        <v>94</v>
      </c>
      <c r="I2845" s="1" t="s">
        <v>5443</v>
      </c>
      <c r="J2845" s="1" t="s">
        <v>255</v>
      </c>
      <c r="K2845" s="1" t="s">
        <v>986</v>
      </c>
      <c r="L2845" s="3" t="s">
        <v>5444</v>
      </c>
      <c r="M2845" s="2">
        <v>45817.241898148102</v>
      </c>
      <c r="N2845" t="str">
        <f>_xlfn.XLOOKUP(Table1[[#This Row],[Case Number]],Sheet2!$A:$A,Sheet2!$B:$B,"")</f>
        <v/>
      </c>
    </row>
    <row r="2846" spans="1:14" ht="255">
      <c r="A2846" t="s">
        <v>5445</v>
      </c>
      <c r="B2846" s="1" t="s">
        <v>5446</v>
      </c>
      <c r="C2846" s="2">
        <v>45817.466435185197</v>
      </c>
      <c r="D2846" s="1" t="s">
        <v>5447</v>
      </c>
      <c r="E2846" s="1" t="s">
        <v>19</v>
      </c>
      <c r="F2846" s="2">
        <v>45817.166516203702</v>
      </c>
      <c r="G2846" s="1" t="s">
        <v>145</v>
      </c>
      <c r="I2846" s="1" t="s">
        <v>5448</v>
      </c>
      <c r="J2846" s="1" t="s">
        <v>45</v>
      </c>
      <c r="K2846" s="1" t="s">
        <v>141</v>
      </c>
      <c r="L2846" s="3" t="s">
        <v>5449</v>
      </c>
      <c r="M2846" s="2">
        <v>45817.174745370401</v>
      </c>
      <c r="N2846" t="str">
        <f>_xlfn.XLOOKUP(Table1[[#This Row],[Case Number]],Sheet2!$A:$A,Sheet2!$B:$B,"")</f>
        <v/>
      </c>
    </row>
    <row r="2847" spans="1:14" ht="289">
      <c r="A2847" t="s">
        <v>5450</v>
      </c>
      <c r="B2847" s="1" t="s">
        <v>5451</v>
      </c>
      <c r="C2847" s="2">
        <v>45820.417430555601</v>
      </c>
      <c r="D2847" s="1" t="s">
        <v>5452</v>
      </c>
      <c r="E2847" s="1" t="s">
        <v>19</v>
      </c>
      <c r="F2847" s="2">
        <v>45816.5846296296</v>
      </c>
      <c r="G2847" s="1" t="s">
        <v>145</v>
      </c>
      <c r="H2847" s="1" t="s">
        <v>11</v>
      </c>
      <c r="I2847" s="1" t="s">
        <v>5453</v>
      </c>
      <c r="J2847" s="1" t="s">
        <v>200</v>
      </c>
      <c r="K2847" s="1" t="s">
        <v>5454</v>
      </c>
      <c r="L2847" s="3" t="s">
        <v>5455</v>
      </c>
      <c r="M2847" s="2">
        <v>45820.125752314802</v>
      </c>
      <c r="N2847" t="str">
        <f>_xlfn.XLOOKUP(Table1[[#This Row],[Case Number]],Sheet2!$A:$A,Sheet2!$B:$B,"")</f>
        <v/>
      </c>
    </row>
    <row r="2848" spans="1:14" ht="255">
      <c r="A2848" t="s">
        <v>5456</v>
      </c>
      <c r="B2848" s="1" t="s">
        <v>5457</v>
      </c>
      <c r="C2848" s="2">
        <v>45817.493738425903</v>
      </c>
      <c r="D2848" s="1" t="s">
        <v>5458</v>
      </c>
      <c r="E2848" s="1" t="s">
        <v>19</v>
      </c>
      <c r="F2848" s="2">
        <v>45816.086875000001</v>
      </c>
      <c r="G2848" s="1" t="s">
        <v>145</v>
      </c>
      <c r="I2848" s="1" t="s">
        <v>5459</v>
      </c>
      <c r="J2848" s="1" t="s">
        <v>443</v>
      </c>
      <c r="K2848" s="1" t="s">
        <v>5460</v>
      </c>
      <c r="L2848" s="3" t="s">
        <v>5461</v>
      </c>
      <c r="M2848" s="2">
        <v>45817.2020486111</v>
      </c>
      <c r="N2848" t="str">
        <f>_xlfn.XLOOKUP(Table1[[#This Row],[Case Number]],Sheet2!$A:$A,Sheet2!$B:$B,"")</f>
        <v>Yes</v>
      </c>
    </row>
    <row r="2849" spans="1:14">
      <c r="A2849" t="s">
        <v>5462</v>
      </c>
      <c r="B2849" s="1" t="s">
        <v>5463</v>
      </c>
      <c r="C2849" s="2">
        <v>45826.479641203703</v>
      </c>
      <c r="D2849" s="1" t="s">
        <v>5464</v>
      </c>
      <c r="E2849" s="1" t="s">
        <v>19</v>
      </c>
      <c r="F2849" s="2">
        <v>45814.721122685201</v>
      </c>
      <c r="G2849" s="1" t="s">
        <v>10</v>
      </c>
      <c r="H2849" s="1" t="s">
        <v>11</v>
      </c>
      <c r="I2849" s="1" t="s">
        <v>5465</v>
      </c>
      <c r="J2849" s="1" t="s">
        <v>30</v>
      </c>
      <c r="K2849" s="1" t="s">
        <v>5466</v>
      </c>
      <c r="M2849" s="2">
        <v>45826.1879513889</v>
      </c>
      <c r="N2849" t="str">
        <f>_xlfn.XLOOKUP(Table1[[#This Row],[Case Number]],Sheet2!$A:$A,Sheet2!$B:$B,"")</f>
        <v/>
      </c>
    </row>
    <row r="2850" spans="1:14">
      <c r="A2850" t="s">
        <v>5467</v>
      </c>
      <c r="B2850" s="1" t="s">
        <v>5468</v>
      </c>
      <c r="C2850" s="2">
        <v>45823.479490740698</v>
      </c>
      <c r="D2850" s="1" t="s">
        <v>5469</v>
      </c>
      <c r="E2850" s="1" t="s">
        <v>19</v>
      </c>
      <c r="F2850" s="2">
        <v>45814.686446759297</v>
      </c>
      <c r="G2850" s="1" t="s">
        <v>10</v>
      </c>
      <c r="H2850" s="1" t="s">
        <v>11</v>
      </c>
      <c r="I2850" s="1" t="s">
        <v>5470</v>
      </c>
      <c r="J2850" s="1" t="s">
        <v>30</v>
      </c>
      <c r="K2850" s="1" t="s">
        <v>3067</v>
      </c>
      <c r="M2850" s="2">
        <v>45823.187777777799</v>
      </c>
      <c r="N2850" t="str">
        <f>_xlfn.XLOOKUP(Table1[[#This Row],[Case Number]],Sheet2!$A:$A,Sheet2!$B:$B,"")</f>
        <v/>
      </c>
    </row>
    <row r="2851" spans="1:14" ht="356">
      <c r="A2851" t="s">
        <v>5471</v>
      </c>
      <c r="B2851" s="1" t="s">
        <v>5472</v>
      </c>
      <c r="C2851" s="2">
        <v>45814.933553240699</v>
      </c>
      <c r="D2851" s="1" t="s">
        <v>4202</v>
      </c>
      <c r="E2851" s="1" t="s">
        <v>50</v>
      </c>
      <c r="F2851" s="2">
        <v>45814.622488425899</v>
      </c>
      <c r="G2851" s="1" t="s">
        <v>10</v>
      </c>
      <c r="I2851" s="1" t="s">
        <v>5473</v>
      </c>
      <c r="J2851" s="1" t="s">
        <v>153</v>
      </c>
      <c r="K2851" s="1" t="s">
        <v>5474</v>
      </c>
      <c r="L2851" s="3" t="s">
        <v>5475</v>
      </c>
      <c r="M2851" s="2">
        <v>45814.641863425903</v>
      </c>
      <c r="N2851" t="str">
        <f>_xlfn.XLOOKUP(Table1[[#This Row],[Case Number]],Sheet2!$A:$A,Sheet2!$B:$B,"")</f>
        <v/>
      </c>
    </row>
    <row r="2852" spans="1:14" ht="409.6">
      <c r="A2852" t="s">
        <v>5476</v>
      </c>
      <c r="B2852" s="1" t="s">
        <v>5477</v>
      </c>
      <c r="C2852" s="2">
        <v>45814.934328703697</v>
      </c>
      <c r="D2852" s="1" t="s">
        <v>5192</v>
      </c>
      <c r="E2852" s="1" t="s">
        <v>50</v>
      </c>
      <c r="F2852" s="2">
        <v>45814.584976851896</v>
      </c>
      <c r="G2852" s="1" t="s">
        <v>10</v>
      </c>
      <c r="H2852" s="1" t="s">
        <v>11</v>
      </c>
      <c r="I2852" s="1" t="s">
        <v>5193</v>
      </c>
      <c r="J2852" s="1" t="s">
        <v>188</v>
      </c>
      <c r="K2852" s="1" t="s">
        <v>5194</v>
      </c>
      <c r="L2852" s="3" t="s">
        <v>5195</v>
      </c>
      <c r="M2852" s="2">
        <v>45819.418761574103</v>
      </c>
      <c r="N2852" t="str">
        <f>_xlfn.XLOOKUP(Table1[[#This Row],[Case Number]],Sheet2!$A:$A,Sheet2!$B:$B,"")</f>
        <v/>
      </c>
    </row>
    <row r="2853" spans="1:14" ht="255">
      <c r="A2853" t="s">
        <v>5478</v>
      </c>
      <c r="B2853" s="1" t="s">
        <v>5479</v>
      </c>
      <c r="C2853" s="2">
        <v>45823.479733796303</v>
      </c>
      <c r="D2853" s="1" t="s">
        <v>5480</v>
      </c>
      <c r="E2853" s="1" t="s">
        <v>19</v>
      </c>
      <c r="F2853" s="2">
        <v>45814.569988425901</v>
      </c>
      <c r="G2853" s="1" t="s">
        <v>51</v>
      </c>
      <c r="H2853" s="1" t="s">
        <v>36</v>
      </c>
      <c r="I2853" s="1" t="s">
        <v>5481</v>
      </c>
      <c r="J2853" s="1" t="s">
        <v>160</v>
      </c>
      <c r="K2853" s="1" t="s">
        <v>5482</v>
      </c>
      <c r="L2853" s="3" t="s">
        <v>5483</v>
      </c>
      <c r="M2853" s="2">
        <v>45823.188020833302</v>
      </c>
      <c r="N2853" t="str">
        <f>_xlfn.XLOOKUP(Table1[[#This Row],[Case Number]],Sheet2!$A:$A,Sheet2!$B:$B,"")</f>
        <v/>
      </c>
    </row>
    <row r="2854" spans="1:14" ht="255">
      <c r="A2854" t="s">
        <v>5484</v>
      </c>
      <c r="B2854" s="1" t="s">
        <v>5485</v>
      </c>
      <c r="C2854" s="2">
        <v>45814.8917939815</v>
      </c>
      <c r="D2854" s="1" t="s">
        <v>1469</v>
      </c>
      <c r="E2854" s="1" t="s">
        <v>50</v>
      </c>
      <c r="F2854" s="2">
        <v>45814.556412037004</v>
      </c>
      <c r="G2854" s="1" t="s">
        <v>10</v>
      </c>
      <c r="I2854" s="1" t="s">
        <v>5486</v>
      </c>
      <c r="J2854" s="1" t="s">
        <v>45</v>
      </c>
      <c r="K2854" s="1" t="s">
        <v>5487</v>
      </c>
      <c r="L2854" s="3" t="s">
        <v>5488</v>
      </c>
      <c r="M2854" s="2">
        <v>45814.600104166697</v>
      </c>
      <c r="N2854" t="str">
        <f>_xlfn.XLOOKUP(Table1[[#This Row],[Case Number]],Sheet2!$A:$A,Sheet2!$B:$B,"")</f>
        <v/>
      </c>
    </row>
    <row r="2855" spans="1:14" ht="204">
      <c r="A2855" t="s">
        <v>5489</v>
      </c>
      <c r="B2855" s="1" t="s">
        <v>5490</v>
      </c>
      <c r="C2855" s="2">
        <v>45819.575462963003</v>
      </c>
      <c r="D2855" s="1" t="s">
        <v>5267</v>
      </c>
      <c r="E2855" s="1" t="s">
        <v>20090</v>
      </c>
      <c r="F2855" s="2">
        <v>45814.5177430556</v>
      </c>
      <c r="G2855" s="1" t="s">
        <v>28</v>
      </c>
      <c r="H2855" s="1" t="s">
        <v>36</v>
      </c>
      <c r="I2855" s="1" t="s">
        <v>5491</v>
      </c>
      <c r="J2855" s="1" t="s">
        <v>118</v>
      </c>
      <c r="K2855" s="1" t="s">
        <v>5492</v>
      </c>
      <c r="L2855" s="3" t="s">
        <v>5493</v>
      </c>
      <c r="M2855" s="2">
        <v>45819.283773148098</v>
      </c>
      <c r="N2855" t="str">
        <f>_xlfn.XLOOKUP(Table1[[#This Row],[Case Number]],Sheet2!$A:$A,Sheet2!$B:$B,"")</f>
        <v/>
      </c>
    </row>
    <row r="2856" spans="1:14" ht="85">
      <c r="A2856" t="s">
        <v>5494</v>
      </c>
      <c r="B2856" s="1" t="s">
        <v>5495</v>
      </c>
      <c r="C2856" s="2">
        <v>45814.808668981503</v>
      </c>
      <c r="D2856" s="1" t="s">
        <v>679</v>
      </c>
      <c r="E2856" s="1" t="s">
        <v>19</v>
      </c>
      <c r="F2856" s="2">
        <v>45814.512916666703</v>
      </c>
      <c r="G2856" s="1" t="s">
        <v>10</v>
      </c>
      <c r="H2856" s="1" t="s">
        <v>36</v>
      </c>
      <c r="I2856" s="1" t="s">
        <v>5496</v>
      </c>
      <c r="J2856" s="1" t="s">
        <v>255</v>
      </c>
      <c r="K2856" s="1" t="s">
        <v>5497</v>
      </c>
      <c r="L2856" s="3" t="s">
        <v>5498</v>
      </c>
      <c r="M2856" s="2">
        <v>45814.516990740703</v>
      </c>
      <c r="N2856" t="str">
        <f>_xlfn.XLOOKUP(Table1[[#This Row],[Case Number]],Sheet2!$A:$A,Sheet2!$B:$B,"")</f>
        <v/>
      </c>
    </row>
    <row r="2857" spans="1:14" ht="85">
      <c r="A2857" t="s">
        <v>5499</v>
      </c>
      <c r="B2857" s="1" t="s">
        <v>5500</v>
      </c>
      <c r="C2857" s="2">
        <v>45814.806192129603</v>
      </c>
      <c r="D2857" s="1" t="s">
        <v>1835</v>
      </c>
      <c r="E2857" s="1" t="s">
        <v>50</v>
      </c>
      <c r="F2857" s="2">
        <v>45814.512152777803</v>
      </c>
      <c r="G2857" s="1" t="s">
        <v>94</v>
      </c>
      <c r="I2857" s="1" t="s">
        <v>5501</v>
      </c>
      <c r="J2857" s="1" t="s">
        <v>255</v>
      </c>
      <c r="K2857" s="1" t="s">
        <v>5502</v>
      </c>
      <c r="L2857" s="3" t="s">
        <v>5503</v>
      </c>
      <c r="M2857" s="2">
        <v>45814.5145023148</v>
      </c>
      <c r="N2857" t="str">
        <f>_xlfn.XLOOKUP(Table1[[#This Row],[Case Number]],Sheet2!$A:$A,Sheet2!$B:$B,"")</f>
        <v/>
      </c>
    </row>
    <row r="2858" spans="1:14" ht="102">
      <c r="A2858" t="s">
        <v>5504</v>
      </c>
      <c r="B2858" s="1" t="s">
        <v>5505</v>
      </c>
      <c r="C2858" s="2">
        <v>45814.8054513889</v>
      </c>
      <c r="D2858" s="1" t="s">
        <v>408</v>
      </c>
      <c r="E2858" s="1" t="s">
        <v>19</v>
      </c>
      <c r="F2858" s="2">
        <v>45814.510671296302</v>
      </c>
      <c r="G2858" s="1" t="s">
        <v>94</v>
      </c>
      <c r="I2858" s="1" t="s">
        <v>5506</v>
      </c>
      <c r="J2858" s="1" t="s">
        <v>111</v>
      </c>
      <c r="K2858" s="1" t="s">
        <v>5507</v>
      </c>
      <c r="L2858" s="3" t="s">
        <v>5508</v>
      </c>
      <c r="M2858" s="2">
        <v>45814.513773148101</v>
      </c>
      <c r="N2858" t="str">
        <f>_xlfn.XLOOKUP(Table1[[#This Row],[Case Number]],Sheet2!$A:$A,Sheet2!$B:$B,"")</f>
        <v/>
      </c>
    </row>
    <row r="2859" spans="1:14" ht="85">
      <c r="A2859" t="s">
        <v>5509</v>
      </c>
      <c r="B2859" s="1" t="s">
        <v>5510</v>
      </c>
      <c r="C2859" s="2">
        <v>45814.800266203703</v>
      </c>
      <c r="D2859" s="1" t="s">
        <v>679</v>
      </c>
      <c r="E2859" s="1" t="s">
        <v>19</v>
      </c>
      <c r="F2859" s="2">
        <v>45814.5079050926</v>
      </c>
      <c r="G2859" s="1" t="s">
        <v>28</v>
      </c>
      <c r="I2859" s="1" t="s">
        <v>5511</v>
      </c>
      <c r="J2859" s="1" t="s">
        <v>255</v>
      </c>
      <c r="K2859" s="1" t="s">
        <v>5512</v>
      </c>
      <c r="L2859" s="3" t="s">
        <v>5513</v>
      </c>
      <c r="M2859" s="2">
        <v>45814.508587962999</v>
      </c>
      <c r="N2859" t="str">
        <f>_xlfn.XLOOKUP(Table1[[#This Row],[Case Number]],Sheet2!$A:$A,Sheet2!$B:$B,"")</f>
        <v/>
      </c>
    </row>
    <row r="2860" spans="1:14" ht="255">
      <c r="A2860" t="s">
        <v>5514</v>
      </c>
      <c r="B2860" s="1" t="s">
        <v>5515</v>
      </c>
      <c r="C2860" s="2">
        <v>45814.813113425902</v>
      </c>
      <c r="D2860" s="1" t="s">
        <v>2382</v>
      </c>
      <c r="E2860" s="1" t="s">
        <v>19</v>
      </c>
      <c r="F2860" s="2">
        <v>45814.4835185185</v>
      </c>
      <c r="G2860" s="1" t="s">
        <v>94</v>
      </c>
      <c r="I2860" s="1" t="s">
        <v>5516</v>
      </c>
      <c r="J2860" s="1" t="s">
        <v>45</v>
      </c>
      <c r="K2860" s="1" t="s">
        <v>2966</v>
      </c>
      <c r="L2860" s="3" t="s">
        <v>5517</v>
      </c>
      <c r="M2860" s="2">
        <v>45814.531365740702</v>
      </c>
      <c r="N2860" t="str">
        <f>_xlfn.XLOOKUP(Table1[[#This Row],[Case Number]],Sheet2!$A:$A,Sheet2!$B:$B,"")</f>
        <v/>
      </c>
    </row>
    <row r="2861" spans="1:14" ht="238">
      <c r="A2861" t="s">
        <v>5518</v>
      </c>
      <c r="B2861" s="1" t="s">
        <v>5519</v>
      </c>
      <c r="C2861" s="2">
        <v>45814.780243055597</v>
      </c>
      <c r="D2861" s="1" t="s">
        <v>1592</v>
      </c>
      <c r="E2861" s="1" t="s">
        <v>19</v>
      </c>
      <c r="F2861" s="2">
        <v>45814.482986111099</v>
      </c>
      <c r="G2861" s="1" t="s">
        <v>10</v>
      </c>
      <c r="I2861" s="1" t="s">
        <v>5520</v>
      </c>
      <c r="J2861" s="1" t="s">
        <v>59</v>
      </c>
      <c r="K2861" s="1" t="s">
        <v>5521</v>
      </c>
      <c r="L2861" s="3" t="s">
        <v>5522</v>
      </c>
      <c r="M2861" s="2">
        <v>45814.488553240699</v>
      </c>
      <c r="N2861" t="str">
        <f>_xlfn.XLOOKUP(Table1[[#This Row],[Case Number]],Sheet2!$A:$A,Sheet2!$B:$B,"")</f>
        <v/>
      </c>
    </row>
    <row r="2862" spans="1:14" ht="153">
      <c r="A2862" t="s">
        <v>5523</v>
      </c>
      <c r="B2862" s="1" t="s">
        <v>5524</v>
      </c>
      <c r="C2862" s="2">
        <v>45814.770844907398</v>
      </c>
      <c r="D2862" s="1" t="s">
        <v>2464</v>
      </c>
      <c r="E2862" s="1" t="s">
        <v>50</v>
      </c>
      <c r="F2862" s="2">
        <v>45814.469502314802</v>
      </c>
      <c r="G2862" s="1" t="s">
        <v>51</v>
      </c>
      <c r="H2862" s="1" t="s">
        <v>36</v>
      </c>
      <c r="I2862" s="1" t="s">
        <v>5525</v>
      </c>
      <c r="J2862" s="1" t="s">
        <v>45</v>
      </c>
      <c r="K2862" s="1" t="s">
        <v>5526</v>
      </c>
      <c r="L2862" s="3" t="s">
        <v>5527</v>
      </c>
      <c r="M2862" s="2">
        <v>45814.479155092602</v>
      </c>
      <c r="N2862" t="str">
        <f>_xlfn.XLOOKUP(Table1[[#This Row],[Case Number]],Sheet2!$A:$A,Sheet2!$B:$B,"")</f>
        <v/>
      </c>
    </row>
    <row r="2863" spans="1:14" ht="221">
      <c r="A2863" t="s">
        <v>5528</v>
      </c>
      <c r="B2863" s="1" t="s">
        <v>5529</v>
      </c>
      <c r="C2863" s="2">
        <v>45814.763078703698</v>
      </c>
      <c r="D2863" s="1" t="s">
        <v>5530</v>
      </c>
      <c r="E2863" s="1" t="s">
        <v>19</v>
      </c>
      <c r="F2863" s="2">
        <v>45814.463703703703</v>
      </c>
      <c r="G2863" s="1" t="s">
        <v>10</v>
      </c>
      <c r="I2863" s="1" t="s">
        <v>5531</v>
      </c>
      <c r="J2863" s="1" t="s">
        <v>45</v>
      </c>
      <c r="K2863" s="1" t="s">
        <v>5532</v>
      </c>
      <c r="L2863" s="3" t="s">
        <v>5533</v>
      </c>
      <c r="M2863" s="2">
        <v>45814.471388888902</v>
      </c>
      <c r="N2863" t="str">
        <f>_xlfn.XLOOKUP(Table1[[#This Row],[Case Number]],Sheet2!$A:$A,Sheet2!$B:$B,"")</f>
        <v/>
      </c>
    </row>
    <row r="2864" spans="1:14" ht="204">
      <c r="A2864" t="s">
        <v>5534</v>
      </c>
      <c r="B2864" s="1" t="s">
        <v>5535</v>
      </c>
      <c r="C2864" s="2">
        <v>45823.479594907403</v>
      </c>
      <c r="D2864" s="1" t="s">
        <v>5536</v>
      </c>
      <c r="E2864" s="1" t="s">
        <v>50</v>
      </c>
      <c r="F2864" s="2">
        <v>45814.351030092599</v>
      </c>
      <c r="G2864" s="1" t="s">
        <v>145</v>
      </c>
      <c r="I2864" s="1" t="s">
        <v>5537</v>
      </c>
      <c r="K2864" s="1" t="s">
        <v>3776</v>
      </c>
      <c r="L2864" s="3" t="s">
        <v>5538</v>
      </c>
      <c r="M2864" s="2">
        <v>45823.187881944403</v>
      </c>
      <c r="N2864" t="str">
        <f>_xlfn.XLOOKUP(Table1[[#This Row],[Case Number]],Sheet2!$A:$A,Sheet2!$B:$B,"")</f>
        <v/>
      </c>
    </row>
    <row r="2865" spans="1:14" ht="323">
      <c r="A2865" t="s">
        <v>5539</v>
      </c>
      <c r="B2865" s="1" t="s">
        <v>5540</v>
      </c>
      <c r="C2865" s="2">
        <v>45814.615023148202</v>
      </c>
      <c r="D2865" s="1" t="s">
        <v>276</v>
      </c>
      <c r="E2865" s="1" t="s">
        <v>19</v>
      </c>
      <c r="F2865" s="2">
        <v>45814.307280092602</v>
      </c>
      <c r="G2865" s="1" t="s">
        <v>51</v>
      </c>
      <c r="H2865" s="1" t="s">
        <v>36</v>
      </c>
      <c r="I2865" s="1" t="s">
        <v>5541</v>
      </c>
      <c r="J2865" s="1" t="s">
        <v>45</v>
      </c>
      <c r="K2865" s="1" t="s">
        <v>5542</v>
      </c>
      <c r="L2865" s="3" t="s">
        <v>5543</v>
      </c>
      <c r="M2865" s="2">
        <v>45814.323344907403</v>
      </c>
      <c r="N2865" t="str">
        <f>_xlfn.XLOOKUP(Table1[[#This Row],[Case Number]],Sheet2!$A:$A,Sheet2!$B:$B,"")</f>
        <v/>
      </c>
    </row>
    <row r="2866" spans="1:14" ht="372">
      <c r="A2866" t="s">
        <v>5544</v>
      </c>
      <c r="B2866" s="1" t="s">
        <v>5545</v>
      </c>
      <c r="C2866" s="2">
        <v>45826.479722222197</v>
      </c>
      <c r="D2866" s="1" t="s">
        <v>5546</v>
      </c>
      <c r="E2866" s="1" t="s">
        <v>50</v>
      </c>
      <c r="F2866" s="2">
        <v>45814.247789351903</v>
      </c>
      <c r="G2866" s="1" t="s">
        <v>5547</v>
      </c>
      <c r="H2866" s="1" t="s">
        <v>11</v>
      </c>
      <c r="I2866" s="1" t="s">
        <v>5548</v>
      </c>
      <c r="J2866" s="1" t="s">
        <v>160</v>
      </c>
      <c r="K2866" s="1" t="s">
        <v>2222</v>
      </c>
      <c r="L2866" s="3" t="s">
        <v>5549</v>
      </c>
      <c r="M2866" s="2">
        <v>45826.1880439815</v>
      </c>
      <c r="N2866" t="str">
        <f>_xlfn.XLOOKUP(Table1[[#This Row],[Case Number]],Sheet2!$A:$A,Sheet2!$B:$B,"")</f>
        <v/>
      </c>
    </row>
    <row r="2867" spans="1:14" ht="153">
      <c r="A2867" t="s">
        <v>5550</v>
      </c>
      <c r="B2867" s="1" t="s">
        <v>5551</v>
      </c>
      <c r="C2867" s="2">
        <v>45814.534826388903</v>
      </c>
      <c r="D2867" s="1" t="s">
        <v>408</v>
      </c>
      <c r="E2867" s="1" t="s">
        <v>19</v>
      </c>
      <c r="F2867" s="2">
        <v>45814.237824074102</v>
      </c>
      <c r="G2867" s="1" t="s">
        <v>94</v>
      </c>
      <c r="H2867" s="1" t="s">
        <v>11</v>
      </c>
      <c r="I2867" s="1" t="s">
        <v>5552</v>
      </c>
      <c r="J2867" s="1" t="s">
        <v>255</v>
      </c>
      <c r="K2867" s="1" t="s">
        <v>4744</v>
      </c>
      <c r="L2867" s="3" t="s">
        <v>5553</v>
      </c>
      <c r="M2867" s="2">
        <v>45814.243136574099</v>
      </c>
      <c r="N2867" t="str">
        <f>_xlfn.XLOOKUP(Table1[[#This Row],[Case Number]],Sheet2!$A:$A,Sheet2!$B:$B,"")</f>
        <v/>
      </c>
    </row>
    <row r="2868" spans="1:14" ht="238">
      <c r="A2868" t="s">
        <v>5554</v>
      </c>
      <c r="B2868" s="1" t="s">
        <v>5555</v>
      </c>
      <c r="C2868" s="2">
        <v>45828.610868055599</v>
      </c>
      <c r="D2868" s="1" t="s">
        <v>5556</v>
      </c>
      <c r="E2868" s="1" t="s">
        <v>19</v>
      </c>
      <c r="F2868" s="2">
        <v>45814.217314814799</v>
      </c>
      <c r="G2868" s="1" t="s">
        <v>94</v>
      </c>
      <c r="I2868" s="1" t="s">
        <v>5557</v>
      </c>
      <c r="J2868" s="1" t="s">
        <v>38</v>
      </c>
      <c r="K2868" s="1" t="s">
        <v>5558</v>
      </c>
      <c r="L2868" s="3" t="s">
        <v>5559</v>
      </c>
      <c r="M2868" s="2">
        <v>45828.3191898148</v>
      </c>
      <c r="N2868" t="str">
        <f>_xlfn.XLOOKUP(Table1[[#This Row],[Case Number]],Sheet2!$A:$A,Sheet2!$B:$B,"")</f>
        <v/>
      </c>
    </row>
    <row r="2869" spans="1:14" ht="238">
      <c r="A2869" t="s">
        <v>5560</v>
      </c>
      <c r="B2869" s="1" t="s">
        <v>5561</v>
      </c>
      <c r="C2869" s="2">
        <v>45820.417002314804</v>
      </c>
      <c r="D2869" s="1" t="s">
        <v>5458</v>
      </c>
      <c r="E2869" s="1" t="s">
        <v>19</v>
      </c>
      <c r="F2869" s="2">
        <v>45814.021516203698</v>
      </c>
      <c r="G2869" s="1" t="s">
        <v>145</v>
      </c>
      <c r="I2869" s="1" t="s">
        <v>5562</v>
      </c>
      <c r="J2869" s="1" t="s">
        <v>38</v>
      </c>
      <c r="K2869" s="1" t="s">
        <v>5056</v>
      </c>
      <c r="L2869" s="3" t="s">
        <v>5563</v>
      </c>
      <c r="M2869" s="2">
        <v>45820.1253125</v>
      </c>
      <c r="N2869" t="str">
        <f>_xlfn.XLOOKUP(Table1[[#This Row],[Case Number]],Sheet2!$A:$A,Sheet2!$B:$B,"")</f>
        <v/>
      </c>
    </row>
    <row r="2870" spans="1:14">
      <c r="A2870" t="s">
        <v>5564</v>
      </c>
      <c r="B2870" s="1" t="s">
        <v>5565</v>
      </c>
      <c r="C2870" s="2">
        <v>45814.352766203701</v>
      </c>
      <c r="D2870" s="1" t="s">
        <v>4829</v>
      </c>
      <c r="E2870" s="1" t="s">
        <v>19</v>
      </c>
      <c r="F2870" s="2">
        <v>45814.001203703701</v>
      </c>
      <c r="G2870" s="1" t="s">
        <v>145</v>
      </c>
      <c r="I2870" s="1" t="s">
        <v>5566</v>
      </c>
      <c r="J2870" s="1" t="s">
        <v>160</v>
      </c>
      <c r="K2870" s="1" t="s">
        <v>141</v>
      </c>
      <c r="N2870" t="str">
        <f>_xlfn.XLOOKUP(Table1[[#This Row],[Case Number]],Sheet2!$A:$A,Sheet2!$B:$B,"")</f>
        <v/>
      </c>
    </row>
    <row r="2871" spans="1:14" ht="204">
      <c r="A2871" t="s">
        <v>5567</v>
      </c>
      <c r="B2871" s="1" t="s">
        <v>5568</v>
      </c>
      <c r="C2871" s="2">
        <v>45820.416701388902</v>
      </c>
      <c r="D2871" s="1" t="s">
        <v>5569</v>
      </c>
      <c r="E2871" s="1" t="s">
        <v>19</v>
      </c>
      <c r="F2871" s="2">
        <v>45813.7824189815</v>
      </c>
      <c r="G2871" s="1" t="s">
        <v>145</v>
      </c>
      <c r="H2871" s="1" t="s">
        <v>11</v>
      </c>
      <c r="I2871" s="1" t="s">
        <v>5570</v>
      </c>
      <c r="J2871" s="1" t="s">
        <v>200</v>
      </c>
      <c r="K2871" s="1" t="s">
        <v>5571</v>
      </c>
      <c r="L2871" s="3" t="s">
        <v>5572</v>
      </c>
      <c r="M2871" s="2">
        <v>45820.125011574099</v>
      </c>
      <c r="N2871" t="str">
        <f>_xlfn.XLOOKUP(Table1[[#This Row],[Case Number]],Sheet2!$A:$A,Sheet2!$B:$B,"")</f>
        <v/>
      </c>
    </row>
    <row r="2872" spans="1:14" ht="255">
      <c r="A2872" t="s">
        <v>5573</v>
      </c>
      <c r="B2872" s="1" t="s">
        <v>5574</v>
      </c>
      <c r="C2872" s="2">
        <v>45814.344710648104</v>
      </c>
      <c r="D2872" s="1" t="s">
        <v>5575</v>
      </c>
      <c r="E2872" s="1" t="s">
        <v>19</v>
      </c>
      <c r="F2872" s="2">
        <v>45813.738622685203</v>
      </c>
      <c r="G2872" s="1" t="s">
        <v>145</v>
      </c>
      <c r="I2872" s="1" t="s">
        <v>5576</v>
      </c>
      <c r="J2872" s="1" t="s">
        <v>45</v>
      </c>
      <c r="K2872" s="1" t="s">
        <v>5577</v>
      </c>
      <c r="L2872" s="3" t="s">
        <v>5578</v>
      </c>
      <c r="M2872" s="2">
        <v>45814.053009259304</v>
      </c>
      <c r="N2872" t="str">
        <f>_xlfn.XLOOKUP(Table1[[#This Row],[Case Number]],Sheet2!$A:$A,Sheet2!$B:$B,"")</f>
        <v/>
      </c>
    </row>
    <row r="2873" spans="1:14" ht="306">
      <c r="A2873" t="s">
        <v>5579</v>
      </c>
      <c r="B2873" s="1" t="s">
        <v>5580</v>
      </c>
      <c r="C2873" s="2">
        <v>45823.480057870402</v>
      </c>
      <c r="D2873" s="1" t="s">
        <v>3815</v>
      </c>
      <c r="E2873" s="1" t="s">
        <v>50</v>
      </c>
      <c r="F2873" s="2">
        <v>45813.588067129604</v>
      </c>
      <c r="G2873" s="1" t="s">
        <v>28</v>
      </c>
      <c r="H2873" s="1" t="s">
        <v>36</v>
      </c>
      <c r="I2873" s="1" t="s">
        <v>3816</v>
      </c>
      <c r="J2873" s="1" t="s">
        <v>38</v>
      </c>
      <c r="K2873" s="1" t="s">
        <v>3817</v>
      </c>
      <c r="L2873" s="3" t="s">
        <v>3818</v>
      </c>
      <c r="M2873" s="2">
        <v>45835.428634259297</v>
      </c>
      <c r="N2873" t="str">
        <f>_xlfn.XLOOKUP(Table1[[#This Row],[Case Number]],Sheet2!$A:$A,Sheet2!$B:$B,"")</f>
        <v/>
      </c>
    </row>
    <row r="2874" spans="1:14" ht="221">
      <c r="A2874" t="s">
        <v>5581</v>
      </c>
      <c r="B2874" s="1" t="s">
        <v>5582</v>
      </c>
      <c r="C2874" s="2">
        <v>45814.5998958333</v>
      </c>
      <c r="D2874" s="1" t="s">
        <v>5267</v>
      </c>
      <c r="E2874" s="1" t="s">
        <v>20090</v>
      </c>
      <c r="F2874" s="2">
        <v>45813.4912847222</v>
      </c>
      <c r="G2874" s="1" t="s">
        <v>28</v>
      </c>
      <c r="H2874" s="1" t="s">
        <v>11</v>
      </c>
      <c r="I2874" s="1" t="s">
        <v>5583</v>
      </c>
      <c r="J2874" s="1" t="s">
        <v>118</v>
      </c>
      <c r="K2874" s="1" t="s">
        <v>5584</v>
      </c>
      <c r="L2874" s="3" t="s">
        <v>5585</v>
      </c>
      <c r="M2874" s="2">
        <v>45814.308217592603</v>
      </c>
      <c r="N2874" t="str">
        <f>_xlfn.XLOOKUP(Table1[[#This Row],[Case Number]],Sheet2!$A:$A,Sheet2!$B:$B,"")</f>
        <v/>
      </c>
    </row>
    <row r="2875" spans="1:14" ht="272">
      <c r="A2875" t="s">
        <v>5586</v>
      </c>
      <c r="B2875" s="1" t="s">
        <v>5587</v>
      </c>
      <c r="C2875" s="2">
        <v>45813.790034722202</v>
      </c>
      <c r="D2875" s="1" t="s">
        <v>814</v>
      </c>
      <c r="E2875" s="1" t="s">
        <v>19</v>
      </c>
      <c r="F2875" s="2">
        <v>45813.480983796297</v>
      </c>
      <c r="G2875" s="1" t="s">
        <v>28</v>
      </c>
      <c r="H2875" s="1" t="s">
        <v>11</v>
      </c>
      <c r="I2875" s="1" t="s">
        <v>5588</v>
      </c>
      <c r="J2875" s="1" t="s">
        <v>111</v>
      </c>
      <c r="K2875" s="1" t="s">
        <v>5589</v>
      </c>
      <c r="L2875" s="3" t="s">
        <v>5590</v>
      </c>
      <c r="M2875" s="2">
        <v>45813.498344907399</v>
      </c>
      <c r="N2875" t="str">
        <f>_xlfn.XLOOKUP(Table1[[#This Row],[Case Number]],Sheet2!$A:$A,Sheet2!$B:$B,"")</f>
        <v/>
      </c>
    </row>
    <row r="2876" spans="1:14" ht="306">
      <c r="A2876" t="s">
        <v>5591</v>
      </c>
      <c r="B2876" s="1" t="s">
        <v>5592</v>
      </c>
      <c r="C2876" s="2">
        <v>45813.787048611099</v>
      </c>
      <c r="D2876" s="1" t="s">
        <v>1779</v>
      </c>
      <c r="E2876" s="1" t="s">
        <v>19</v>
      </c>
      <c r="F2876" s="2">
        <v>45813.478622685201</v>
      </c>
      <c r="G2876" s="1" t="s">
        <v>10</v>
      </c>
      <c r="H2876" s="1" t="s">
        <v>36</v>
      </c>
      <c r="I2876" s="1" t="s">
        <v>5593</v>
      </c>
      <c r="J2876" s="1" t="s">
        <v>45</v>
      </c>
      <c r="K2876" s="1" t="s">
        <v>5594</v>
      </c>
      <c r="L2876" s="3" t="s">
        <v>5595</v>
      </c>
      <c r="M2876" s="2">
        <v>45813.495370370401</v>
      </c>
      <c r="N2876" t="str">
        <f>_xlfn.XLOOKUP(Table1[[#This Row],[Case Number]],Sheet2!$A:$A,Sheet2!$B:$B,"")</f>
        <v/>
      </c>
    </row>
    <row r="2877" spans="1:14" ht="272">
      <c r="A2877" t="s">
        <v>5596</v>
      </c>
      <c r="B2877" s="1" t="s">
        <v>5597</v>
      </c>
      <c r="C2877" s="2">
        <v>45814.870127314804</v>
      </c>
      <c r="D2877" s="1" t="s">
        <v>1753</v>
      </c>
      <c r="E2877" s="1" t="s">
        <v>19</v>
      </c>
      <c r="F2877" s="2">
        <v>45813.460833333302</v>
      </c>
      <c r="G2877" s="1" t="s">
        <v>28</v>
      </c>
      <c r="H2877" s="1" t="s">
        <v>36</v>
      </c>
      <c r="I2877" s="1" t="s">
        <v>5598</v>
      </c>
      <c r="J2877" s="1" t="s">
        <v>200</v>
      </c>
      <c r="K2877" s="1" t="s">
        <v>5599</v>
      </c>
      <c r="L2877" s="3" t="s">
        <v>5600</v>
      </c>
      <c r="M2877" s="2">
        <v>45814.5784375</v>
      </c>
      <c r="N2877" t="str">
        <f>_xlfn.XLOOKUP(Table1[[#This Row],[Case Number]],Sheet2!$A:$A,Sheet2!$B:$B,"")</f>
        <v/>
      </c>
    </row>
    <row r="2878" spans="1:14" ht="238">
      <c r="A2878" t="s">
        <v>5601</v>
      </c>
      <c r="B2878" s="1" t="s">
        <v>5602</v>
      </c>
      <c r="C2878" s="2">
        <v>45817.861145833303</v>
      </c>
      <c r="D2878" s="1" t="s">
        <v>5603</v>
      </c>
      <c r="E2878" s="1" t="s">
        <v>19</v>
      </c>
      <c r="F2878" s="2">
        <v>45813.454259259299</v>
      </c>
      <c r="G2878" s="1" t="s">
        <v>28</v>
      </c>
      <c r="H2878" s="1" t="s">
        <v>36</v>
      </c>
      <c r="I2878" s="1" t="s">
        <v>5604</v>
      </c>
      <c r="J2878" s="1" t="s">
        <v>759</v>
      </c>
      <c r="K2878" s="1" t="s">
        <v>5605</v>
      </c>
      <c r="L2878" s="3" t="s">
        <v>5606</v>
      </c>
      <c r="M2878" s="2">
        <v>45817.569444444402</v>
      </c>
      <c r="N2878" t="str">
        <f>_xlfn.XLOOKUP(Table1[[#This Row],[Case Number]],Sheet2!$A:$A,Sheet2!$B:$B,"")</f>
        <v/>
      </c>
    </row>
    <row r="2879" spans="1:14" ht="204">
      <c r="A2879" t="s">
        <v>5607</v>
      </c>
      <c r="B2879" s="1" t="s">
        <v>5608</v>
      </c>
      <c r="C2879" s="2">
        <v>45813.745231481502</v>
      </c>
      <c r="D2879" s="1" t="s">
        <v>634</v>
      </c>
      <c r="E2879" s="1" t="s">
        <v>19</v>
      </c>
      <c r="F2879" s="2">
        <v>45813.445474537002</v>
      </c>
      <c r="G2879" s="1" t="s">
        <v>10</v>
      </c>
      <c r="I2879" s="1" t="s">
        <v>5609</v>
      </c>
      <c r="J2879" s="1" t="s">
        <v>21</v>
      </c>
      <c r="K2879" s="1" t="s">
        <v>365</v>
      </c>
      <c r="L2879" s="3" t="s">
        <v>5610</v>
      </c>
      <c r="M2879" s="2">
        <v>45813.453553240703</v>
      </c>
      <c r="N2879" t="str">
        <f>_xlfn.XLOOKUP(Table1[[#This Row],[Case Number]],Sheet2!$A:$A,Sheet2!$B:$B,"")</f>
        <v/>
      </c>
    </row>
    <row r="2880" spans="1:14" ht="306">
      <c r="A2880" t="s">
        <v>5611</v>
      </c>
      <c r="B2880" s="1" t="s">
        <v>5612</v>
      </c>
      <c r="C2880" s="2">
        <v>45821.767858796302</v>
      </c>
      <c r="D2880" s="1" t="s">
        <v>5613</v>
      </c>
      <c r="E2880" s="1" t="s">
        <v>19</v>
      </c>
      <c r="F2880" s="2">
        <v>45813.419687499998</v>
      </c>
      <c r="G2880" s="1" t="s">
        <v>10</v>
      </c>
      <c r="H2880" s="1" t="s">
        <v>11</v>
      </c>
      <c r="I2880" s="1" t="s">
        <v>5614</v>
      </c>
      <c r="J2880" s="1" t="s">
        <v>200</v>
      </c>
      <c r="K2880" s="1" t="s">
        <v>5615</v>
      </c>
      <c r="L2880" s="3" t="s">
        <v>5616</v>
      </c>
      <c r="M2880" s="2">
        <v>45821.476168981499</v>
      </c>
      <c r="N2880" t="str">
        <f>_xlfn.XLOOKUP(Table1[[#This Row],[Case Number]],Sheet2!$A:$A,Sheet2!$B:$B,"")</f>
        <v/>
      </c>
    </row>
    <row r="2881" spans="1:14" ht="323">
      <c r="A2881" t="s">
        <v>5617</v>
      </c>
      <c r="B2881" s="1" t="s">
        <v>5618</v>
      </c>
      <c r="C2881" s="2">
        <v>45821.767071759299</v>
      </c>
      <c r="D2881" s="1" t="s">
        <v>5619</v>
      </c>
      <c r="E2881" s="1" t="s">
        <v>19</v>
      </c>
      <c r="F2881" s="2">
        <v>45813.4014930556</v>
      </c>
      <c r="G2881" s="1" t="s">
        <v>10</v>
      </c>
      <c r="H2881" s="1" t="s">
        <v>11</v>
      </c>
      <c r="I2881" s="1" t="s">
        <v>5620</v>
      </c>
      <c r="J2881" s="1" t="s">
        <v>38</v>
      </c>
      <c r="K2881" s="1" t="s">
        <v>5621</v>
      </c>
      <c r="L2881" s="3" t="s">
        <v>5622</v>
      </c>
      <c r="M2881" s="2">
        <v>45821.475381944401</v>
      </c>
      <c r="N2881" t="str">
        <f>_xlfn.XLOOKUP(Table1[[#This Row],[Case Number]],Sheet2!$A:$A,Sheet2!$B:$B,"")</f>
        <v/>
      </c>
    </row>
    <row r="2882" spans="1:14" ht="272">
      <c r="A2882" t="s">
        <v>5623</v>
      </c>
      <c r="B2882" s="1" t="s">
        <v>5624</v>
      </c>
      <c r="C2882" s="2">
        <v>45813.652789351901</v>
      </c>
      <c r="D2882" s="1" t="s">
        <v>357</v>
      </c>
      <c r="E2882" s="1" t="s">
        <v>19</v>
      </c>
      <c r="F2882" s="2">
        <v>45813.348958333299</v>
      </c>
      <c r="G2882" s="1" t="s">
        <v>28</v>
      </c>
      <c r="H2882" s="1" t="s">
        <v>36</v>
      </c>
      <c r="I2882" s="1" t="s">
        <v>5625</v>
      </c>
      <c r="J2882" s="1" t="s">
        <v>45</v>
      </c>
      <c r="K2882" s="1" t="s">
        <v>5626</v>
      </c>
      <c r="L2882" s="3" t="s">
        <v>5627</v>
      </c>
      <c r="M2882" s="2">
        <v>45813.361099537004</v>
      </c>
      <c r="N2882" t="str">
        <f>_xlfn.XLOOKUP(Table1[[#This Row],[Case Number]],Sheet2!$A:$A,Sheet2!$B:$B,"")</f>
        <v/>
      </c>
    </row>
    <row r="2883" spans="1:14">
      <c r="A2883" t="s">
        <v>5628</v>
      </c>
      <c r="B2883" s="1" t="s">
        <v>5629</v>
      </c>
      <c r="C2883" s="2">
        <v>45827.479664351798</v>
      </c>
      <c r="D2883" s="1" t="s">
        <v>5630</v>
      </c>
      <c r="E2883" s="1" t="s">
        <v>19</v>
      </c>
      <c r="F2883" s="2">
        <v>45813.321053240703</v>
      </c>
      <c r="G2883" s="1" t="s">
        <v>145</v>
      </c>
      <c r="H2883" s="1" t="s">
        <v>11</v>
      </c>
      <c r="I2883" s="1" t="s">
        <v>5631</v>
      </c>
      <c r="J2883" s="1" t="s">
        <v>160</v>
      </c>
      <c r="K2883" s="1" t="s">
        <v>5632</v>
      </c>
      <c r="M2883" s="2">
        <v>45827.187974537002</v>
      </c>
      <c r="N2883" t="str">
        <f>_xlfn.XLOOKUP(Table1[[#This Row],[Case Number]],Sheet2!$A:$A,Sheet2!$B:$B,"")</f>
        <v>Yes</v>
      </c>
    </row>
    <row r="2884" spans="1:14" ht="238">
      <c r="A2884" t="s">
        <v>5633</v>
      </c>
      <c r="B2884" s="1" t="s">
        <v>5634</v>
      </c>
      <c r="C2884" s="2">
        <v>45818.683067129597</v>
      </c>
      <c r="D2884" s="1" t="s">
        <v>5635</v>
      </c>
      <c r="E2884" s="1" t="s">
        <v>27</v>
      </c>
      <c r="F2884" s="2">
        <v>45813.296956018501</v>
      </c>
      <c r="G2884" s="1" t="s">
        <v>28</v>
      </c>
      <c r="H2884" s="1" t="s">
        <v>36</v>
      </c>
      <c r="I2884" s="1" t="s">
        <v>5636</v>
      </c>
      <c r="J2884" s="1" t="s">
        <v>38</v>
      </c>
      <c r="K2884" s="1" t="s">
        <v>4342</v>
      </c>
      <c r="L2884" s="3" t="s">
        <v>5637</v>
      </c>
      <c r="M2884" s="2">
        <v>45818.391377314802</v>
      </c>
      <c r="N2884" t="str">
        <f>_xlfn.XLOOKUP(Table1[[#This Row],[Case Number]],Sheet2!$A:$A,Sheet2!$B:$B,"")</f>
        <v/>
      </c>
    </row>
    <row r="2885" spans="1:14" ht="187">
      <c r="A2885" t="s">
        <v>5638</v>
      </c>
      <c r="B2885" s="1" t="s">
        <v>5639</v>
      </c>
      <c r="C2885" s="2">
        <v>45814.7574074074</v>
      </c>
      <c r="D2885" s="1" t="s">
        <v>5640</v>
      </c>
      <c r="E2885" s="1" t="s">
        <v>19</v>
      </c>
      <c r="F2885" s="2">
        <v>45813.2797222222</v>
      </c>
      <c r="G2885" s="1" t="s">
        <v>28</v>
      </c>
      <c r="H2885" s="1" t="s">
        <v>11</v>
      </c>
      <c r="I2885" s="1" t="s">
        <v>5641</v>
      </c>
      <c r="J2885" s="1" t="s">
        <v>443</v>
      </c>
      <c r="K2885" s="1" t="s">
        <v>5642</v>
      </c>
      <c r="L2885" s="3" t="s">
        <v>5643</v>
      </c>
      <c r="M2885" s="2">
        <v>45814.465717592597</v>
      </c>
      <c r="N2885" t="str">
        <f>_xlfn.XLOOKUP(Table1[[#This Row],[Case Number]],Sheet2!$A:$A,Sheet2!$B:$B,"")</f>
        <v/>
      </c>
    </row>
    <row r="2886" spans="1:14" ht="238">
      <c r="A2886" t="s">
        <v>5644</v>
      </c>
      <c r="B2886" s="1" t="s">
        <v>5645</v>
      </c>
      <c r="C2886" s="2">
        <v>45813.598194444399</v>
      </c>
      <c r="D2886" s="1" t="s">
        <v>5646</v>
      </c>
      <c r="E2886" s="1" t="s">
        <v>50</v>
      </c>
      <c r="F2886" s="2">
        <v>45813.279224537</v>
      </c>
      <c r="G2886" s="1" t="s">
        <v>145</v>
      </c>
      <c r="H2886" s="1" t="s">
        <v>11</v>
      </c>
      <c r="I2886" s="1" t="s">
        <v>5647</v>
      </c>
      <c r="J2886" s="1" t="s">
        <v>38</v>
      </c>
      <c r="K2886" s="1" t="s">
        <v>5648</v>
      </c>
      <c r="L2886" s="3" t="s">
        <v>5649</v>
      </c>
      <c r="M2886" s="2">
        <v>45813.306504629603</v>
      </c>
      <c r="N2886" t="str">
        <f>_xlfn.XLOOKUP(Table1[[#This Row],[Case Number]],Sheet2!$A:$A,Sheet2!$B:$B,"")</f>
        <v/>
      </c>
    </row>
    <row r="2887" spans="1:14" ht="187">
      <c r="A2887" t="s">
        <v>5650</v>
      </c>
      <c r="B2887" s="1" t="s">
        <v>5651</v>
      </c>
      <c r="C2887" s="2">
        <v>45814.569421296299</v>
      </c>
      <c r="D2887" s="1" t="s">
        <v>5652</v>
      </c>
      <c r="E2887" s="1" t="s">
        <v>27</v>
      </c>
      <c r="F2887" s="2">
        <v>45813.272118055596</v>
      </c>
      <c r="G2887" s="1" t="s">
        <v>145</v>
      </c>
      <c r="I2887" s="1" t="s">
        <v>5653</v>
      </c>
      <c r="J2887" s="1" t="s">
        <v>30</v>
      </c>
      <c r="K2887" s="1" t="s">
        <v>5654</v>
      </c>
      <c r="L2887" s="3" t="s">
        <v>5655</v>
      </c>
      <c r="M2887" s="2">
        <v>45814.277743055602</v>
      </c>
      <c r="N2887" t="str">
        <f>_xlfn.XLOOKUP(Table1[[#This Row],[Case Number]],Sheet2!$A:$A,Sheet2!$B:$B,"")</f>
        <v/>
      </c>
    </row>
    <row r="2888" spans="1:14" ht="187">
      <c r="A2888" t="s">
        <v>5656</v>
      </c>
      <c r="B2888" s="1" t="s">
        <v>5657</v>
      </c>
      <c r="C2888" s="2">
        <v>45813.664120370398</v>
      </c>
      <c r="D2888" s="1" t="s">
        <v>5635</v>
      </c>
      <c r="E2888" s="1" t="s">
        <v>27</v>
      </c>
      <c r="F2888" s="2">
        <v>45813.265925925902</v>
      </c>
      <c r="G2888" s="1" t="s">
        <v>28</v>
      </c>
      <c r="H2888" s="1" t="s">
        <v>36</v>
      </c>
      <c r="I2888" s="1" t="s">
        <v>5658</v>
      </c>
      <c r="J2888" s="1" t="s">
        <v>38</v>
      </c>
      <c r="K2888" s="1" t="s">
        <v>5659</v>
      </c>
      <c r="L2888" s="3" t="s">
        <v>5660</v>
      </c>
      <c r="M2888" s="2">
        <v>45813.372430555602</v>
      </c>
      <c r="N2888" t="str">
        <f>_xlfn.XLOOKUP(Table1[[#This Row],[Case Number]],Sheet2!$A:$A,Sheet2!$B:$B,"")</f>
        <v/>
      </c>
    </row>
    <row r="2889" spans="1:14" ht="272">
      <c r="A2889" t="s">
        <v>5661</v>
      </c>
      <c r="B2889" s="1" t="s">
        <v>5662</v>
      </c>
      <c r="C2889" s="2">
        <v>45820.416273148097</v>
      </c>
      <c r="D2889" s="1" t="s">
        <v>5663</v>
      </c>
      <c r="E2889" s="1" t="s">
        <v>50</v>
      </c>
      <c r="F2889" s="2">
        <v>45813.185173611098</v>
      </c>
      <c r="G2889" s="1" t="s">
        <v>145</v>
      </c>
      <c r="I2889" s="1" t="s">
        <v>5664</v>
      </c>
      <c r="J2889" s="1" t="s">
        <v>30</v>
      </c>
      <c r="K2889" s="1" t="s">
        <v>5665</v>
      </c>
      <c r="L2889" s="3" t="s">
        <v>5666</v>
      </c>
      <c r="M2889" s="2">
        <v>45820.124583333301</v>
      </c>
      <c r="N2889" t="str">
        <f>_xlfn.XLOOKUP(Table1[[#This Row],[Case Number]],Sheet2!$A:$A,Sheet2!$B:$B,"")</f>
        <v/>
      </c>
    </row>
    <row r="2890" spans="1:14" ht="255">
      <c r="A2890" t="s">
        <v>5667</v>
      </c>
      <c r="B2890" s="1" t="s">
        <v>5668</v>
      </c>
      <c r="C2890" s="2">
        <v>45813.266805555599</v>
      </c>
      <c r="D2890" s="1" t="s">
        <v>63</v>
      </c>
      <c r="E2890" s="1" t="s">
        <v>19</v>
      </c>
      <c r="F2890" s="2">
        <v>45812.928032407399</v>
      </c>
      <c r="G2890" s="1" t="s">
        <v>10</v>
      </c>
      <c r="I2890" s="1" t="s">
        <v>5669</v>
      </c>
      <c r="J2890" s="1" t="s">
        <v>45</v>
      </c>
      <c r="K2890" s="1" t="s">
        <v>5670</v>
      </c>
      <c r="L2890" s="3" t="s">
        <v>5671</v>
      </c>
      <c r="M2890" s="2">
        <v>45812.975104166697</v>
      </c>
      <c r="N2890" t="str">
        <f>_xlfn.XLOOKUP(Table1[[#This Row],[Case Number]],Sheet2!$A:$A,Sheet2!$B:$B,"")</f>
        <v/>
      </c>
    </row>
    <row r="2891" spans="1:14" ht="255">
      <c r="A2891" t="s">
        <v>5672</v>
      </c>
      <c r="B2891" s="1" t="s">
        <v>5673</v>
      </c>
      <c r="C2891" s="2">
        <v>45820.416053240697</v>
      </c>
      <c r="D2891" s="1" t="s">
        <v>5674</v>
      </c>
      <c r="E2891" s="1" t="s">
        <v>19</v>
      </c>
      <c r="F2891" s="2">
        <v>45812.877372685201</v>
      </c>
      <c r="G2891" s="1" t="s">
        <v>145</v>
      </c>
      <c r="I2891" s="1" t="s">
        <v>5675</v>
      </c>
      <c r="K2891" s="1" t="s">
        <v>141</v>
      </c>
      <c r="L2891" s="3" t="s">
        <v>5676</v>
      </c>
      <c r="M2891" s="2">
        <v>45820.124363425901</v>
      </c>
      <c r="N2891" t="str">
        <f>_xlfn.XLOOKUP(Table1[[#This Row],[Case Number]],Sheet2!$A:$A,Sheet2!$B:$B,"")</f>
        <v/>
      </c>
    </row>
    <row r="2892" spans="1:14" ht="187">
      <c r="A2892" t="s">
        <v>5677</v>
      </c>
      <c r="B2892" s="1" t="s">
        <v>5678</v>
      </c>
      <c r="C2892" s="2">
        <v>45814.5377546296</v>
      </c>
      <c r="D2892" s="1" t="s">
        <v>5679</v>
      </c>
      <c r="E2892" s="1" t="s">
        <v>19</v>
      </c>
      <c r="F2892" s="2">
        <v>45812.842789351896</v>
      </c>
      <c r="G2892" s="1" t="s">
        <v>145</v>
      </c>
      <c r="I2892" s="1" t="s">
        <v>5680</v>
      </c>
      <c r="J2892" s="1" t="s">
        <v>200</v>
      </c>
      <c r="K2892" s="1" t="s">
        <v>5681</v>
      </c>
      <c r="L2892" s="3" t="s">
        <v>5682</v>
      </c>
      <c r="M2892" s="2">
        <v>45814.246064814797</v>
      </c>
      <c r="N2892" t="str">
        <f>_xlfn.XLOOKUP(Table1[[#This Row],[Case Number]],Sheet2!$A:$A,Sheet2!$B:$B,"")</f>
        <v>Yes</v>
      </c>
    </row>
    <row r="2893" spans="1:14" ht="204">
      <c r="A2893" t="s">
        <v>5683</v>
      </c>
      <c r="B2893" s="1" t="s">
        <v>5684</v>
      </c>
      <c r="C2893" s="2">
        <v>45817.728657407402</v>
      </c>
      <c r="D2893" s="1" t="s">
        <v>5685</v>
      </c>
      <c r="E2893" s="1" t="s">
        <v>415</v>
      </c>
      <c r="F2893" s="2">
        <v>45812.735821759299</v>
      </c>
      <c r="G2893" s="1" t="s">
        <v>10</v>
      </c>
      <c r="H2893" s="1" t="s">
        <v>36</v>
      </c>
      <c r="I2893" s="1" t="s">
        <v>5686</v>
      </c>
      <c r="J2893" s="1" t="s">
        <v>30</v>
      </c>
      <c r="K2893" s="1" t="s">
        <v>4280</v>
      </c>
      <c r="L2893" s="3" t="s">
        <v>5687</v>
      </c>
      <c r="M2893" s="2">
        <v>45817.4369560185</v>
      </c>
      <c r="N2893" t="str">
        <f>_xlfn.XLOOKUP(Table1[[#This Row],[Case Number]],Sheet2!$A:$A,Sheet2!$B:$B,"")</f>
        <v/>
      </c>
    </row>
    <row r="2894" spans="1:14" ht="238">
      <c r="A2894" t="s">
        <v>5688</v>
      </c>
      <c r="B2894" s="1" t="s">
        <v>5689</v>
      </c>
      <c r="C2894" s="2">
        <v>45817.7293055556</v>
      </c>
      <c r="D2894" s="1" t="s">
        <v>5160</v>
      </c>
      <c r="E2894" s="1" t="s">
        <v>50</v>
      </c>
      <c r="F2894" s="2">
        <v>45812.674965277802</v>
      </c>
      <c r="G2894" s="1" t="s">
        <v>10</v>
      </c>
      <c r="H2894" s="1" t="s">
        <v>11</v>
      </c>
      <c r="I2894" s="1" t="s">
        <v>5161</v>
      </c>
      <c r="J2894" s="1" t="s">
        <v>30</v>
      </c>
      <c r="K2894" s="1" t="s">
        <v>5162</v>
      </c>
      <c r="L2894" s="3" t="s">
        <v>5163</v>
      </c>
      <c r="M2894" s="2">
        <v>45821.558032407404</v>
      </c>
      <c r="N2894" t="str">
        <f>_xlfn.XLOOKUP(Table1[[#This Row],[Case Number]],Sheet2!$A:$A,Sheet2!$B:$B,"")</f>
        <v/>
      </c>
    </row>
    <row r="2895" spans="1:14" ht="289">
      <c r="A2895" t="s">
        <v>5690</v>
      </c>
      <c r="B2895" s="1" t="s">
        <v>5691</v>
      </c>
      <c r="C2895" s="2">
        <v>45857.799756944398</v>
      </c>
      <c r="D2895" s="1" t="s">
        <v>2284</v>
      </c>
      <c r="E2895" s="1" t="s">
        <v>652</v>
      </c>
      <c r="F2895" s="2">
        <v>45812.631840277798</v>
      </c>
      <c r="G2895" s="1" t="s">
        <v>10</v>
      </c>
      <c r="H2895" s="1" t="s">
        <v>36</v>
      </c>
      <c r="I2895" s="1" t="s">
        <v>2285</v>
      </c>
      <c r="J2895" s="1" t="s">
        <v>153</v>
      </c>
      <c r="K2895" s="1" t="s">
        <v>71</v>
      </c>
      <c r="L2895" s="3" t="s">
        <v>2286</v>
      </c>
      <c r="M2895" s="2">
        <v>45857.962696759299</v>
      </c>
      <c r="N2895" t="str">
        <f>_xlfn.XLOOKUP(Table1[[#This Row],[Case Number]],Sheet2!$A:$A,Sheet2!$B:$B,"")</f>
        <v/>
      </c>
    </row>
    <row r="2896" spans="1:14" ht="238">
      <c r="A2896" t="s">
        <v>5692</v>
      </c>
      <c r="B2896" s="1" t="s">
        <v>5693</v>
      </c>
      <c r="C2896" s="2">
        <v>45813.139826388899</v>
      </c>
      <c r="D2896" s="1" t="s">
        <v>814</v>
      </c>
      <c r="E2896" s="1" t="s">
        <v>19</v>
      </c>
      <c r="F2896" s="2">
        <v>45812.630949074097</v>
      </c>
      <c r="G2896" s="1" t="s">
        <v>28</v>
      </c>
      <c r="H2896" s="1" t="s">
        <v>36</v>
      </c>
      <c r="I2896" s="1" t="s">
        <v>5694</v>
      </c>
      <c r="J2896" s="1" t="s">
        <v>111</v>
      </c>
      <c r="K2896" s="1" t="s">
        <v>5497</v>
      </c>
      <c r="L2896" s="3" t="s">
        <v>5695</v>
      </c>
      <c r="M2896" s="2">
        <v>45812.848124999997</v>
      </c>
      <c r="N2896" t="str">
        <f>_xlfn.XLOOKUP(Table1[[#This Row],[Case Number]],Sheet2!$A:$A,Sheet2!$B:$B,"")</f>
        <v/>
      </c>
    </row>
    <row r="2897" spans="1:14" ht="323">
      <c r="A2897" t="s">
        <v>5696</v>
      </c>
      <c r="B2897" s="1" t="s">
        <v>5697</v>
      </c>
      <c r="C2897" s="2">
        <v>45812.906689814801</v>
      </c>
      <c r="D2897" s="1" t="s">
        <v>5698</v>
      </c>
      <c r="E2897" s="1" t="s">
        <v>50</v>
      </c>
      <c r="F2897" s="2">
        <v>45812.604791666701</v>
      </c>
      <c r="G2897" s="1" t="s">
        <v>10</v>
      </c>
      <c r="I2897" s="1" t="s">
        <v>5699</v>
      </c>
      <c r="J2897" s="1" t="s">
        <v>466</v>
      </c>
      <c r="K2897" s="1" t="s">
        <v>5700</v>
      </c>
      <c r="L2897" s="3" t="s">
        <v>5701</v>
      </c>
      <c r="M2897" s="2">
        <v>45812.615011574097</v>
      </c>
      <c r="N2897" t="str">
        <f>_xlfn.XLOOKUP(Table1[[#This Row],[Case Number]],Sheet2!$A:$A,Sheet2!$B:$B,"")</f>
        <v/>
      </c>
    </row>
    <row r="2898" spans="1:14" ht="238">
      <c r="A2898" t="s">
        <v>5702</v>
      </c>
      <c r="B2898" s="1" t="s">
        <v>5703</v>
      </c>
      <c r="C2898" s="2">
        <v>45812.888877314799</v>
      </c>
      <c r="D2898" s="1" t="s">
        <v>3728</v>
      </c>
      <c r="E2898" s="1" t="s">
        <v>415</v>
      </c>
      <c r="F2898" s="2">
        <v>45812.594328703701</v>
      </c>
      <c r="G2898" s="1" t="s">
        <v>28</v>
      </c>
      <c r="H2898" s="1" t="s">
        <v>11</v>
      </c>
      <c r="I2898" s="1" t="s">
        <v>5704</v>
      </c>
      <c r="J2898" s="1" t="s">
        <v>30</v>
      </c>
      <c r="K2898" s="1" t="s">
        <v>5705</v>
      </c>
      <c r="L2898" s="3" t="s">
        <v>5706</v>
      </c>
      <c r="M2898" s="2">
        <v>45812.597199074102</v>
      </c>
      <c r="N2898" t="str">
        <f>_xlfn.XLOOKUP(Table1[[#This Row],[Case Number]],Sheet2!$A:$A,Sheet2!$B:$B,"")</f>
        <v/>
      </c>
    </row>
    <row r="2899" spans="1:14" ht="306">
      <c r="A2899" t="s">
        <v>5707</v>
      </c>
      <c r="B2899" s="1" t="s">
        <v>5708</v>
      </c>
      <c r="C2899" s="2">
        <v>45817.730532407397</v>
      </c>
      <c r="D2899" s="1" t="s">
        <v>5709</v>
      </c>
      <c r="E2899" s="1" t="s">
        <v>50</v>
      </c>
      <c r="F2899" s="2">
        <v>45812.561319444401</v>
      </c>
      <c r="G2899" s="1" t="s">
        <v>10</v>
      </c>
      <c r="I2899" s="1" t="s">
        <v>5710</v>
      </c>
      <c r="J2899" s="1" t="s">
        <v>21</v>
      </c>
      <c r="K2899" s="1" t="s">
        <v>5711</v>
      </c>
      <c r="L2899" s="3" t="s">
        <v>5712</v>
      </c>
      <c r="M2899" s="2">
        <v>45817.438842592601</v>
      </c>
      <c r="N2899" t="str">
        <f>_xlfn.XLOOKUP(Table1[[#This Row],[Case Number]],Sheet2!$A:$A,Sheet2!$B:$B,"")</f>
        <v/>
      </c>
    </row>
    <row r="2900" spans="1:14" ht="289">
      <c r="A2900" t="s">
        <v>5713</v>
      </c>
      <c r="B2900" s="1" t="s">
        <v>5714</v>
      </c>
      <c r="C2900" s="2">
        <v>45814.598715277803</v>
      </c>
      <c r="D2900" s="1" t="s">
        <v>5715</v>
      </c>
      <c r="E2900" s="1" t="s">
        <v>19</v>
      </c>
      <c r="F2900" s="2">
        <v>45812.548668981501</v>
      </c>
      <c r="G2900" s="1" t="s">
        <v>28</v>
      </c>
      <c r="H2900" s="1" t="s">
        <v>36</v>
      </c>
      <c r="I2900" s="1" t="s">
        <v>5716</v>
      </c>
      <c r="J2900" s="1" t="s">
        <v>188</v>
      </c>
      <c r="K2900" s="1" t="s">
        <v>5717</v>
      </c>
      <c r="L2900" s="3" t="s">
        <v>5718</v>
      </c>
      <c r="M2900" s="2">
        <v>45814.307025463</v>
      </c>
      <c r="N2900" t="str">
        <f>_xlfn.XLOOKUP(Table1[[#This Row],[Case Number]],Sheet2!$A:$A,Sheet2!$B:$B,"")</f>
        <v/>
      </c>
    </row>
    <row r="2901" spans="1:14" ht="221">
      <c r="A2901" t="s">
        <v>5719</v>
      </c>
      <c r="B2901" s="1" t="s">
        <v>5720</v>
      </c>
      <c r="C2901" s="2">
        <v>45814.581909722197</v>
      </c>
      <c r="D2901" s="1" t="s">
        <v>5721</v>
      </c>
      <c r="E2901" s="1" t="s">
        <v>27</v>
      </c>
      <c r="F2901" s="2">
        <v>45812.5394212963</v>
      </c>
      <c r="G2901" s="1" t="s">
        <v>43</v>
      </c>
      <c r="H2901" s="1" t="s">
        <v>36</v>
      </c>
      <c r="I2901" s="1" t="s">
        <v>5722</v>
      </c>
      <c r="J2901" s="1" t="s">
        <v>30</v>
      </c>
      <c r="K2901" s="1" t="s">
        <v>5723</v>
      </c>
      <c r="L2901" s="3" t="s">
        <v>5724</v>
      </c>
      <c r="M2901" s="2">
        <v>45814.290219907401</v>
      </c>
      <c r="N2901" t="str">
        <f>_xlfn.XLOOKUP(Table1[[#This Row],[Case Number]],Sheet2!$A:$A,Sheet2!$B:$B,"")</f>
        <v>Yes</v>
      </c>
    </row>
    <row r="2902" spans="1:14" ht="272">
      <c r="A2902" t="s">
        <v>5725</v>
      </c>
      <c r="B2902" s="1" t="s">
        <v>5726</v>
      </c>
      <c r="C2902" s="2">
        <v>45817.731435185196</v>
      </c>
      <c r="D2902" s="1" t="s">
        <v>5727</v>
      </c>
      <c r="E2902" s="1" t="s">
        <v>19</v>
      </c>
      <c r="F2902" s="2">
        <v>45812.535208333298</v>
      </c>
      <c r="G2902" s="1" t="s">
        <v>10</v>
      </c>
      <c r="I2902" s="1" t="s">
        <v>5728</v>
      </c>
      <c r="J2902" s="1" t="s">
        <v>38</v>
      </c>
      <c r="K2902" s="1" t="s">
        <v>4553</v>
      </c>
      <c r="L2902" s="3" t="s">
        <v>5729</v>
      </c>
      <c r="M2902" s="2">
        <v>45817.439756944397</v>
      </c>
      <c r="N2902" t="str">
        <f>_xlfn.XLOOKUP(Table1[[#This Row],[Case Number]],Sheet2!$A:$A,Sheet2!$B:$B,"")</f>
        <v/>
      </c>
    </row>
    <row r="2903" spans="1:14" ht="255">
      <c r="A2903" t="s">
        <v>5730</v>
      </c>
      <c r="B2903" s="1" t="s">
        <v>5731</v>
      </c>
      <c r="C2903" s="2">
        <v>45812.867939814802</v>
      </c>
      <c r="D2903" s="1" t="s">
        <v>5732</v>
      </c>
      <c r="E2903" s="1" t="s">
        <v>50</v>
      </c>
      <c r="F2903" s="2">
        <v>45812.533310185201</v>
      </c>
      <c r="G2903" s="1" t="s">
        <v>51</v>
      </c>
      <c r="H2903" s="1" t="s">
        <v>36</v>
      </c>
      <c r="I2903" s="1" t="s">
        <v>5733</v>
      </c>
      <c r="J2903" s="1" t="s">
        <v>200</v>
      </c>
      <c r="K2903" s="1" t="s">
        <v>5734</v>
      </c>
      <c r="L2903" s="3" t="s">
        <v>5735</v>
      </c>
      <c r="M2903" s="2">
        <v>45812.576249999998</v>
      </c>
      <c r="N2903" t="str">
        <f>_xlfn.XLOOKUP(Table1[[#This Row],[Case Number]],Sheet2!$A:$A,Sheet2!$B:$B,"")</f>
        <v/>
      </c>
    </row>
    <row r="2904" spans="1:14" ht="187">
      <c r="A2904" t="s">
        <v>5736</v>
      </c>
      <c r="B2904" s="1" t="s">
        <v>5737</v>
      </c>
      <c r="C2904" s="2">
        <v>45817.730983796297</v>
      </c>
      <c r="D2904" s="1" t="s">
        <v>5738</v>
      </c>
      <c r="E2904" s="1" t="s">
        <v>50</v>
      </c>
      <c r="F2904" s="2">
        <v>45812.517627314803</v>
      </c>
      <c r="G2904" s="1" t="s">
        <v>10</v>
      </c>
      <c r="H2904" s="1" t="s">
        <v>36</v>
      </c>
      <c r="I2904" s="1" t="s">
        <v>5739</v>
      </c>
      <c r="J2904" s="1" t="s">
        <v>153</v>
      </c>
      <c r="K2904" s="1" t="s">
        <v>5740</v>
      </c>
      <c r="L2904" s="3" t="s">
        <v>5741</v>
      </c>
      <c r="M2904" s="2">
        <v>45817.439293981501</v>
      </c>
      <c r="N2904" t="str">
        <f>_xlfn.XLOOKUP(Table1[[#This Row],[Case Number]],Sheet2!$A:$A,Sheet2!$B:$B,"")</f>
        <v/>
      </c>
    </row>
    <row r="2905" spans="1:14" ht="221">
      <c r="A2905" t="s">
        <v>5742</v>
      </c>
      <c r="B2905" s="1" t="s">
        <v>5743</v>
      </c>
      <c r="C2905" s="2">
        <v>45813.522604166697</v>
      </c>
      <c r="D2905" s="1" t="s">
        <v>5744</v>
      </c>
      <c r="E2905" s="1" t="s">
        <v>19</v>
      </c>
      <c r="F2905" s="2">
        <v>45812.512986111098</v>
      </c>
      <c r="G2905" s="1" t="s">
        <v>94</v>
      </c>
      <c r="I2905" s="1" t="s">
        <v>5745</v>
      </c>
      <c r="J2905" s="1" t="s">
        <v>30</v>
      </c>
      <c r="K2905" s="1" t="s">
        <v>154</v>
      </c>
      <c r="L2905" s="3" t="s">
        <v>5746</v>
      </c>
      <c r="M2905" s="2">
        <v>45813.230914351901</v>
      </c>
      <c r="N2905" t="str">
        <f>_xlfn.XLOOKUP(Table1[[#This Row],[Case Number]],Sheet2!$A:$A,Sheet2!$B:$B,"")</f>
        <v/>
      </c>
    </row>
    <row r="2906" spans="1:14" ht="238">
      <c r="A2906" t="s">
        <v>5747</v>
      </c>
      <c r="B2906" s="1" t="s">
        <v>5748</v>
      </c>
      <c r="C2906" s="2">
        <v>45812.791331018503</v>
      </c>
      <c r="D2906" s="1" t="s">
        <v>5749</v>
      </c>
      <c r="E2906" s="1" t="s">
        <v>19</v>
      </c>
      <c r="F2906" s="2">
        <v>45812.487962963001</v>
      </c>
      <c r="G2906" s="1" t="s">
        <v>10</v>
      </c>
      <c r="H2906" s="1" t="s">
        <v>11</v>
      </c>
      <c r="I2906" s="1" t="s">
        <v>5750</v>
      </c>
      <c r="J2906" s="1" t="s">
        <v>21</v>
      </c>
      <c r="K2906" s="1" t="s">
        <v>5751</v>
      </c>
      <c r="L2906" s="3" t="s">
        <v>5752</v>
      </c>
      <c r="M2906" s="2">
        <v>45812.499652777798</v>
      </c>
      <c r="N2906" t="str">
        <f>_xlfn.XLOOKUP(Table1[[#This Row],[Case Number]],Sheet2!$A:$A,Sheet2!$B:$B,"")</f>
        <v/>
      </c>
    </row>
    <row r="2907" spans="1:14">
      <c r="A2907" t="s">
        <v>5753</v>
      </c>
      <c r="B2907" s="1" t="s">
        <v>5754</v>
      </c>
      <c r="C2907" s="2">
        <v>45812.744351851798</v>
      </c>
      <c r="D2907" s="1" t="s">
        <v>4528</v>
      </c>
      <c r="E2907" s="1" t="s">
        <v>19</v>
      </c>
      <c r="F2907" s="2">
        <v>45812.437696759298</v>
      </c>
      <c r="G2907" s="1" t="s">
        <v>43</v>
      </c>
      <c r="I2907" s="1" t="s">
        <v>5755</v>
      </c>
      <c r="J2907" s="1" t="s">
        <v>111</v>
      </c>
      <c r="K2907" s="1" t="s">
        <v>5756</v>
      </c>
      <c r="M2907" s="2">
        <v>45812.4526736111</v>
      </c>
      <c r="N2907" t="str">
        <f>_xlfn.XLOOKUP(Table1[[#This Row],[Case Number]],Sheet2!$A:$A,Sheet2!$B:$B,"")</f>
        <v/>
      </c>
    </row>
    <row r="2908" spans="1:14">
      <c r="A2908" t="s">
        <v>5757</v>
      </c>
      <c r="B2908" s="1" t="s">
        <v>5758</v>
      </c>
      <c r="C2908" s="2">
        <v>45814.557002314803</v>
      </c>
      <c r="D2908" s="1" t="s">
        <v>5759</v>
      </c>
      <c r="E2908" s="1" t="s">
        <v>50</v>
      </c>
      <c r="F2908" s="2">
        <v>45812.437418981499</v>
      </c>
      <c r="G2908" s="1" t="s">
        <v>10</v>
      </c>
      <c r="H2908" s="1" t="s">
        <v>11</v>
      </c>
      <c r="I2908" s="1" t="s">
        <v>5760</v>
      </c>
      <c r="K2908" s="1" t="s">
        <v>5761</v>
      </c>
      <c r="M2908" s="2">
        <v>45814.2653125</v>
      </c>
      <c r="N2908" t="str">
        <f>_xlfn.XLOOKUP(Table1[[#This Row],[Case Number]],Sheet2!$A:$A,Sheet2!$B:$B,"")</f>
        <v/>
      </c>
    </row>
    <row r="2909" spans="1:14">
      <c r="A2909" t="s">
        <v>5762</v>
      </c>
      <c r="B2909" s="1" t="s">
        <v>5763</v>
      </c>
      <c r="C2909" s="2">
        <v>45812.724467592598</v>
      </c>
      <c r="D2909" s="1" t="s">
        <v>5764</v>
      </c>
      <c r="E2909" s="1" t="s">
        <v>19</v>
      </c>
      <c r="F2909" s="2">
        <v>45812.423935185201</v>
      </c>
      <c r="G2909" s="1" t="s">
        <v>43</v>
      </c>
      <c r="I2909" s="1" t="s">
        <v>5765</v>
      </c>
      <c r="J2909" s="1" t="s">
        <v>45</v>
      </c>
      <c r="K2909" s="1" t="s">
        <v>5766</v>
      </c>
      <c r="M2909" s="2">
        <v>45812.432777777802</v>
      </c>
      <c r="N2909" t="str">
        <f>_xlfn.XLOOKUP(Table1[[#This Row],[Case Number]],Sheet2!$A:$A,Sheet2!$B:$B,"")</f>
        <v/>
      </c>
    </row>
    <row r="2910" spans="1:14" ht="289">
      <c r="A2910" t="s">
        <v>5767</v>
      </c>
      <c r="B2910" s="1" t="s">
        <v>5768</v>
      </c>
      <c r="C2910" s="2">
        <v>45813.837881944397</v>
      </c>
      <c r="D2910" s="1" t="s">
        <v>5769</v>
      </c>
      <c r="E2910" s="1" t="s">
        <v>27</v>
      </c>
      <c r="F2910" s="2">
        <v>45812.392048611102</v>
      </c>
      <c r="G2910" s="1" t="s">
        <v>28</v>
      </c>
      <c r="H2910" s="1" t="s">
        <v>36</v>
      </c>
      <c r="I2910" s="1" t="s">
        <v>5770</v>
      </c>
      <c r="J2910" s="1" t="s">
        <v>30</v>
      </c>
      <c r="K2910" s="1" t="s">
        <v>599</v>
      </c>
      <c r="L2910" s="3" t="s">
        <v>5771</v>
      </c>
      <c r="M2910" s="2">
        <v>45813.5462037037</v>
      </c>
      <c r="N2910" t="str">
        <f>_xlfn.XLOOKUP(Table1[[#This Row],[Case Number]],Sheet2!$A:$A,Sheet2!$B:$B,"")</f>
        <v>Yes</v>
      </c>
    </row>
    <row r="2911" spans="1:14" ht="340">
      <c r="A2911" t="s">
        <v>5772</v>
      </c>
      <c r="B2911" s="1" t="s">
        <v>5773</v>
      </c>
      <c r="C2911" s="2">
        <v>45812.838900463001</v>
      </c>
      <c r="D2911" s="1" t="s">
        <v>5774</v>
      </c>
      <c r="E2911" s="1" t="s">
        <v>20090</v>
      </c>
      <c r="F2911" s="2">
        <v>45812.386967592603</v>
      </c>
      <c r="G2911" s="1" t="s">
        <v>28</v>
      </c>
      <c r="H2911" s="1" t="s">
        <v>36</v>
      </c>
      <c r="I2911" s="1" t="s">
        <v>5775</v>
      </c>
      <c r="J2911" s="1" t="s">
        <v>118</v>
      </c>
      <c r="K2911" s="1" t="s">
        <v>5776</v>
      </c>
      <c r="L2911" s="3" t="s">
        <v>5777</v>
      </c>
      <c r="M2911" s="2">
        <v>45812.547210648103</v>
      </c>
      <c r="N2911" t="str">
        <f>_xlfn.XLOOKUP(Table1[[#This Row],[Case Number]],Sheet2!$A:$A,Sheet2!$B:$B,"")</f>
        <v/>
      </c>
    </row>
    <row r="2912" spans="1:14">
      <c r="A2912" t="s">
        <v>5778</v>
      </c>
      <c r="B2912" s="1" t="s">
        <v>5779</v>
      </c>
      <c r="C2912" s="2">
        <v>45812.655428240701</v>
      </c>
      <c r="D2912" s="1" t="s">
        <v>123</v>
      </c>
      <c r="E2912" s="1" t="s">
        <v>50</v>
      </c>
      <c r="F2912" s="2">
        <v>45812.3590162037</v>
      </c>
      <c r="G2912" s="1" t="s">
        <v>43</v>
      </c>
      <c r="H2912" s="1" t="s">
        <v>11</v>
      </c>
      <c r="I2912" s="1" t="s">
        <v>5780</v>
      </c>
      <c r="J2912" s="1" t="s">
        <v>45</v>
      </c>
      <c r="K2912" s="1" t="s">
        <v>5761</v>
      </c>
      <c r="M2912" s="2">
        <v>45812.363738425898</v>
      </c>
      <c r="N2912" t="str">
        <f>_xlfn.XLOOKUP(Table1[[#This Row],[Case Number]],Sheet2!$A:$A,Sheet2!$B:$B,"")</f>
        <v/>
      </c>
    </row>
    <row r="2913" spans="1:14" ht="323">
      <c r="A2913" t="s">
        <v>5781</v>
      </c>
      <c r="B2913" s="1" t="s">
        <v>5782</v>
      </c>
      <c r="C2913" s="2">
        <v>45812.690081018503</v>
      </c>
      <c r="D2913" s="1" t="s">
        <v>4973</v>
      </c>
      <c r="E2913" s="1" t="s">
        <v>19</v>
      </c>
      <c r="F2913" s="2">
        <v>45812.3578009259</v>
      </c>
      <c r="G2913" s="1" t="s">
        <v>28</v>
      </c>
      <c r="H2913" s="1" t="s">
        <v>36</v>
      </c>
      <c r="I2913" s="1" t="s">
        <v>5783</v>
      </c>
      <c r="J2913" s="1" t="s">
        <v>30</v>
      </c>
      <c r="K2913" s="1" t="s">
        <v>5784</v>
      </c>
      <c r="L2913" s="3" t="s">
        <v>5785</v>
      </c>
      <c r="M2913" s="2">
        <v>45812.3983912037</v>
      </c>
      <c r="N2913" t="str">
        <f>_xlfn.XLOOKUP(Table1[[#This Row],[Case Number]],Sheet2!$A:$A,Sheet2!$B:$B,"")</f>
        <v/>
      </c>
    </row>
    <row r="2914" spans="1:14" ht="170">
      <c r="A2914" t="s">
        <v>5786</v>
      </c>
      <c r="B2914" s="1" t="s">
        <v>5787</v>
      </c>
      <c r="C2914" s="2">
        <v>45814.5568055556</v>
      </c>
      <c r="D2914" s="1" t="s">
        <v>575</v>
      </c>
      <c r="E2914" s="1" t="s">
        <v>19</v>
      </c>
      <c r="F2914" s="2">
        <v>45812.332395833299</v>
      </c>
      <c r="G2914" s="1" t="s">
        <v>94</v>
      </c>
      <c r="I2914" s="1" t="s">
        <v>5788</v>
      </c>
      <c r="J2914" s="1" t="s">
        <v>21</v>
      </c>
      <c r="K2914" s="1" t="s">
        <v>5789</v>
      </c>
      <c r="L2914" s="3" t="s">
        <v>5790</v>
      </c>
      <c r="M2914" s="2">
        <v>45814.265115740702</v>
      </c>
      <c r="N2914" t="str">
        <f>_xlfn.XLOOKUP(Table1[[#This Row],[Case Number]],Sheet2!$A:$A,Sheet2!$B:$B,"")</f>
        <v/>
      </c>
    </row>
    <row r="2915" spans="1:14" ht="204">
      <c r="A2915" t="s">
        <v>5791</v>
      </c>
      <c r="B2915" s="1" t="s">
        <v>5792</v>
      </c>
      <c r="C2915" s="2">
        <v>45820.415740740696</v>
      </c>
      <c r="D2915" s="1" t="s">
        <v>5793</v>
      </c>
      <c r="E2915" s="1" t="s">
        <v>19</v>
      </c>
      <c r="F2915" s="2">
        <v>45812.325659722199</v>
      </c>
      <c r="G2915" s="1" t="s">
        <v>145</v>
      </c>
      <c r="I2915" s="1" t="s">
        <v>5794</v>
      </c>
      <c r="J2915" s="1" t="s">
        <v>759</v>
      </c>
      <c r="K2915" s="1" t="s">
        <v>5795</v>
      </c>
      <c r="L2915" s="3" t="s">
        <v>5796</v>
      </c>
      <c r="M2915" s="2">
        <v>45820.124050925901</v>
      </c>
      <c r="N2915" t="str">
        <f>_xlfn.XLOOKUP(Table1[[#This Row],[Case Number]],Sheet2!$A:$A,Sheet2!$B:$B,"")</f>
        <v/>
      </c>
    </row>
    <row r="2916" spans="1:14" ht="388">
      <c r="A2916" t="s">
        <v>5797</v>
      </c>
      <c r="B2916" s="1" t="s">
        <v>5798</v>
      </c>
      <c r="C2916" s="2">
        <v>45814.556423611102</v>
      </c>
      <c r="D2916" s="1" t="s">
        <v>575</v>
      </c>
      <c r="E2916" s="1" t="s">
        <v>19</v>
      </c>
      <c r="F2916" s="2">
        <v>45812.312314814801</v>
      </c>
      <c r="G2916" s="1" t="s">
        <v>94</v>
      </c>
      <c r="I2916" s="1" t="s">
        <v>5799</v>
      </c>
      <c r="J2916" s="1" t="s">
        <v>45</v>
      </c>
      <c r="K2916" s="1" t="s">
        <v>5800</v>
      </c>
      <c r="L2916" s="3" t="s">
        <v>5801</v>
      </c>
      <c r="M2916" s="2">
        <v>45814.2647222222</v>
      </c>
      <c r="N2916" t="str">
        <f>_xlfn.XLOOKUP(Table1[[#This Row],[Case Number]],Sheet2!$A:$A,Sheet2!$B:$B,"")</f>
        <v/>
      </c>
    </row>
    <row r="2917" spans="1:14" ht="272">
      <c r="A2917" t="s">
        <v>5802</v>
      </c>
      <c r="B2917" s="1" t="s">
        <v>5803</v>
      </c>
      <c r="C2917" s="2">
        <v>45812.600185185198</v>
      </c>
      <c r="D2917" s="1" t="s">
        <v>408</v>
      </c>
      <c r="E2917" s="1" t="s">
        <v>19</v>
      </c>
      <c r="F2917" s="2">
        <v>45812.306030092601</v>
      </c>
      <c r="G2917" s="1" t="s">
        <v>94</v>
      </c>
      <c r="I2917" s="1" t="s">
        <v>5804</v>
      </c>
      <c r="J2917" s="1" t="s">
        <v>255</v>
      </c>
      <c r="K2917" s="1" t="s">
        <v>5805</v>
      </c>
      <c r="L2917" s="3" t="s">
        <v>5806</v>
      </c>
      <c r="M2917" s="2">
        <v>45812.308506944399</v>
      </c>
      <c r="N2917" t="str">
        <f>_xlfn.XLOOKUP(Table1[[#This Row],[Case Number]],Sheet2!$A:$A,Sheet2!$B:$B,"")</f>
        <v/>
      </c>
    </row>
    <row r="2918" spans="1:14">
      <c r="A2918" t="s">
        <v>5807</v>
      </c>
      <c r="B2918" s="1" t="s">
        <v>5808</v>
      </c>
      <c r="C2918" s="2">
        <v>45812.469884259299</v>
      </c>
      <c r="D2918" s="1" t="s">
        <v>4466</v>
      </c>
      <c r="F2918" s="2">
        <v>45812.177013888897</v>
      </c>
      <c r="I2918" s="1" t="s">
        <v>5809</v>
      </c>
      <c r="K2918" s="1" t="s">
        <v>4468</v>
      </c>
      <c r="N2918" t="str">
        <f>_xlfn.XLOOKUP(Table1[[#This Row],[Case Number]],Sheet2!$A:$A,Sheet2!$B:$B,"")</f>
        <v/>
      </c>
    </row>
    <row r="2919" spans="1:14" ht="255">
      <c r="A2919" t="s">
        <v>5810</v>
      </c>
      <c r="B2919" s="1" t="s">
        <v>5811</v>
      </c>
      <c r="C2919" s="2">
        <v>45814.538819444402</v>
      </c>
      <c r="D2919" s="1" t="s">
        <v>5812</v>
      </c>
      <c r="E2919" s="1" t="s">
        <v>50</v>
      </c>
      <c r="F2919" s="2">
        <v>45812.106041666702</v>
      </c>
      <c r="G2919" s="1" t="s">
        <v>145</v>
      </c>
      <c r="I2919" s="1" t="s">
        <v>5813</v>
      </c>
      <c r="J2919" s="1" t="s">
        <v>30</v>
      </c>
      <c r="K2919" s="1" t="s">
        <v>71</v>
      </c>
      <c r="L2919" s="3" t="s">
        <v>5814</v>
      </c>
      <c r="M2919" s="2">
        <v>45814.247129629599</v>
      </c>
      <c r="N2919" t="str">
        <f>_xlfn.XLOOKUP(Table1[[#This Row],[Case Number]],Sheet2!$A:$A,Sheet2!$B:$B,"")</f>
        <v/>
      </c>
    </row>
    <row r="2920" spans="1:14">
      <c r="A2920" t="s">
        <v>5815</v>
      </c>
      <c r="B2920" s="1" t="s">
        <v>5816</v>
      </c>
      <c r="C2920" s="2">
        <v>45812.330335648097</v>
      </c>
      <c r="D2920" s="1" t="s">
        <v>4466</v>
      </c>
      <c r="F2920" s="2">
        <v>45812.028217592597</v>
      </c>
      <c r="G2920" s="1" t="s">
        <v>10</v>
      </c>
      <c r="I2920" s="1" t="s">
        <v>5817</v>
      </c>
      <c r="K2920" s="1" t="s">
        <v>4468</v>
      </c>
      <c r="M2920" s="2">
        <v>45812.038622685199</v>
      </c>
      <c r="N2920" t="str">
        <f>_xlfn.XLOOKUP(Table1[[#This Row],[Case Number]],Sheet2!$A:$A,Sheet2!$B:$B,"")</f>
        <v/>
      </c>
    </row>
    <row r="2921" spans="1:14">
      <c r="A2921" t="s">
        <v>5818</v>
      </c>
      <c r="B2921" s="1" t="s">
        <v>5819</v>
      </c>
      <c r="C2921" s="2">
        <v>45821.479687500003</v>
      </c>
      <c r="D2921" s="1" t="s">
        <v>5820</v>
      </c>
      <c r="F2921" s="2">
        <v>45812.026435185202</v>
      </c>
      <c r="G2921" s="1" t="s">
        <v>145</v>
      </c>
      <c r="I2921" s="1" t="s">
        <v>5821</v>
      </c>
      <c r="K2921" s="1" t="s">
        <v>4468</v>
      </c>
      <c r="M2921" s="2">
        <v>45821.187974537002</v>
      </c>
      <c r="N2921" t="str">
        <f>_xlfn.XLOOKUP(Table1[[#This Row],[Case Number]],Sheet2!$A:$A,Sheet2!$B:$B,"")</f>
        <v>Yes</v>
      </c>
    </row>
    <row r="2922" spans="1:14" ht="238">
      <c r="A2922" t="s">
        <v>5822</v>
      </c>
      <c r="B2922" s="1" t="s">
        <v>5823</v>
      </c>
      <c r="C2922" s="2">
        <v>45828.3598263889</v>
      </c>
      <c r="D2922" s="1" t="s">
        <v>5824</v>
      </c>
      <c r="F2922" s="2">
        <v>45811.942106481503</v>
      </c>
      <c r="G2922" s="1" t="s">
        <v>145</v>
      </c>
      <c r="I2922" s="1" t="s">
        <v>5825</v>
      </c>
      <c r="J2922" s="1" t="s">
        <v>443</v>
      </c>
      <c r="K2922" s="1" t="s">
        <v>4468</v>
      </c>
      <c r="L2922" s="3" t="s">
        <v>5826</v>
      </c>
      <c r="M2922" s="2">
        <v>45828.068136574097</v>
      </c>
      <c r="N2922" t="str">
        <f>_xlfn.XLOOKUP(Table1[[#This Row],[Case Number]],Sheet2!$A:$A,Sheet2!$B:$B,"")</f>
        <v>Yes</v>
      </c>
    </row>
    <row r="2923" spans="1:14">
      <c r="A2923" t="s">
        <v>5827</v>
      </c>
      <c r="B2923" s="1" t="s">
        <v>5828</v>
      </c>
      <c r="C2923" s="2">
        <v>45821.479791666701</v>
      </c>
      <c r="D2923" s="1" t="s">
        <v>5829</v>
      </c>
      <c r="F2923" s="2">
        <v>45811.713576388902</v>
      </c>
      <c r="G2923" s="1" t="s">
        <v>145</v>
      </c>
      <c r="I2923" s="1" t="s">
        <v>5830</v>
      </c>
      <c r="J2923" s="1" t="s">
        <v>188</v>
      </c>
      <c r="K2923" s="1" t="s">
        <v>4468</v>
      </c>
      <c r="M2923" s="2">
        <v>45821.188090277799</v>
      </c>
      <c r="N2923" t="str">
        <f>_xlfn.XLOOKUP(Table1[[#This Row],[Case Number]],Sheet2!$A:$A,Sheet2!$B:$B,"")</f>
        <v>Yes</v>
      </c>
    </row>
    <row r="2924" spans="1:14" ht="255">
      <c r="A2924" t="s">
        <v>5831</v>
      </c>
      <c r="B2924" s="1" t="s">
        <v>5832</v>
      </c>
      <c r="C2924" s="2">
        <v>45812.146597222199</v>
      </c>
      <c r="D2924" s="1" t="s">
        <v>814</v>
      </c>
      <c r="E2924" s="1" t="s">
        <v>19</v>
      </c>
      <c r="F2924" s="2">
        <v>45811.6974305556</v>
      </c>
      <c r="G2924" s="1" t="s">
        <v>28</v>
      </c>
      <c r="H2924" s="1" t="s">
        <v>36</v>
      </c>
      <c r="I2924" s="1" t="s">
        <v>5833</v>
      </c>
      <c r="J2924" s="1" t="s">
        <v>111</v>
      </c>
      <c r="K2924" s="1" t="s">
        <v>5834</v>
      </c>
      <c r="L2924" s="3" t="s">
        <v>5835</v>
      </c>
      <c r="M2924" s="2">
        <v>45811.854872685202</v>
      </c>
      <c r="N2924" t="str">
        <f>_xlfn.XLOOKUP(Table1[[#This Row],[Case Number]],Sheet2!$A:$A,Sheet2!$B:$B,"")</f>
        <v/>
      </c>
    </row>
    <row r="2925" spans="1:14">
      <c r="A2925" t="s">
        <v>5836</v>
      </c>
      <c r="B2925" s="1" t="s">
        <v>5837</v>
      </c>
      <c r="C2925" s="2">
        <v>45823.479895833298</v>
      </c>
      <c r="D2925" s="1" t="s">
        <v>5838</v>
      </c>
      <c r="E2925" s="1" t="s">
        <v>20090</v>
      </c>
      <c r="F2925" s="2">
        <v>45811.645601851902</v>
      </c>
      <c r="G2925" s="1" t="s">
        <v>145</v>
      </c>
      <c r="H2925" s="1" t="s">
        <v>11</v>
      </c>
      <c r="I2925" s="1" t="s">
        <v>5839</v>
      </c>
      <c r="J2925" s="1" t="s">
        <v>118</v>
      </c>
      <c r="K2925" s="1" t="s">
        <v>5840</v>
      </c>
      <c r="M2925" s="2">
        <v>45823.188194444403</v>
      </c>
      <c r="N2925" t="str">
        <f>_xlfn.XLOOKUP(Table1[[#This Row],[Case Number]],Sheet2!$A:$A,Sheet2!$B:$B,"")</f>
        <v>Yes</v>
      </c>
    </row>
    <row r="2926" spans="1:14" ht="356">
      <c r="A2926" t="s">
        <v>5841</v>
      </c>
      <c r="B2926" s="1" t="s">
        <v>5842</v>
      </c>
      <c r="C2926" s="2">
        <v>45813.708518518499</v>
      </c>
      <c r="D2926" s="1" t="s">
        <v>357</v>
      </c>
      <c r="E2926" s="1" t="s">
        <v>19</v>
      </c>
      <c r="F2926" s="2">
        <v>45811.544699074097</v>
      </c>
      <c r="G2926" s="1" t="s">
        <v>28</v>
      </c>
      <c r="H2926" s="1" t="s">
        <v>36</v>
      </c>
      <c r="I2926" s="1" t="s">
        <v>5843</v>
      </c>
      <c r="J2926" s="1" t="s">
        <v>100</v>
      </c>
      <c r="K2926" s="1" t="s">
        <v>5844</v>
      </c>
      <c r="L2926" s="3" t="s">
        <v>5845</v>
      </c>
      <c r="M2926" s="2">
        <v>45813.416817129597</v>
      </c>
      <c r="N2926" t="str">
        <f>_xlfn.XLOOKUP(Table1[[#This Row],[Case Number]],Sheet2!$A:$A,Sheet2!$B:$B,"")</f>
        <v/>
      </c>
    </row>
    <row r="2927" spans="1:14" ht="102">
      <c r="A2927" t="s">
        <v>5846</v>
      </c>
      <c r="B2927" s="1" t="s">
        <v>5847</v>
      </c>
      <c r="C2927" s="2">
        <v>45811.792951388903</v>
      </c>
      <c r="D2927" s="1" t="s">
        <v>408</v>
      </c>
      <c r="E2927" s="1" t="s">
        <v>19</v>
      </c>
      <c r="F2927" s="2">
        <v>45811.4993287037</v>
      </c>
      <c r="G2927" s="1" t="s">
        <v>94</v>
      </c>
      <c r="I2927" s="1" t="s">
        <v>5848</v>
      </c>
      <c r="J2927" s="1" t="s">
        <v>255</v>
      </c>
      <c r="K2927" s="1" t="s">
        <v>5849</v>
      </c>
      <c r="L2927" s="3" t="s">
        <v>5850</v>
      </c>
      <c r="M2927" s="2">
        <v>45811.501273148097</v>
      </c>
      <c r="N2927" t="str">
        <f>_xlfn.XLOOKUP(Table1[[#This Row],[Case Number]],Sheet2!$A:$A,Sheet2!$B:$B,"")</f>
        <v/>
      </c>
    </row>
    <row r="2928" spans="1:14" ht="85">
      <c r="A2928" t="s">
        <v>5851</v>
      </c>
      <c r="B2928" s="1" t="s">
        <v>5852</v>
      </c>
      <c r="C2928" s="2">
        <v>45811.798009259299</v>
      </c>
      <c r="D2928" s="1" t="s">
        <v>253</v>
      </c>
      <c r="E2928" s="1" t="s">
        <v>19</v>
      </c>
      <c r="F2928" s="2">
        <v>45811.497511574104</v>
      </c>
      <c r="G2928" s="1" t="s">
        <v>43</v>
      </c>
      <c r="H2928" s="1" t="s">
        <v>36</v>
      </c>
      <c r="I2928" s="1" t="s">
        <v>5853</v>
      </c>
      <c r="J2928" s="1" t="s">
        <v>255</v>
      </c>
      <c r="K2928" s="1" t="s">
        <v>5854</v>
      </c>
      <c r="L2928" s="3" t="s">
        <v>5855</v>
      </c>
      <c r="M2928" s="2">
        <v>45811.506319444401</v>
      </c>
      <c r="N2928" t="str">
        <f>_xlfn.XLOOKUP(Table1[[#This Row],[Case Number]],Sheet2!$A:$A,Sheet2!$B:$B,"")</f>
        <v/>
      </c>
    </row>
    <row r="2929" spans="1:14" ht="85">
      <c r="A2929" t="s">
        <v>5856</v>
      </c>
      <c r="B2929" s="1" t="s">
        <v>5857</v>
      </c>
      <c r="C2929" s="2">
        <v>45811.807731481502</v>
      </c>
      <c r="D2929" s="1" t="s">
        <v>870</v>
      </c>
      <c r="E2929" s="1" t="s">
        <v>19</v>
      </c>
      <c r="F2929" s="2">
        <v>45811.496249999997</v>
      </c>
      <c r="G2929" s="1" t="s">
        <v>10</v>
      </c>
      <c r="I2929" s="1" t="s">
        <v>5858</v>
      </c>
      <c r="J2929" s="1" t="s">
        <v>255</v>
      </c>
      <c r="K2929" s="1" t="s">
        <v>5859</v>
      </c>
      <c r="L2929" s="3" t="s">
        <v>5860</v>
      </c>
      <c r="M2929" s="2">
        <v>45811.516053240703</v>
      </c>
      <c r="N2929" t="str">
        <f>_xlfn.XLOOKUP(Table1[[#This Row],[Case Number]],Sheet2!$A:$A,Sheet2!$B:$B,"")</f>
        <v/>
      </c>
    </row>
    <row r="2930" spans="1:14" ht="85">
      <c r="A2930" t="s">
        <v>5861</v>
      </c>
      <c r="B2930" s="1" t="s">
        <v>5862</v>
      </c>
      <c r="C2930" s="2">
        <v>45811.790810185201</v>
      </c>
      <c r="D2930" s="1" t="s">
        <v>408</v>
      </c>
      <c r="E2930" s="1" t="s">
        <v>19</v>
      </c>
      <c r="F2930" s="2">
        <v>45811.493842592601</v>
      </c>
      <c r="G2930" s="1" t="s">
        <v>94</v>
      </c>
      <c r="I2930" s="1" t="s">
        <v>5863</v>
      </c>
      <c r="J2930" s="1" t="s">
        <v>255</v>
      </c>
      <c r="K2930" s="1" t="s">
        <v>5864</v>
      </c>
      <c r="L2930" s="3" t="s">
        <v>5865</v>
      </c>
      <c r="M2930" s="2">
        <v>45811.499120370398</v>
      </c>
      <c r="N2930" t="str">
        <f>_xlfn.XLOOKUP(Table1[[#This Row],[Case Number]],Sheet2!$A:$A,Sheet2!$B:$B,"")</f>
        <v/>
      </c>
    </row>
    <row r="2931" spans="1:14" ht="238">
      <c r="A2931" t="s">
        <v>5866</v>
      </c>
      <c r="B2931" s="1" t="s">
        <v>5867</v>
      </c>
      <c r="C2931" s="2">
        <v>45811.779490740701</v>
      </c>
      <c r="D2931" s="1" t="s">
        <v>5868</v>
      </c>
      <c r="E2931" s="1" t="s">
        <v>27</v>
      </c>
      <c r="F2931" s="2">
        <v>45811.458217592597</v>
      </c>
      <c r="G2931" s="1" t="s">
        <v>94</v>
      </c>
      <c r="I2931" s="1" t="s">
        <v>5869</v>
      </c>
      <c r="J2931" s="1" t="s">
        <v>30</v>
      </c>
      <c r="K2931" s="1" t="s">
        <v>599</v>
      </c>
      <c r="L2931" s="3" t="s">
        <v>5870</v>
      </c>
      <c r="M2931" s="2">
        <v>45811.487812500003</v>
      </c>
      <c r="N2931" t="str">
        <f>_xlfn.XLOOKUP(Table1[[#This Row],[Case Number]],Sheet2!$A:$A,Sheet2!$B:$B,"")</f>
        <v/>
      </c>
    </row>
    <row r="2932" spans="1:14" ht="340">
      <c r="A2932" t="s">
        <v>5871</v>
      </c>
      <c r="B2932" s="1" t="s">
        <v>5872</v>
      </c>
      <c r="C2932" s="2">
        <v>45812.033425925903</v>
      </c>
      <c r="D2932" s="1" t="s">
        <v>5873</v>
      </c>
      <c r="E2932" s="1" t="s">
        <v>19</v>
      </c>
      <c r="F2932" s="2">
        <v>45811.441886574103</v>
      </c>
      <c r="G2932" s="1" t="s">
        <v>10</v>
      </c>
      <c r="I2932" s="1" t="s">
        <v>5874</v>
      </c>
      <c r="J2932" s="1" t="s">
        <v>160</v>
      </c>
      <c r="K2932" s="1" t="s">
        <v>5875</v>
      </c>
      <c r="L2932" s="3" t="s">
        <v>5876</v>
      </c>
      <c r="M2932" s="2">
        <v>45811.741747685199</v>
      </c>
      <c r="N2932" t="str">
        <f>_xlfn.XLOOKUP(Table1[[#This Row],[Case Number]],Sheet2!$A:$A,Sheet2!$B:$B,"")</f>
        <v/>
      </c>
    </row>
    <row r="2933" spans="1:14" ht="272">
      <c r="A2933" t="s">
        <v>5877</v>
      </c>
      <c r="B2933" s="1" t="s">
        <v>5878</v>
      </c>
      <c r="C2933" s="2">
        <v>45811.8063078704</v>
      </c>
      <c r="D2933" s="1" t="s">
        <v>5879</v>
      </c>
      <c r="E2933" s="1" t="s">
        <v>27</v>
      </c>
      <c r="F2933" s="2">
        <v>45811.381400462997</v>
      </c>
      <c r="G2933" s="1" t="s">
        <v>28</v>
      </c>
      <c r="H2933" s="1" t="s">
        <v>11</v>
      </c>
      <c r="I2933" s="1" t="s">
        <v>5880</v>
      </c>
      <c r="J2933" s="1" t="s">
        <v>38</v>
      </c>
      <c r="K2933" s="1" t="s">
        <v>4342</v>
      </c>
      <c r="L2933" s="3" t="s">
        <v>5881</v>
      </c>
      <c r="M2933" s="2">
        <v>45811.514618055597</v>
      </c>
      <c r="N2933" t="str">
        <f>_xlfn.XLOOKUP(Table1[[#This Row],[Case Number]],Sheet2!$A:$A,Sheet2!$B:$B,"")</f>
        <v/>
      </c>
    </row>
    <row r="2934" spans="1:14" ht="289">
      <c r="A2934" t="s">
        <v>5882</v>
      </c>
      <c r="B2934" s="1" t="s">
        <v>5883</v>
      </c>
      <c r="C2934" s="2">
        <v>45811.678761574098</v>
      </c>
      <c r="D2934" s="1" t="s">
        <v>276</v>
      </c>
      <c r="E2934" s="1" t="s">
        <v>19</v>
      </c>
      <c r="F2934" s="2">
        <v>45811.379768518498</v>
      </c>
      <c r="G2934" s="1" t="s">
        <v>51</v>
      </c>
      <c r="H2934" s="1" t="s">
        <v>36</v>
      </c>
      <c r="I2934" s="1" t="s">
        <v>5884</v>
      </c>
      <c r="J2934" s="1" t="s">
        <v>21</v>
      </c>
      <c r="K2934" s="1" t="s">
        <v>5885</v>
      </c>
      <c r="L2934" s="3" t="s">
        <v>5886</v>
      </c>
      <c r="M2934" s="2">
        <v>45811.387060185203</v>
      </c>
      <c r="N2934" t="str">
        <f>_xlfn.XLOOKUP(Table1[[#This Row],[Case Number]],Sheet2!$A:$A,Sheet2!$B:$B,"")</f>
        <v/>
      </c>
    </row>
    <row r="2935" spans="1:14" ht="187">
      <c r="A2935" t="s">
        <v>5887</v>
      </c>
      <c r="B2935" s="1" t="s">
        <v>5888</v>
      </c>
      <c r="C2935" s="2">
        <v>45818.666875000003</v>
      </c>
      <c r="D2935" s="1" t="s">
        <v>5889</v>
      </c>
      <c r="E2935" s="1" t="s">
        <v>19</v>
      </c>
      <c r="F2935" s="2">
        <v>45811.344444444403</v>
      </c>
      <c r="G2935" s="1" t="s">
        <v>145</v>
      </c>
      <c r="I2935" s="1" t="s">
        <v>5890</v>
      </c>
      <c r="J2935" s="1" t="s">
        <v>759</v>
      </c>
      <c r="K2935" s="1" t="s">
        <v>5891</v>
      </c>
      <c r="L2935" s="3" t="s">
        <v>5892</v>
      </c>
      <c r="M2935" s="2">
        <v>45818.375173611101</v>
      </c>
      <c r="N2935" t="str">
        <f>_xlfn.XLOOKUP(Table1[[#This Row],[Case Number]],Sheet2!$A:$A,Sheet2!$B:$B,"")</f>
        <v/>
      </c>
    </row>
    <row r="2936" spans="1:14" ht="238">
      <c r="A2936" t="s">
        <v>5893</v>
      </c>
      <c r="B2936" s="1" t="s">
        <v>5894</v>
      </c>
      <c r="C2936" s="2">
        <v>45812.514583333301</v>
      </c>
      <c r="D2936" s="1" t="s">
        <v>5895</v>
      </c>
      <c r="E2936" s="1" t="s">
        <v>415</v>
      </c>
      <c r="F2936" s="2">
        <v>45811.330497685201</v>
      </c>
      <c r="G2936" s="1" t="s">
        <v>94</v>
      </c>
      <c r="I2936" s="1" t="s">
        <v>5896</v>
      </c>
      <c r="J2936" s="1" t="s">
        <v>30</v>
      </c>
      <c r="K2936" s="1" t="s">
        <v>4280</v>
      </c>
      <c r="L2936" s="3" t="s">
        <v>5897</v>
      </c>
      <c r="M2936" s="2">
        <v>45812.222893518498</v>
      </c>
      <c r="N2936" t="str">
        <f>_xlfn.XLOOKUP(Table1[[#This Row],[Case Number]],Sheet2!$A:$A,Sheet2!$B:$B,"")</f>
        <v/>
      </c>
    </row>
    <row r="2937" spans="1:14">
      <c r="A2937" t="s">
        <v>5898</v>
      </c>
      <c r="B2937" s="1" t="s">
        <v>5899</v>
      </c>
      <c r="C2937" s="2">
        <v>45812.518495370401</v>
      </c>
      <c r="D2937" s="1" t="s">
        <v>2382</v>
      </c>
      <c r="E2937" s="1" t="s">
        <v>19</v>
      </c>
      <c r="F2937" s="2">
        <v>45811.329988425903</v>
      </c>
      <c r="G2937" s="1" t="s">
        <v>94</v>
      </c>
      <c r="I2937" s="1" t="s">
        <v>5900</v>
      </c>
      <c r="J2937" s="1" t="s">
        <v>111</v>
      </c>
      <c r="K2937" s="1" t="s">
        <v>5901</v>
      </c>
      <c r="M2937" s="2">
        <v>45812.226805555598</v>
      </c>
      <c r="N2937" t="str">
        <f>_xlfn.XLOOKUP(Table1[[#This Row],[Case Number]],Sheet2!$A:$A,Sheet2!$B:$B,"")</f>
        <v/>
      </c>
    </row>
    <row r="2938" spans="1:14" ht="238">
      <c r="A2938" t="s">
        <v>5902</v>
      </c>
      <c r="B2938" s="1" t="s">
        <v>5903</v>
      </c>
      <c r="C2938" s="2">
        <v>45811.749976851897</v>
      </c>
      <c r="D2938" s="1" t="s">
        <v>69</v>
      </c>
      <c r="E2938" s="1" t="s">
        <v>50</v>
      </c>
      <c r="F2938" s="2">
        <v>45811.319398148102</v>
      </c>
      <c r="G2938" s="1" t="s">
        <v>28</v>
      </c>
      <c r="H2938" s="1" t="s">
        <v>36</v>
      </c>
      <c r="I2938" s="1" t="s">
        <v>5904</v>
      </c>
      <c r="J2938" s="1" t="s">
        <v>153</v>
      </c>
      <c r="K2938" s="1" t="s">
        <v>5905</v>
      </c>
      <c r="L2938" s="3" t="s">
        <v>5906</v>
      </c>
      <c r="M2938" s="2">
        <v>45811.458298611098</v>
      </c>
      <c r="N2938" t="str">
        <f>_xlfn.XLOOKUP(Table1[[#This Row],[Case Number]],Sheet2!$A:$A,Sheet2!$B:$B,"")</f>
        <v/>
      </c>
    </row>
    <row r="2939" spans="1:14">
      <c r="A2939" t="s">
        <v>5907</v>
      </c>
      <c r="B2939" s="1" t="s">
        <v>5908</v>
      </c>
      <c r="C2939" s="2">
        <v>45811.5782175926</v>
      </c>
      <c r="D2939" s="1" t="s">
        <v>674</v>
      </c>
      <c r="E2939" s="1" t="s">
        <v>19</v>
      </c>
      <c r="F2939" s="2">
        <v>45811.2863194444</v>
      </c>
      <c r="G2939" s="1" t="s">
        <v>43</v>
      </c>
      <c r="I2939" s="1" t="s">
        <v>5909</v>
      </c>
      <c r="J2939" s="1" t="s">
        <v>21</v>
      </c>
      <c r="K2939" s="1" t="s">
        <v>5910</v>
      </c>
      <c r="M2939" s="2">
        <v>45811.286550925899</v>
      </c>
      <c r="N2939" t="str">
        <f>_xlfn.XLOOKUP(Table1[[#This Row],[Case Number]],Sheet2!$A:$A,Sheet2!$B:$B,"")</f>
        <v/>
      </c>
    </row>
    <row r="2940" spans="1:14" ht="221">
      <c r="A2940" t="s">
        <v>5911</v>
      </c>
      <c r="B2940" s="1" t="s">
        <v>5912</v>
      </c>
      <c r="C2940" s="2">
        <v>45811.491678240702</v>
      </c>
      <c r="D2940" s="1" t="s">
        <v>5913</v>
      </c>
      <c r="E2940" s="1" t="s">
        <v>50</v>
      </c>
      <c r="F2940" s="2">
        <v>45811.192094907397</v>
      </c>
      <c r="G2940" s="1" t="s">
        <v>145</v>
      </c>
      <c r="I2940" s="1" t="s">
        <v>5914</v>
      </c>
      <c r="J2940" s="1" t="s">
        <v>200</v>
      </c>
      <c r="K2940" s="1" t="s">
        <v>5915</v>
      </c>
      <c r="L2940" s="3" t="s">
        <v>5916</v>
      </c>
      <c r="M2940" s="2">
        <v>45811.199988425898</v>
      </c>
      <c r="N2940" t="str">
        <f>_xlfn.XLOOKUP(Table1[[#This Row],[Case Number]],Sheet2!$A:$A,Sheet2!$B:$B,"")</f>
        <v/>
      </c>
    </row>
    <row r="2941" spans="1:14" ht="306">
      <c r="A2941" t="s">
        <v>5917</v>
      </c>
      <c r="B2941" s="1" t="s">
        <v>5918</v>
      </c>
      <c r="C2941" s="2">
        <v>45820.415127314802</v>
      </c>
      <c r="D2941" s="1" t="s">
        <v>5919</v>
      </c>
      <c r="E2941" s="1" t="s">
        <v>50</v>
      </c>
      <c r="F2941" s="2">
        <v>45810.797881944403</v>
      </c>
      <c r="G2941" s="1" t="s">
        <v>145</v>
      </c>
      <c r="I2941" s="1" t="s">
        <v>5920</v>
      </c>
      <c r="J2941" s="1" t="s">
        <v>13</v>
      </c>
      <c r="K2941" s="1" t="s">
        <v>4761</v>
      </c>
      <c r="L2941" s="3" t="s">
        <v>5921</v>
      </c>
      <c r="M2941" s="2">
        <v>45820.123391203699</v>
      </c>
      <c r="N2941" t="str">
        <f>_xlfn.XLOOKUP(Table1[[#This Row],[Case Number]],Sheet2!$A:$A,Sheet2!$B:$B,"")</f>
        <v/>
      </c>
    </row>
    <row r="2942" spans="1:14" ht="409.6">
      <c r="A2942" t="s">
        <v>5922</v>
      </c>
      <c r="B2942" s="1" t="s">
        <v>5923</v>
      </c>
      <c r="C2942" s="2">
        <v>45820.415520833303</v>
      </c>
      <c r="D2942" s="1" t="s">
        <v>5924</v>
      </c>
      <c r="E2942" s="1" t="s">
        <v>19</v>
      </c>
      <c r="F2942" s="2">
        <v>45810.796840277799</v>
      </c>
      <c r="G2942" s="1" t="s">
        <v>145</v>
      </c>
      <c r="I2942" s="1" t="s">
        <v>5925</v>
      </c>
      <c r="J2942" s="1" t="s">
        <v>160</v>
      </c>
      <c r="K2942" s="1" t="s">
        <v>5926</v>
      </c>
      <c r="L2942" s="3" t="s">
        <v>5927</v>
      </c>
      <c r="M2942" s="2">
        <v>45820.123842592599</v>
      </c>
      <c r="N2942" t="str">
        <f>_xlfn.XLOOKUP(Table1[[#This Row],[Case Number]],Sheet2!$A:$A,Sheet2!$B:$B,"")</f>
        <v>Yes</v>
      </c>
    </row>
    <row r="2943" spans="1:14" ht="238">
      <c r="A2943" t="s">
        <v>5928</v>
      </c>
      <c r="B2943" s="1" t="s">
        <v>5929</v>
      </c>
      <c r="C2943" s="2">
        <v>45811.694155092599</v>
      </c>
      <c r="D2943" s="1" t="s">
        <v>5930</v>
      </c>
      <c r="E2943" s="1" t="s">
        <v>19</v>
      </c>
      <c r="F2943" s="2">
        <v>45810.669004629599</v>
      </c>
      <c r="G2943" s="1" t="s">
        <v>94</v>
      </c>
      <c r="I2943" s="1" t="s">
        <v>5931</v>
      </c>
      <c r="J2943" s="1" t="s">
        <v>188</v>
      </c>
      <c r="K2943" s="1" t="s">
        <v>5932</v>
      </c>
      <c r="L2943" s="3" t="s">
        <v>5933</v>
      </c>
      <c r="M2943" s="2">
        <v>45811.402476851901</v>
      </c>
      <c r="N2943" t="str">
        <f>_xlfn.XLOOKUP(Table1[[#This Row],[Case Number]],Sheet2!$A:$A,Sheet2!$B:$B,"")</f>
        <v/>
      </c>
    </row>
    <row r="2944" spans="1:14" ht="204">
      <c r="A2944" t="s">
        <v>5934</v>
      </c>
      <c r="B2944" s="1" t="s">
        <v>5935</v>
      </c>
      <c r="C2944" s="2">
        <v>45812.759525463</v>
      </c>
      <c r="D2944" s="1" t="s">
        <v>1620</v>
      </c>
      <c r="E2944" s="1" t="s">
        <v>864</v>
      </c>
      <c r="F2944" s="2">
        <v>45810.551898148202</v>
      </c>
      <c r="G2944" s="1" t="s">
        <v>28</v>
      </c>
      <c r="H2944" s="1" t="s">
        <v>11</v>
      </c>
      <c r="I2944" s="1" t="s">
        <v>5936</v>
      </c>
      <c r="J2944" s="1" t="s">
        <v>160</v>
      </c>
      <c r="K2944" s="1" t="s">
        <v>5937</v>
      </c>
      <c r="L2944" s="3" t="s">
        <v>5938</v>
      </c>
      <c r="M2944" s="2">
        <v>45812.4678472222</v>
      </c>
      <c r="N2944" t="str">
        <f>_xlfn.XLOOKUP(Table1[[#This Row],[Case Number]],Sheet2!$A:$A,Sheet2!$B:$B,"")</f>
        <v/>
      </c>
    </row>
    <row r="2945" spans="1:14" ht="204">
      <c r="A2945" t="s">
        <v>5939</v>
      </c>
      <c r="B2945" s="1" t="s">
        <v>5940</v>
      </c>
      <c r="C2945" s="2">
        <v>45811.7515740741</v>
      </c>
      <c r="D2945" s="1" t="s">
        <v>5941</v>
      </c>
      <c r="E2945" s="1" t="s">
        <v>27</v>
      </c>
      <c r="F2945" s="2">
        <v>45810.550162036998</v>
      </c>
      <c r="G2945" s="1" t="s">
        <v>28</v>
      </c>
      <c r="H2945" s="1" t="s">
        <v>36</v>
      </c>
      <c r="I2945" s="1" t="s">
        <v>5942</v>
      </c>
      <c r="J2945" s="1" t="s">
        <v>88</v>
      </c>
      <c r="K2945" s="1" t="s">
        <v>5943</v>
      </c>
      <c r="L2945" s="3" t="s">
        <v>5944</v>
      </c>
      <c r="M2945" s="2">
        <v>45811.459884259297</v>
      </c>
      <c r="N2945" t="str">
        <f>_xlfn.XLOOKUP(Table1[[#This Row],[Case Number]],Sheet2!$A:$A,Sheet2!$B:$B,"")</f>
        <v/>
      </c>
    </row>
    <row r="2946" spans="1:14" ht="153">
      <c r="A2946" t="s">
        <v>5945</v>
      </c>
      <c r="B2946" s="1" t="s">
        <v>5946</v>
      </c>
      <c r="C2946" s="2">
        <v>45811.583101851902</v>
      </c>
      <c r="D2946" s="1" t="s">
        <v>575</v>
      </c>
      <c r="E2946" s="1" t="s">
        <v>19</v>
      </c>
      <c r="F2946" s="2">
        <v>45810.534861111097</v>
      </c>
      <c r="G2946" s="1" t="s">
        <v>94</v>
      </c>
      <c r="I2946" s="1" t="s">
        <v>5947</v>
      </c>
      <c r="J2946" s="1" t="s">
        <v>21</v>
      </c>
      <c r="K2946" s="1" t="s">
        <v>5948</v>
      </c>
      <c r="L2946" s="3" t="s">
        <v>5949</v>
      </c>
      <c r="M2946" s="2">
        <v>45811.291412036997</v>
      </c>
      <c r="N2946" t="str">
        <f>_xlfn.XLOOKUP(Table1[[#This Row],[Case Number]],Sheet2!$A:$A,Sheet2!$B:$B,"")</f>
        <v/>
      </c>
    </row>
    <row r="2947" spans="1:14">
      <c r="A2947" t="s">
        <v>5950</v>
      </c>
      <c r="B2947" s="1" t="s">
        <v>5951</v>
      </c>
      <c r="C2947" s="2">
        <v>45810.829085648104</v>
      </c>
      <c r="D2947" s="1" t="s">
        <v>915</v>
      </c>
      <c r="E2947" s="1" t="s">
        <v>19</v>
      </c>
      <c r="F2947" s="2">
        <v>45810.528229166703</v>
      </c>
      <c r="G2947" s="1" t="s">
        <v>43</v>
      </c>
      <c r="I2947" s="1" t="s">
        <v>5952</v>
      </c>
      <c r="J2947" s="1" t="s">
        <v>21</v>
      </c>
      <c r="K2947" s="1" t="s">
        <v>5953</v>
      </c>
      <c r="M2947" s="2">
        <v>45810.537407407399</v>
      </c>
      <c r="N2947" t="str">
        <f>_xlfn.XLOOKUP(Table1[[#This Row],[Case Number]],Sheet2!$A:$A,Sheet2!$B:$B,"")</f>
        <v/>
      </c>
    </row>
    <row r="2948" spans="1:14">
      <c r="A2948" t="s">
        <v>5954</v>
      </c>
      <c r="B2948" s="1" t="s">
        <v>5955</v>
      </c>
      <c r="C2948" s="2">
        <v>45812.989479166703</v>
      </c>
      <c r="D2948" s="1" t="s">
        <v>1361</v>
      </c>
      <c r="E2948" s="1" t="s">
        <v>50</v>
      </c>
      <c r="F2948" s="2">
        <v>45810.525486111103</v>
      </c>
      <c r="G2948" s="1" t="s">
        <v>10</v>
      </c>
      <c r="H2948" s="1" t="s">
        <v>11</v>
      </c>
      <c r="I2948" s="1" t="s">
        <v>5956</v>
      </c>
      <c r="J2948" s="1" t="s">
        <v>100</v>
      </c>
      <c r="K2948" s="1" t="s">
        <v>5957</v>
      </c>
      <c r="M2948" s="2">
        <v>45812.697777777801</v>
      </c>
      <c r="N2948" t="str">
        <f>_xlfn.XLOOKUP(Table1[[#This Row],[Case Number]],Sheet2!$A:$A,Sheet2!$B:$B,"")</f>
        <v/>
      </c>
    </row>
    <row r="2949" spans="1:14" ht="221">
      <c r="A2949" t="s">
        <v>5958</v>
      </c>
      <c r="B2949" s="1" t="s">
        <v>5959</v>
      </c>
      <c r="C2949" s="2">
        <v>45810.824270833298</v>
      </c>
      <c r="D2949" s="1" t="s">
        <v>5960</v>
      </c>
      <c r="E2949" s="1" t="s">
        <v>19</v>
      </c>
      <c r="F2949" s="2">
        <v>45810.495208333297</v>
      </c>
      <c r="G2949" s="1" t="s">
        <v>94</v>
      </c>
      <c r="I2949" s="1" t="s">
        <v>5961</v>
      </c>
      <c r="J2949" s="1" t="s">
        <v>59</v>
      </c>
      <c r="K2949" s="1" t="s">
        <v>5962</v>
      </c>
      <c r="L2949" s="3" t="s">
        <v>5963</v>
      </c>
      <c r="M2949" s="2">
        <v>45810.532581018502</v>
      </c>
      <c r="N2949" t="str">
        <f>_xlfn.XLOOKUP(Table1[[#This Row],[Case Number]],Sheet2!$A:$A,Sheet2!$B:$B,"")</f>
        <v/>
      </c>
    </row>
    <row r="2950" spans="1:14">
      <c r="A2950" t="s">
        <v>5964</v>
      </c>
      <c r="B2950" s="1" t="s">
        <v>5965</v>
      </c>
      <c r="C2950" s="2">
        <v>45810.806539351899</v>
      </c>
      <c r="D2950" s="1" t="s">
        <v>915</v>
      </c>
      <c r="E2950" s="1" t="s">
        <v>19</v>
      </c>
      <c r="F2950" s="2">
        <v>45810.494502314803</v>
      </c>
      <c r="G2950" s="1" t="s">
        <v>43</v>
      </c>
      <c r="I2950" s="1" t="s">
        <v>5966</v>
      </c>
      <c r="J2950" s="1" t="s">
        <v>21</v>
      </c>
      <c r="K2950" s="1" t="s">
        <v>405</v>
      </c>
      <c r="M2950" s="2">
        <v>45810.514849537001</v>
      </c>
      <c r="N2950" t="str">
        <f>_xlfn.XLOOKUP(Table1[[#This Row],[Case Number]],Sheet2!$A:$A,Sheet2!$B:$B,"")</f>
        <v/>
      </c>
    </row>
    <row r="2951" spans="1:14" ht="221">
      <c r="A2951" t="s">
        <v>5967</v>
      </c>
      <c r="B2951" s="1" t="s">
        <v>5968</v>
      </c>
      <c r="C2951" s="2">
        <v>45810.772696759297</v>
      </c>
      <c r="D2951" s="1" t="s">
        <v>238</v>
      </c>
      <c r="E2951" s="1" t="s">
        <v>19</v>
      </c>
      <c r="F2951" s="2">
        <v>45810.476145833301</v>
      </c>
      <c r="G2951" s="1" t="s">
        <v>51</v>
      </c>
      <c r="H2951" s="1" t="s">
        <v>11</v>
      </c>
      <c r="I2951" s="1" t="s">
        <v>5969</v>
      </c>
      <c r="J2951" s="1" t="s">
        <v>111</v>
      </c>
      <c r="K2951" s="1" t="s">
        <v>5970</v>
      </c>
      <c r="L2951" s="3" t="s">
        <v>5971</v>
      </c>
      <c r="M2951" s="2">
        <v>45810.480995370403</v>
      </c>
      <c r="N2951" t="str">
        <f>_xlfn.XLOOKUP(Table1[[#This Row],[Case Number]],Sheet2!$A:$A,Sheet2!$B:$B,"")</f>
        <v/>
      </c>
    </row>
    <row r="2952" spans="1:14" ht="289">
      <c r="A2952" t="s">
        <v>5972</v>
      </c>
      <c r="B2952" s="1" t="s">
        <v>5973</v>
      </c>
      <c r="C2952" s="2">
        <v>45812.990416666697</v>
      </c>
      <c r="D2952" s="1" t="s">
        <v>5974</v>
      </c>
      <c r="E2952" s="1" t="s">
        <v>19</v>
      </c>
      <c r="F2952" s="2">
        <v>45810.4440972222</v>
      </c>
      <c r="G2952" s="1" t="s">
        <v>10</v>
      </c>
      <c r="H2952" s="1" t="s">
        <v>11</v>
      </c>
      <c r="I2952" s="1" t="s">
        <v>5975</v>
      </c>
      <c r="J2952" s="1" t="s">
        <v>759</v>
      </c>
      <c r="K2952" s="1" t="s">
        <v>5976</v>
      </c>
      <c r="L2952" s="3" t="s">
        <v>5977</v>
      </c>
      <c r="M2952" s="2">
        <v>45812.698738425897</v>
      </c>
      <c r="N2952" t="str">
        <f>_xlfn.XLOOKUP(Table1[[#This Row],[Case Number]],Sheet2!$A:$A,Sheet2!$B:$B,"")</f>
        <v/>
      </c>
    </row>
    <row r="2953" spans="1:14">
      <c r="A2953" t="s">
        <v>5978</v>
      </c>
      <c r="B2953" s="1" t="s">
        <v>5979</v>
      </c>
      <c r="C2953" s="2">
        <v>45810.775081018503</v>
      </c>
      <c r="D2953" s="1" t="s">
        <v>4466</v>
      </c>
      <c r="F2953" s="2">
        <v>45810.438645833303</v>
      </c>
      <c r="G2953" s="1" t="s">
        <v>10</v>
      </c>
      <c r="I2953" s="1" t="s">
        <v>5980</v>
      </c>
      <c r="K2953" s="1" t="s">
        <v>4468</v>
      </c>
      <c r="M2953" s="2">
        <v>45810.483379629601</v>
      </c>
      <c r="N2953" t="str">
        <f>_xlfn.XLOOKUP(Table1[[#This Row],[Case Number]],Sheet2!$A:$A,Sheet2!$B:$B,"")</f>
        <v/>
      </c>
    </row>
    <row r="2954" spans="1:14">
      <c r="A2954" t="s">
        <v>5981</v>
      </c>
      <c r="B2954" s="1" t="s">
        <v>5982</v>
      </c>
      <c r="C2954" s="2">
        <v>45810.7278703704</v>
      </c>
      <c r="D2954" s="1" t="s">
        <v>4528</v>
      </c>
      <c r="E2954" s="1" t="s">
        <v>19</v>
      </c>
      <c r="F2954" s="2">
        <v>45810.427268518499</v>
      </c>
      <c r="G2954" s="1" t="s">
        <v>43</v>
      </c>
      <c r="H2954" s="1" t="s">
        <v>11</v>
      </c>
      <c r="I2954" s="1" t="s">
        <v>5983</v>
      </c>
      <c r="J2954" s="1" t="s">
        <v>111</v>
      </c>
      <c r="K2954" s="1" t="s">
        <v>5984</v>
      </c>
      <c r="M2954" s="2">
        <v>45810.436180555596</v>
      </c>
      <c r="N2954" t="str">
        <f>_xlfn.XLOOKUP(Table1[[#This Row],[Case Number]],Sheet2!$A:$A,Sheet2!$B:$B,"")</f>
        <v/>
      </c>
    </row>
    <row r="2955" spans="1:14" ht="289">
      <c r="A2955" t="s">
        <v>5985</v>
      </c>
      <c r="B2955" s="1" t="s">
        <v>5986</v>
      </c>
      <c r="C2955" s="2">
        <v>45810.7710069444</v>
      </c>
      <c r="D2955" s="1" t="s">
        <v>5987</v>
      </c>
      <c r="E2955" s="1" t="s">
        <v>19</v>
      </c>
      <c r="F2955" s="2">
        <v>45810.4136574074</v>
      </c>
      <c r="G2955" s="1" t="s">
        <v>94</v>
      </c>
      <c r="I2955" s="1" t="s">
        <v>5988</v>
      </c>
      <c r="J2955" s="1" t="s">
        <v>38</v>
      </c>
      <c r="K2955" s="1" t="s">
        <v>5989</v>
      </c>
      <c r="L2955" s="3" t="s">
        <v>5990</v>
      </c>
      <c r="M2955" s="2">
        <v>45810.479317129597</v>
      </c>
      <c r="N2955" t="str">
        <f>_xlfn.XLOOKUP(Table1[[#This Row],[Case Number]],Sheet2!$A:$A,Sheet2!$B:$B,"")</f>
        <v/>
      </c>
    </row>
    <row r="2956" spans="1:14" ht="289">
      <c r="A2956" t="s">
        <v>5991</v>
      </c>
      <c r="B2956" s="1" t="s">
        <v>5992</v>
      </c>
      <c r="C2956" s="2">
        <v>45811.594189814801</v>
      </c>
      <c r="D2956" s="1" t="s">
        <v>357</v>
      </c>
      <c r="E2956" s="1" t="s">
        <v>19</v>
      </c>
      <c r="F2956" s="2">
        <v>45810.410682870403</v>
      </c>
      <c r="G2956" s="1" t="s">
        <v>28</v>
      </c>
      <c r="H2956" s="1" t="s">
        <v>36</v>
      </c>
      <c r="I2956" s="1" t="s">
        <v>5993</v>
      </c>
      <c r="J2956" s="1" t="s">
        <v>45</v>
      </c>
      <c r="K2956" s="1" t="s">
        <v>141</v>
      </c>
      <c r="L2956" s="3" t="s">
        <v>5994</v>
      </c>
      <c r="M2956" s="2">
        <v>45811.302511574097</v>
      </c>
      <c r="N2956" t="str">
        <f>_xlfn.XLOOKUP(Table1[[#This Row],[Case Number]],Sheet2!$A:$A,Sheet2!$B:$B,"")</f>
        <v>Yes</v>
      </c>
    </row>
    <row r="2957" spans="1:14" ht="85">
      <c r="A2957" t="s">
        <v>5995</v>
      </c>
      <c r="B2957" s="1" t="s">
        <v>5996</v>
      </c>
      <c r="C2957" s="2">
        <v>45810.688032407401</v>
      </c>
      <c r="D2957" s="1" t="s">
        <v>2768</v>
      </c>
      <c r="E2957" s="1" t="s">
        <v>19</v>
      </c>
      <c r="F2957" s="2">
        <v>45810.394027777802</v>
      </c>
      <c r="G2957" s="1" t="s">
        <v>28</v>
      </c>
      <c r="H2957" s="1" t="s">
        <v>36</v>
      </c>
      <c r="I2957" s="1" t="s">
        <v>5997</v>
      </c>
      <c r="J2957" s="1" t="s">
        <v>45</v>
      </c>
      <c r="K2957" s="1" t="s">
        <v>5998</v>
      </c>
      <c r="L2957" s="3" t="s">
        <v>5999</v>
      </c>
      <c r="M2957" s="2">
        <v>45810.396342592598</v>
      </c>
      <c r="N2957" t="str">
        <f>_xlfn.XLOOKUP(Table1[[#This Row],[Case Number]],Sheet2!$A:$A,Sheet2!$B:$B,"")</f>
        <v/>
      </c>
    </row>
    <row r="2958" spans="1:14">
      <c r="A2958" t="s">
        <v>6000</v>
      </c>
      <c r="B2958" s="1" t="s">
        <v>6001</v>
      </c>
      <c r="C2958" s="2">
        <v>45810.665567129603</v>
      </c>
      <c r="D2958" s="1" t="s">
        <v>6002</v>
      </c>
      <c r="E2958" s="1" t="s">
        <v>19</v>
      </c>
      <c r="F2958" s="2">
        <v>45810.3652546296</v>
      </c>
      <c r="G2958" s="1" t="s">
        <v>43</v>
      </c>
      <c r="I2958" s="1" t="s">
        <v>6003</v>
      </c>
      <c r="J2958" s="1" t="s">
        <v>21</v>
      </c>
      <c r="K2958" s="1" t="s">
        <v>6004</v>
      </c>
      <c r="M2958" s="2">
        <v>45810.373888888898</v>
      </c>
      <c r="N2958" t="str">
        <f>_xlfn.XLOOKUP(Table1[[#This Row],[Case Number]],Sheet2!$A:$A,Sheet2!$B:$B,"")</f>
        <v/>
      </c>
    </row>
    <row r="2959" spans="1:14" ht="221">
      <c r="A2959" t="s">
        <v>6005</v>
      </c>
      <c r="B2959" s="1" t="s">
        <v>6006</v>
      </c>
      <c r="C2959" s="2">
        <v>45810.762905092597</v>
      </c>
      <c r="D2959" s="1" t="s">
        <v>2250</v>
      </c>
      <c r="E2959" s="1" t="s">
        <v>19</v>
      </c>
      <c r="F2959" s="2">
        <v>45810.3430324074</v>
      </c>
      <c r="G2959" s="1" t="s">
        <v>51</v>
      </c>
      <c r="H2959" s="1" t="s">
        <v>11</v>
      </c>
      <c r="I2959" s="1" t="s">
        <v>6007</v>
      </c>
      <c r="J2959" s="1" t="s">
        <v>38</v>
      </c>
      <c r="K2959" s="1" t="s">
        <v>6008</v>
      </c>
      <c r="L2959" s="3" t="s">
        <v>6009</v>
      </c>
      <c r="M2959" s="2">
        <v>45810.471215277801</v>
      </c>
      <c r="N2959" t="str">
        <f>_xlfn.XLOOKUP(Table1[[#This Row],[Case Number]],Sheet2!$A:$A,Sheet2!$B:$B,"")</f>
        <v/>
      </c>
    </row>
    <row r="2960" spans="1:14">
      <c r="A2960" t="s">
        <v>6010</v>
      </c>
      <c r="B2960" s="1" t="s">
        <v>6011</v>
      </c>
      <c r="C2960" s="2">
        <v>45819.479537036997</v>
      </c>
      <c r="D2960" s="1" t="s">
        <v>6012</v>
      </c>
      <c r="E2960" s="1" t="s">
        <v>50</v>
      </c>
      <c r="F2960" s="2">
        <v>45810.301388888904</v>
      </c>
      <c r="G2960" s="1" t="s">
        <v>145</v>
      </c>
      <c r="H2960" s="1" t="s">
        <v>11</v>
      </c>
      <c r="I2960" s="1" t="s">
        <v>6013</v>
      </c>
      <c r="J2960" s="1" t="s">
        <v>200</v>
      </c>
      <c r="K2960" s="1" t="s">
        <v>6014</v>
      </c>
      <c r="M2960" s="2">
        <v>45819.187835648103</v>
      </c>
      <c r="N2960" t="str">
        <f>_xlfn.XLOOKUP(Table1[[#This Row],[Case Number]],Sheet2!$A:$A,Sheet2!$B:$B,"")</f>
        <v/>
      </c>
    </row>
    <row r="2961" spans="1:14">
      <c r="A2961" t="s">
        <v>6015</v>
      </c>
      <c r="B2961" s="1" t="s">
        <v>6016</v>
      </c>
      <c r="C2961" s="2">
        <v>45819.479594907403</v>
      </c>
      <c r="D2961" s="1" t="s">
        <v>6017</v>
      </c>
      <c r="E2961" s="1" t="s">
        <v>19</v>
      </c>
      <c r="F2961" s="2">
        <v>45810.295740740701</v>
      </c>
      <c r="G2961" s="1" t="s">
        <v>43</v>
      </c>
      <c r="H2961" s="1" t="s">
        <v>36</v>
      </c>
      <c r="I2961" s="1" t="s">
        <v>6018</v>
      </c>
      <c r="J2961" s="1" t="s">
        <v>188</v>
      </c>
      <c r="K2961" s="1" t="s">
        <v>6019</v>
      </c>
      <c r="M2961" s="2">
        <v>45819.187893518501</v>
      </c>
      <c r="N2961" t="str">
        <f>_xlfn.XLOOKUP(Table1[[#This Row],[Case Number]],Sheet2!$A:$A,Sheet2!$B:$B,"")</f>
        <v>Yes</v>
      </c>
    </row>
    <row r="2962" spans="1:14" ht="306">
      <c r="A2962" t="s">
        <v>6020</v>
      </c>
      <c r="B2962" s="1" t="s">
        <v>6021</v>
      </c>
      <c r="C2962" s="2">
        <v>45818.668900463003</v>
      </c>
      <c r="D2962" s="1" t="s">
        <v>6022</v>
      </c>
      <c r="E2962" s="1" t="s">
        <v>9</v>
      </c>
      <c r="F2962" s="2">
        <v>45810.265138888899</v>
      </c>
      <c r="G2962" s="1" t="s">
        <v>28</v>
      </c>
      <c r="H2962" s="1" t="s">
        <v>36</v>
      </c>
      <c r="I2962" s="1" t="s">
        <v>6023</v>
      </c>
      <c r="J2962" s="1" t="s">
        <v>111</v>
      </c>
      <c r="K2962" s="1" t="s">
        <v>6024</v>
      </c>
      <c r="L2962" s="3" t="s">
        <v>6025</v>
      </c>
      <c r="M2962" s="2">
        <v>45818.377222222203</v>
      </c>
      <c r="N2962" t="str">
        <f>_xlfn.XLOOKUP(Table1[[#This Row],[Case Number]],Sheet2!$A:$A,Sheet2!$B:$B,"")</f>
        <v/>
      </c>
    </row>
    <row r="2963" spans="1:14" ht="272">
      <c r="A2963" t="s">
        <v>6026</v>
      </c>
      <c r="B2963" s="1" t="s">
        <v>6027</v>
      </c>
      <c r="C2963" s="2">
        <v>45811.593877314801</v>
      </c>
      <c r="D2963" s="1" t="s">
        <v>6028</v>
      </c>
      <c r="E2963" s="1" t="s">
        <v>27</v>
      </c>
      <c r="F2963" s="2">
        <v>45810.254479166702</v>
      </c>
      <c r="G2963" s="1" t="s">
        <v>94</v>
      </c>
      <c r="H2963" s="1" t="s">
        <v>36</v>
      </c>
      <c r="I2963" s="1" t="s">
        <v>6029</v>
      </c>
      <c r="J2963" s="1" t="s">
        <v>188</v>
      </c>
      <c r="K2963" s="1" t="s">
        <v>6030</v>
      </c>
      <c r="L2963" s="3" t="s">
        <v>6031</v>
      </c>
      <c r="M2963" s="2">
        <v>45811.302187499998</v>
      </c>
      <c r="N2963" t="str">
        <f>_xlfn.XLOOKUP(Table1[[#This Row],[Case Number]],Sheet2!$A:$A,Sheet2!$B:$B,"")</f>
        <v/>
      </c>
    </row>
    <row r="2964" spans="1:14">
      <c r="A2964" t="s">
        <v>6032</v>
      </c>
      <c r="B2964" s="1" t="s">
        <v>6033</v>
      </c>
      <c r="C2964" s="2">
        <v>45819.479907407404</v>
      </c>
      <c r="D2964" s="1" t="s">
        <v>6034</v>
      </c>
      <c r="E2964" s="1" t="s">
        <v>19</v>
      </c>
      <c r="F2964" s="2">
        <v>45810.044421296298</v>
      </c>
      <c r="G2964" s="1" t="s">
        <v>145</v>
      </c>
      <c r="I2964" s="1" t="s">
        <v>6035</v>
      </c>
      <c r="J2964" s="1" t="s">
        <v>88</v>
      </c>
      <c r="K2964" s="1" t="s">
        <v>2730</v>
      </c>
      <c r="M2964" s="2">
        <v>45819.1882175926</v>
      </c>
      <c r="N2964" t="str">
        <f>_xlfn.XLOOKUP(Table1[[#This Row],[Case Number]],Sheet2!$A:$A,Sheet2!$B:$B,"")</f>
        <v/>
      </c>
    </row>
    <row r="2965" spans="1:14" ht="272">
      <c r="A2965" t="s">
        <v>6036</v>
      </c>
      <c r="B2965" s="1" t="s">
        <v>6037</v>
      </c>
      <c r="C2965" s="2">
        <v>45810.382974537002</v>
      </c>
      <c r="D2965" s="1" t="s">
        <v>63</v>
      </c>
      <c r="E2965" s="1" t="s">
        <v>19</v>
      </c>
      <c r="F2965" s="2">
        <v>45809.804884259298</v>
      </c>
      <c r="G2965" s="1" t="s">
        <v>145</v>
      </c>
      <c r="H2965" s="1" t="s">
        <v>36</v>
      </c>
      <c r="I2965" s="1" t="s">
        <v>6038</v>
      </c>
      <c r="J2965" s="1" t="s">
        <v>21</v>
      </c>
      <c r="K2965" s="1" t="s">
        <v>6039</v>
      </c>
      <c r="L2965" s="3" t="s">
        <v>6040</v>
      </c>
      <c r="M2965" s="2">
        <v>45810.091273148202</v>
      </c>
      <c r="N2965" t="str">
        <f>_xlfn.XLOOKUP(Table1[[#This Row],[Case Number]],Sheet2!$A:$A,Sheet2!$B:$B,"")</f>
        <v/>
      </c>
    </row>
    <row r="2966" spans="1:14">
      <c r="A2966" t="s">
        <v>6041</v>
      </c>
      <c r="B2966" s="1" t="s">
        <v>6042</v>
      </c>
      <c r="C2966" s="2">
        <v>45810.096388888902</v>
      </c>
      <c r="D2966" s="1" t="s">
        <v>1779</v>
      </c>
      <c r="E2966" s="1" t="s">
        <v>19</v>
      </c>
      <c r="F2966" s="2">
        <v>45809.8024421296</v>
      </c>
      <c r="H2966" s="1" t="s">
        <v>36</v>
      </c>
      <c r="I2966" s="1" t="s">
        <v>6043</v>
      </c>
      <c r="J2966" s="1" t="s">
        <v>45</v>
      </c>
      <c r="K2966" s="1" t="s">
        <v>6039</v>
      </c>
      <c r="N2966" t="str">
        <f>_xlfn.XLOOKUP(Table1[[#This Row],[Case Number]],Sheet2!$A:$A,Sheet2!$B:$B,"")</f>
        <v/>
      </c>
    </row>
    <row r="2967" spans="1:14" ht="221">
      <c r="A2967" t="s">
        <v>6044</v>
      </c>
      <c r="B2967" s="1" t="s">
        <v>6045</v>
      </c>
      <c r="C2967" s="2">
        <v>45810.380150463003</v>
      </c>
      <c r="D2967" s="1" t="s">
        <v>6046</v>
      </c>
      <c r="E2967" s="1" t="s">
        <v>19</v>
      </c>
      <c r="F2967" s="2">
        <v>45809.669085648202</v>
      </c>
      <c r="G2967" s="1" t="s">
        <v>145</v>
      </c>
      <c r="H2967" s="1" t="s">
        <v>11</v>
      </c>
      <c r="I2967" s="1" t="s">
        <v>6047</v>
      </c>
      <c r="J2967" s="1" t="s">
        <v>759</v>
      </c>
      <c r="K2967" s="1" t="s">
        <v>6048</v>
      </c>
      <c r="L2967" s="3" t="s">
        <v>6049</v>
      </c>
      <c r="M2967" s="2">
        <v>45810.088437500002</v>
      </c>
      <c r="N2967" t="str">
        <f>_xlfn.XLOOKUP(Table1[[#This Row],[Case Number]],Sheet2!$A:$A,Sheet2!$B:$B,"")</f>
        <v/>
      </c>
    </row>
    <row r="2968" spans="1:14" ht="323">
      <c r="A2968" t="s">
        <v>6050</v>
      </c>
      <c r="B2968" s="1" t="s">
        <v>6051</v>
      </c>
      <c r="C2968" s="2">
        <v>45812.379305555602</v>
      </c>
      <c r="D2968" s="1" t="s">
        <v>6052</v>
      </c>
      <c r="E2968" s="1" t="s">
        <v>19</v>
      </c>
      <c r="F2968" s="2">
        <v>45809.523865740703</v>
      </c>
      <c r="G2968" s="1" t="s">
        <v>145</v>
      </c>
      <c r="H2968" s="1" t="s">
        <v>11</v>
      </c>
      <c r="I2968" s="1" t="s">
        <v>6053</v>
      </c>
      <c r="J2968" s="1" t="s">
        <v>188</v>
      </c>
      <c r="K2968" s="1" t="s">
        <v>6054</v>
      </c>
      <c r="L2968" s="3" t="s">
        <v>6055</v>
      </c>
      <c r="M2968" s="2">
        <v>45812.087615740696</v>
      </c>
      <c r="N2968" t="str">
        <f>_xlfn.XLOOKUP(Table1[[#This Row],[Case Number]],Sheet2!$A:$A,Sheet2!$B:$B,"")</f>
        <v>Yes</v>
      </c>
    </row>
    <row r="2969" spans="1:14" ht="272">
      <c r="A2969" t="s">
        <v>6056</v>
      </c>
      <c r="B2969" s="1" t="s">
        <v>6057</v>
      </c>
      <c r="C2969" s="2">
        <v>45810.4588657407</v>
      </c>
      <c r="D2969" s="1" t="s">
        <v>6058</v>
      </c>
      <c r="E2969" s="1" t="s">
        <v>19</v>
      </c>
      <c r="F2969" s="2">
        <v>45809.169861111099</v>
      </c>
      <c r="G2969" s="1" t="s">
        <v>145</v>
      </c>
      <c r="I2969" s="1" t="s">
        <v>6059</v>
      </c>
      <c r="J2969" s="1" t="s">
        <v>111</v>
      </c>
      <c r="K2969" s="1" t="s">
        <v>6060</v>
      </c>
      <c r="L2969" s="3" t="s">
        <v>6061</v>
      </c>
      <c r="M2969" s="2">
        <v>45810.167164351798</v>
      </c>
      <c r="N2969" t="str">
        <f>_xlfn.XLOOKUP(Table1[[#This Row],[Case Number]],Sheet2!$A:$A,Sheet2!$B:$B,"")</f>
        <v>Yes</v>
      </c>
    </row>
    <row r="2970" spans="1:14" ht="238">
      <c r="A2970" t="s">
        <v>6062</v>
      </c>
      <c r="B2970" s="1" t="s">
        <v>6063</v>
      </c>
      <c r="C2970" s="2">
        <v>45810.376828703702</v>
      </c>
      <c r="D2970" s="1" t="s">
        <v>4162</v>
      </c>
      <c r="E2970" s="1" t="s">
        <v>50</v>
      </c>
      <c r="F2970" s="2">
        <v>45808.767048611102</v>
      </c>
      <c r="G2970" s="1" t="s">
        <v>145</v>
      </c>
      <c r="I2970" s="1" t="s">
        <v>6064</v>
      </c>
      <c r="J2970" s="1" t="s">
        <v>30</v>
      </c>
      <c r="K2970" s="1" t="s">
        <v>6065</v>
      </c>
      <c r="L2970" s="3" t="s">
        <v>6066</v>
      </c>
      <c r="M2970" s="2">
        <v>45810.085138888899</v>
      </c>
      <c r="N2970" t="str">
        <f>_xlfn.XLOOKUP(Table1[[#This Row],[Case Number]],Sheet2!$A:$A,Sheet2!$B:$B,"")</f>
        <v/>
      </c>
    </row>
    <row r="2971" spans="1:14" ht="204">
      <c r="A2971" t="s">
        <v>6067</v>
      </c>
      <c r="B2971" s="1" t="s">
        <v>6068</v>
      </c>
      <c r="C2971" s="2">
        <v>45810.373055555603</v>
      </c>
      <c r="D2971" s="1" t="s">
        <v>6069</v>
      </c>
      <c r="E2971" s="1" t="s">
        <v>50</v>
      </c>
      <c r="F2971" s="2">
        <v>45808.6394097222</v>
      </c>
      <c r="G2971" s="1" t="s">
        <v>145</v>
      </c>
      <c r="H2971" s="1" t="s">
        <v>36</v>
      </c>
      <c r="I2971" s="1" t="s">
        <v>6070</v>
      </c>
      <c r="J2971" s="1" t="s">
        <v>30</v>
      </c>
      <c r="K2971" s="1" t="s">
        <v>6071</v>
      </c>
      <c r="L2971" s="3" t="s">
        <v>6072</v>
      </c>
      <c r="M2971" s="2">
        <v>45810.081342592603</v>
      </c>
      <c r="N2971" t="str">
        <f>_xlfn.XLOOKUP(Table1[[#This Row],[Case Number]],Sheet2!$A:$A,Sheet2!$B:$B,"")</f>
        <v/>
      </c>
    </row>
    <row r="2972" spans="1:14" ht="221">
      <c r="A2972" t="s">
        <v>6073</v>
      </c>
      <c r="B2972" s="1" t="s">
        <v>6074</v>
      </c>
      <c r="C2972" s="2">
        <v>45808.211284722202</v>
      </c>
      <c r="D2972" s="1" t="s">
        <v>1274</v>
      </c>
      <c r="E2972" s="1" t="s">
        <v>19</v>
      </c>
      <c r="F2972" s="2">
        <v>45807.8195023148</v>
      </c>
      <c r="G2972" s="1" t="s">
        <v>10</v>
      </c>
      <c r="I2972" s="1" t="s">
        <v>6075</v>
      </c>
      <c r="J2972" s="1" t="s">
        <v>21</v>
      </c>
      <c r="K2972" s="1" t="s">
        <v>6076</v>
      </c>
      <c r="L2972" s="3" t="s">
        <v>6077</v>
      </c>
      <c r="M2972" s="2">
        <v>45807.9195833333</v>
      </c>
      <c r="N2972" t="str">
        <f>_xlfn.XLOOKUP(Table1[[#This Row],[Case Number]],Sheet2!$A:$A,Sheet2!$B:$B,"")</f>
        <v/>
      </c>
    </row>
    <row r="2973" spans="1:14" ht="306">
      <c r="A2973" t="s">
        <v>6078</v>
      </c>
      <c r="B2973" s="1" t="s">
        <v>6079</v>
      </c>
      <c r="C2973" s="2">
        <v>45811.593530092599</v>
      </c>
      <c r="D2973" s="1" t="s">
        <v>6080</v>
      </c>
      <c r="E2973" s="1" t="s">
        <v>19</v>
      </c>
      <c r="F2973" s="2">
        <v>45807.610162037003</v>
      </c>
      <c r="G2973" s="1" t="s">
        <v>28</v>
      </c>
      <c r="H2973" s="1" t="s">
        <v>36</v>
      </c>
      <c r="I2973" s="1" t="s">
        <v>6081</v>
      </c>
      <c r="J2973" s="1" t="s">
        <v>200</v>
      </c>
      <c r="K2973" s="1" t="s">
        <v>6082</v>
      </c>
      <c r="L2973" s="3" t="s">
        <v>6083</v>
      </c>
      <c r="M2973" s="2">
        <v>45811.301828703698</v>
      </c>
      <c r="N2973" t="str">
        <f>_xlfn.XLOOKUP(Table1[[#This Row],[Case Number]],Sheet2!$A:$A,Sheet2!$B:$B,"")</f>
        <v/>
      </c>
    </row>
    <row r="2974" spans="1:14" ht="289">
      <c r="A2974" t="s">
        <v>6084</v>
      </c>
      <c r="B2974" s="1" t="s">
        <v>6085</v>
      </c>
      <c r="C2974" s="2">
        <v>45812.991157407399</v>
      </c>
      <c r="D2974" s="1" t="s">
        <v>6086</v>
      </c>
      <c r="E2974" s="1" t="s">
        <v>415</v>
      </c>
      <c r="F2974" s="2">
        <v>45807.6086574074</v>
      </c>
      <c r="G2974" s="1" t="s">
        <v>10</v>
      </c>
      <c r="I2974" s="1" t="s">
        <v>6087</v>
      </c>
      <c r="J2974" s="1" t="s">
        <v>13</v>
      </c>
      <c r="K2974" s="1" t="s">
        <v>6088</v>
      </c>
      <c r="L2974" s="3" t="s">
        <v>6089</v>
      </c>
      <c r="M2974" s="2">
        <v>45812.699479166702</v>
      </c>
      <c r="N2974" t="str">
        <f>_xlfn.XLOOKUP(Table1[[#This Row],[Case Number]],Sheet2!$A:$A,Sheet2!$B:$B,"")</f>
        <v/>
      </c>
    </row>
    <row r="2975" spans="1:14" ht="238">
      <c r="A2975" t="s">
        <v>6090</v>
      </c>
      <c r="B2975" s="1" t="s">
        <v>6091</v>
      </c>
      <c r="C2975" s="2">
        <v>45810.830046296302</v>
      </c>
      <c r="D2975" s="1" t="s">
        <v>6092</v>
      </c>
      <c r="E2975" s="1" t="s">
        <v>20090</v>
      </c>
      <c r="F2975" s="2">
        <v>45807.5868402778</v>
      </c>
      <c r="G2975" s="1" t="s">
        <v>28</v>
      </c>
      <c r="H2975" s="1" t="s">
        <v>11</v>
      </c>
      <c r="I2975" s="1" t="s">
        <v>6093</v>
      </c>
      <c r="J2975" s="1" t="s">
        <v>118</v>
      </c>
      <c r="K2975" s="1" t="s">
        <v>6094</v>
      </c>
      <c r="L2975" s="3" t="s">
        <v>6095</v>
      </c>
      <c r="M2975" s="2">
        <v>45810.538356481498</v>
      </c>
      <c r="N2975" t="str">
        <f>_xlfn.XLOOKUP(Table1[[#This Row],[Case Number]],Sheet2!$A:$A,Sheet2!$B:$B,"")</f>
        <v/>
      </c>
    </row>
    <row r="2976" spans="1:14" ht="204">
      <c r="A2976" t="s">
        <v>6096</v>
      </c>
      <c r="B2976" s="1" t="s">
        <v>6097</v>
      </c>
      <c r="C2976" s="2">
        <v>45813.8598263889</v>
      </c>
      <c r="D2976" s="1" t="s">
        <v>6098</v>
      </c>
      <c r="E2976" s="1" t="s">
        <v>864</v>
      </c>
      <c r="F2976" s="2">
        <v>45807.452337962997</v>
      </c>
      <c r="G2976" s="1" t="s">
        <v>28</v>
      </c>
      <c r="H2976" s="1" t="s">
        <v>36</v>
      </c>
      <c r="I2976" s="1" t="s">
        <v>6099</v>
      </c>
      <c r="J2976" s="1" t="s">
        <v>200</v>
      </c>
      <c r="K2976" s="1" t="s">
        <v>2488</v>
      </c>
      <c r="L2976" s="3" t="s">
        <v>6100</v>
      </c>
      <c r="M2976" s="2">
        <v>45813.568136574097</v>
      </c>
      <c r="N2976" t="str">
        <f>_xlfn.XLOOKUP(Table1[[#This Row],[Case Number]],Sheet2!$A:$A,Sheet2!$B:$B,"")</f>
        <v/>
      </c>
    </row>
    <row r="2977" spans="1:14" ht="356">
      <c r="A2977" t="s">
        <v>6101</v>
      </c>
      <c r="B2977" s="1" t="s">
        <v>6102</v>
      </c>
      <c r="C2977" s="2">
        <v>45834.912905092599</v>
      </c>
      <c r="D2977" s="1" t="s">
        <v>2826</v>
      </c>
      <c r="E2977" s="1" t="s">
        <v>19</v>
      </c>
      <c r="F2977" s="2">
        <v>45807.432476851798</v>
      </c>
      <c r="G2977" s="1" t="s">
        <v>94</v>
      </c>
      <c r="H2977" s="1" t="s">
        <v>11</v>
      </c>
      <c r="I2977" s="1" t="s">
        <v>2827</v>
      </c>
      <c r="J2977" s="1" t="s">
        <v>30</v>
      </c>
      <c r="K2977" s="1" t="s">
        <v>2828</v>
      </c>
      <c r="L2977" s="3" t="s">
        <v>2829</v>
      </c>
      <c r="M2977" s="2">
        <v>45855.236030092601</v>
      </c>
      <c r="N2977" t="str">
        <f>_xlfn.XLOOKUP(Table1[[#This Row],[Case Number]],Sheet2!$A:$A,Sheet2!$B:$B,"")</f>
        <v/>
      </c>
    </row>
    <row r="2978" spans="1:14" ht="255">
      <c r="A2978" t="s">
        <v>6103</v>
      </c>
      <c r="B2978" s="1" t="s">
        <v>6104</v>
      </c>
      <c r="C2978" s="2">
        <v>45812.514201388898</v>
      </c>
      <c r="D2978" s="1" t="s">
        <v>6105</v>
      </c>
      <c r="E2978" s="1" t="s">
        <v>50</v>
      </c>
      <c r="F2978" s="2">
        <v>45807.390405092599</v>
      </c>
      <c r="G2978" s="1" t="s">
        <v>94</v>
      </c>
      <c r="I2978" s="1" t="s">
        <v>6106</v>
      </c>
      <c r="J2978" s="1" t="s">
        <v>200</v>
      </c>
      <c r="K2978" s="1" t="s">
        <v>6107</v>
      </c>
      <c r="L2978" s="3" t="s">
        <v>6108</v>
      </c>
      <c r="M2978" s="2">
        <v>45812.222511574102</v>
      </c>
      <c r="N2978" t="str">
        <f>_xlfn.XLOOKUP(Table1[[#This Row],[Case Number]],Sheet2!$A:$A,Sheet2!$B:$B,"")</f>
        <v/>
      </c>
    </row>
    <row r="2979" spans="1:14" ht="340">
      <c r="A2979" t="s">
        <v>6109</v>
      </c>
      <c r="B2979" s="1" t="s">
        <v>6110</v>
      </c>
      <c r="C2979" s="2">
        <v>45807.652523148201</v>
      </c>
      <c r="D2979" s="1" t="s">
        <v>679</v>
      </c>
      <c r="E2979" s="1" t="s">
        <v>19</v>
      </c>
      <c r="F2979" s="2">
        <v>45807.3573958333</v>
      </c>
      <c r="G2979" s="1" t="s">
        <v>28</v>
      </c>
      <c r="H2979" s="1" t="s">
        <v>11</v>
      </c>
      <c r="I2979" s="1" t="s">
        <v>6111</v>
      </c>
      <c r="J2979" s="1" t="s">
        <v>255</v>
      </c>
      <c r="K2979" s="1" t="s">
        <v>5805</v>
      </c>
      <c r="L2979" s="3" t="s">
        <v>6112</v>
      </c>
      <c r="M2979" s="2">
        <v>45807.360833333303</v>
      </c>
      <c r="N2979" t="str">
        <f>_xlfn.XLOOKUP(Table1[[#This Row],[Case Number]],Sheet2!$A:$A,Sheet2!$B:$B,"")</f>
        <v/>
      </c>
    </row>
    <row r="2980" spans="1:14" ht="272">
      <c r="A2980" t="s">
        <v>6113</v>
      </c>
      <c r="B2980" s="1" t="s">
        <v>6114</v>
      </c>
      <c r="C2980" s="2">
        <v>45807.917777777802</v>
      </c>
      <c r="D2980" s="1" t="s">
        <v>6115</v>
      </c>
      <c r="E2980" s="1" t="s">
        <v>415</v>
      </c>
      <c r="F2980" s="2">
        <v>45807.318877314799</v>
      </c>
      <c r="G2980" s="1" t="s">
        <v>28</v>
      </c>
      <c r="H2980" s="1" t="s">
        <v>36</v>
      </c>
      <c r="I2980" s="1" t="s">
        <v>6116</v>
      </c>
      <c r="J2980" s="1" t="s">
        <v>200</v>
      </c>
      <c r="K2980" s="1" t="s">
        <v>71</v>
      </c>
      <c r="L2980" s="3" t="s">
        <v>6117</v>
      </c>
      <c r="M2980" s="2">
        <v>45807.626064814802</v>
      </c>
      <c r="N2980" t="str">
        <f>_xlfn.XLOOKUP(Table1[[#This Row],[Case Number]],Sheet2!$A:$A,Sheet2!$B:$B,"")</f>
        <v/>
      </c>
    </row>
    <row r="2981" spans="1:14" ht="255">
      <c r="A2981" t="s">
        <v>6118</v>
      </c>
      <c r="B2981" s="1" t="s">
        <v>6119</v>
      </c>
      <c r="C2981" s="2">
        <v>45807.804340277798</v>
      </c>
      <c r="D2981" s="1" t="s">
        <v>6120</v>
      </c>
      <c r="E2981" s="1" t="s">
        <v>50</v>
      </c>
      <c r="F2981" s="2">
        <v>45807.318275463003</v>
      </c>
      <c r="G2981" s="1" t="s">
        <v>94</v>
      </c>
      <c r="H2981" s="1" t="s">
        <v>11</v>
      </c>
      <c r="I2981" s="1" t="s">
        <v>6121</v>
      </c>
      <c r="K2981" s="1" t="s">
        <v>6122</v>
      </c>
      <c r="L2981" s="3" t="s">
        <v>6123</v>
      </c>
      <c r="M2981" s="2">
        <v>45807.512650463003</v>
      </c>
      <c r="N2981" t="str">
        <f>_xlfn.XLOOKUP(Table1[[#This Row],[Case Number]],Sheet2!$A:$A,Sheet2!$B:$B,"")</f>
        <v/>
      </c>
    </row>
    <row r="2982" spans="1:14">
      <c r="A2982" t="s">
        <v>6124</v>
      </c>
      <c r="B2982" s="1" t="s">
        <v>6125</v>
      </c>
      <c r="C2982" s="2">
        <v>45807.620046296302</v>
      </c>
      <c r="D2982" s="1" t="s">
        <v>1604</v>
      </c>
      <c r="E2982" s="1" t="s">
        <v>19</v>
      </c>
      <c r="F2982" s="2">
        <v>45807.300381944398</v>
      </c>
      <c r="G2982" s="1" t="s">
        <v>43</v>
      </c>
      <c r="I2982" s="1" t="s">
        <v>6126</v>
      </c>
      <c r="J2982" s="1" t="s">
        <v>759</v>
      </c>
      <c r="K2982" s="1" t="s">
        <v>6127</v>
      </c>
      <c r="M2982" s="2">
        <v>45807.328333333302</v>
      </c>
      <c r="N2982" t="str">
        <f>_xlfn.XLOOKUP(Table1[[#This Row],[Case Number]],Sheet2!$A:$A,Sheet2!$B:$B,"")</f>
        <v/>
      </c>
    </row>
    <row r="2983" spans="1:14" ht="238">
      <c r="A2983" t="s">
        <v>6128</v>
      </c>
      <c r="B2983" s="1" t="s">
        <v>6129</v>
      </c>
      <c r="C2983" s="2">
        <v>45807.683298611097</v>
      </c>
      <c r="D2983" s="1" t="s">
        <v>6130</v>
      </c>
      <c r="E2983" s="1" t="s">
        <v>50</v>
      </c>
      <c r="F2983" s="2">
        <v>45807.272245370397</v>
      </c>
      <c r="G2983" s="1" t="s">
        <v>94</v>
      </c>
      <c r="I2983" s="1" t="s">
        <v>6131</v>
      </c>
      <c r="K2983" s="1" t="s">
        <v>3230</v>
      </c>
      <c r="L2983" s="3" t="s">
        <v>6132</v>
      </c>
      <c r="M2983" s="2">
        <v>45807.391597222202</v>
      </c>
      <c r="N2983" t="str">
        <f>_xlfn.XLOOKUP(Table1[[#This Row],[Case Number]],Sheet2!$A:$A,Sheet2!$B:$B,"")</f>
        <v/>
      </c>
    </row>
    <row r="2984" spans="1:14" ht="255">
      <c r="A2984" t="s">
        <v>6133</v>
      </c>
      <c r="B2984" s="1" t="s">
        <v>6134</v>
      </c>
      <c r="C2984" s="2">
        <v>45807.520810185197</v>
      </c>
      <c r="D2984" s="1" t="s">
        <v>1024</v>
      </c>
      <c r="E2984" s="1" t="s">
        <v>19</v>
      </c>
      <c r="F2984" s="2">
        <v>45807.218553240702</v>
      </c>
      <c r="G2984" s="1" t="s">
        <v>145</v>
      </c>
      <c r="H2984" s="1" t="s">
        <v>36</v>
      </c>
      <c r="I2984" s="1" t="s">
        <v>6135</v>
      </c>
      <c r="J2984" s="1" t="s">
        <v>21</v>
      </c>
      <c r="K2984" s="1" t="s">
        <v>6136</v>
      </c>
      <c r="L2984" s="3" t="s">
        <v>6137</v>
      </c>
      <c r="M2984" s="2">
        <v>45807.229120370401</v>
      </c>
      <c r="N2984" t="str">
        <f>_xlfn.XLOOKUP(Table1[[#This Row],[Case Number]],Sheet2!$A:$A,Sheet2!$B:$B,"")</f>
        <v/>
      </c>
    </row>
    <row r="2985" spans="1:14" ht="255">
      <c r="A2985" t="s">
        <v>6138</v>
      </c>
      <c r="B2985" s="1" t="s">
        <v>6139</v>
      </c>
      <c r="C2985" s="2">
        <v>45807.436701388899</v>
      </c>
      <c r="D2985" s="1" t="s">
        <v>6140</v>
      </c>
      <c r="E2985" s="1" t="s">
        <v>19</v>
      </c>
      <c r="F2985" s="2">
        <v>45807.125324074099</v>
      </c>
      <c r="G2985" s="1" t="s">
        <v>145</v>
      </c>
      <c r="I2985" s="1" t="s">
        <v>6141</v>
      </c>
      <c r="J2985" s="1" t="s">
        <v>30</v>
      </c>
      <c r="K2985" s="1" t="s">
        <v>301</v>
      </c>
      <c r="L2985" s="3" t="s">
        <v>6142</v>
      </c>
      <c r="M2985" s="2">
        <v>45807.144988425898</v>
      </c>
      <c r="N2985" t="str">
        <f>_xlfn.XLOOKUP(Table1[[#This Row],[Case Number]],Sheet2!$A:$A,Sheet2!$B:$B,"")</f>
        <v/>
      </c>
    </row>
    <row r="2986" spans="1:14" ht="204">
      <c r="A2986" t="s">
        <v>6143</v>
      </c>
      <c r="B2986" s="1" t="s">
        <v>6144</v>
      </c>
      <c r="C2986" s="2">
        <v>45807.338356481501</v>
      </c>
      <c r="D2986" s="1" t="s">
        <v>6145</v>
      </c>
      <c r="E2986" s="1" t="s">
        <v>19</v>
      </c>
      <c r="F2986" s="2">
        <v>45806.941655092603</v>
      </c>
      <c r="G2986" s="1" t="s">
        <v>145</v>
      </c>
      <c r="I2986" s="1" t="s">
        <v>6146</v>
      </c>
      <c r="J2986" s="1" t="s">
        <v>21</v>
      </c>
      <c r="K2986" s="1" t="s">
        <v>6147</v>
      </c>
      <c r="L2986" s="3" t="s">
        <v>6148</v>
      </c>
      <c r="M2986" s="2">
        <v>45807.046655092599</v>
      </c>
      <c r="N2986" t="str">
        <f>_xlfn.XLOOKUP(Table1[[#This Row],[Case Number]],Sheet2!$A:$A,Sheet2!$B:$B,"")</f>
        <v/>
      </c>
    </row>
    <row r="2987" spans="1:14" ht="272">
      <c r="A2987" t="s">
        <v>6149</v>
      </c>
      <c r="B2987" s="1" t="s">
        <v>6150</v>
      </c>
      <c r="C2987" s="2">
        <v>45807.141319444403</v>
      </c>
      <c r="D2987" s="1" t="s">
        <v>69</v>
      </c>
      <c r="E2987" s="1" t="s">
        <v>50</v>
      </c>
      <c r="F2987" s="2">
        <v>45806.6858796296</v>
      </c>
      <c r="G2987" s="1" t="s">
        <v>28</v>
      </c>
      <c r="H2987" s="1" t="s">
        <v>36</v>
      </c>
      <c r="I2987" s="1" t="s">
        <v>6151</v>
      </c>
      <c r="J2987" s="1" t="s">
        <v>153</v>
      </c>
      <c r="K2987" s="1" t="s">
        <v>6152</v>
      </c>
      <c r="L2987" s="3" t="s">
        <v>6153</v>
      </c>
      <c r="M2987" s="2">
        <v>45806.849618055603</v>
      </c>
      <c r="N2987" t="str">
        <f>_xlfn.XLOOKUP(Table1[[#This Row],[Case Number]],Sheet2!$A:$A,Sheet2!$B:$B,"")</f>
        <v/>
      </c>
    </row>
    <row r="2988" spans="1:14" ht="204">
      <c r="A2988" t="s">
        <v>6154</v>
      </c>
      <c r="B2988" s="1" t="s">
        <v>6155</v>
      </c>
      <c r="C2988" s="2">
        <v>45807.340983796297</v>
      </c>
      <c r="D2988" s="1" t="s">
        <v>6156</v>
      </c>
      <c r="E2988" s="1" t="s">
        <v>19</v>
      </c>
      <c r="F2988" s="2">
        <v>45806.645011574103</v>
      </c>
      <c r="G2988" s="1" t="s">
        <v>145</v>
      </c>
      <c r="I2988" s="1" t="s">
        <v>6157</v>
      </c>
      <c r="J2988" s="1" t="s">
        <v>111</v>
      </c>
      <c r="K2988" s="1" t="s">
        <v>154</v>
      </c>
      <c r="L2988" s="3" t="s">
        <v>6158</v>
      </c>
      <c r="M2988" s="2">
        <v>45807.049293981501</v>
      </c>
      <c r="N2988" t="str">
        <f>_xlfn.XLOOKUP(Table1[[#This Row],[Case Number]],Sheet2!$A:$A,Sheet2!$B:$B,"")</f>
        <v/>
      </c>
    </row>
    <row r="2989" spans="1:14" ht="238">
      <c r="A2989" t="s">
        <v>6159</v>
      </c>
      <c r="B2989" s="1" t="s">
        <v>6160</v>
      </c>
      <c r="C2989" s="2">
        <v>45812.993425925903</v>
      </c>
      <c r="D2989" s="1" t="s">
        <v>6161</v>
      </c>
      <c r="E2989" s="1" t="s">
        <v>652</v>
      </c>
      <c r="F2989" s="2">
        <v>45806.630034722199</v>
      </c>
      <c r="G2989" s="1" t="s">
        <v>10</v>
      </c>
      <c r="I2989" s="1" t="s">
        <v>6162</v>
      </c>
      <c r="J2989" s="1" t="s">
        <v>30</v>
      </c>
      <c r="K2989" s="1" t="s">
        <v>6163</v>
      </c>
      <c r="L2989" s="3" t="s">
        <v>6164</v>
      </c>
      <c r="M2989" s="2">
        <v>45812.701736111099</v>
      </c>
      <c r="N2989" t="str">
        <f>_xlfn.XLOOKUP(Table1[[#This Row],[Case Number]],Sheet2!$A:$A,Sheet2!$B:$B,"")</f>
        <v/>
      </c>
    </row>
    <row r="2990" spans="1:14" ht="221">
      <c r="A2990" t="s">
        <v>6165</v>
      </c>
      <c r="B2990" s="1" t="s">
        <v>6166</v>
      </c>
      <c r="C2990" s="2">
        <v>45807.478472222203</v>
      </c>
      <c r="D2990" s="1" t="s">
        <v>6167</v>
      </c>
      <c r="E2990" s="1" t="s">
        <v>50</v>
      </c>
      <c r="F2990" s="2">
        <v>45806.613946759302</v>
      </c>
      <c r="G2990" s="1" t="s">
        <v>10</v>
      </c>
      <c r="H2990" s="1" t="s">
        <v>36</v>
      </c>
      <c r="I2990" s="1" t="s">
        <v>6168</v>
      </c>
      <c r="J2990" s="1" t="s">
        <v>21</v>
      </c>
      <c r="K2990" s="1" t="s">
        <v>6169</v>
      </c>
      <c r="L2990" s="3" t="s">
        <v>6170</v>
      </c>
      <c r="M2990" s="2">
        <v>45807.1867824074</v>
      </c>
      <c r="N2990" t="str">
        <f>_xlfn.XLOOKUP(Table1[[#This Row],[Case Number]],Sheet2!$A:$A,Sheet2!$B:$B,"")</f>
        <v>Yes</v>
      </c>
    </row>
    <row r="2991" spans="1:14" ht="102">
      <c r="A2991" t="s">
        <v>6171</v>
      </c>
      <c r="B2991" s="1" t="s">
        <v>6172</v>
      </c>
      <c r="C2991" s="2">
        <v>45806.892997685201</v>
      </c>
      <c r="D2991" s="1" t="s">
        <v>6173</v>
      </c>
      <c r="E2991" s="1" t="s">
        <v>415</v>
      </c>
      <c r="F2991" s="2">
        <v>45806.584351851903</v>
      </c>
      <c r="G2991" s="1" t="s">
        <v>28</v>
      </c>
      <c r="H2991" s="1" t="s">
        <v>11</v>
      </c>
      <c r="I2991" s="1" t="s">
        <v>6174</v>
      </c>
      <c r="J2991" s="1" t="s">
        <v>200</v>
      </c>
      <c r="K2991" s="1" t="s">
        <v>2478</v>
      </c>
      <c r="L2991" s="3" t="s">
        <v>6175</v>
      </c>
      <c r="M2991" s="2">
        <v>45806.601307870398</v>
      </c>
      <c r="N2991" t="str">
        <f>_xlfn.XLOOKUP(Table1[[#This Row],[Case Number]],Sheet2!$A:$A,Sheet2!$B:$B,"")</f>
        <v/>
      </c>
    </row>
    <row r="2992" spans="1:14">
      <c r="A2992" t="s">
        <v>6176</v>
      </c>
      <c r="B2992" s="1" t="s">
        <v>6177</v>
      </c>
      <c r="C2992" s="2">
        <v>45816.479872685202</v>
      </c>
      <c r="D2992" s="1" t="s">
        <v>6178</v>
      </c>
      <c r="E2992" s="1" t="s">
        <v>19</v>
      </c>
      <c r="F2992" s="2">
        <v>45806.541793981502</v>
      </c>
      <c r="G2992" s="1" t="s">
        <v>10</v>
      </c>
      <c r="I2992" s="1" t="s">
        <v>6179</v>
      </c>
      <c r="J2992" s="1" t="s">
        <v>160</v>
      </c>
      <c r="K2992" s="1" t="s">
        <v>6180</v>
      </c>
      <c r="M2992" s="2">
        <v>45816.1881712963</v>
      </c>
      <c r="N2992" t="str">
        <f>_xlfn.XLOOKUP(Table1[[#This Row],[Case Number]],Sheet2!$A:$A,Sheet2!$B:$B,"")</f>
        <v/>
      </c>
    </row>
    <row r="2993" spans="1:14" ht="170">
      <c r="A2993" t="s">
        <v>6181</v>
      </c>
      <c r="B2993" s="1" t="s">
        <v>6182</v>
      </c>
      <c r="C2993" s="2">
        <v>45806.8045486111</v>
      </c>
      <c r="D2993" s="1" t="s">
        <v>841</v>
      </c>
      <c r="E2993" s="1" t="s">
        <v>19</v>
      </c>
      <c r="F2993" s="2">
        <v>45806.480810185203</v>
      </c>
      <c r="G2993" s="1" t="s">
        <v>28</v>
      </c>
      <c r="H2993" s="1" t="s">
        <v>36</v>
      </c>
      <c r="I2993" s="1" t="s">
        <v>6183</v>
      </c>
      <c r="J2993" s="1" t="s">
        <v>30</v>
      </c>
      <c r="K2993" s="1" t="s">
        <v>6184</v>
      </c>
      <c r="L2993" s="3" t="s">
        <v>6185</v>
      </c>
      <c r="M2993" s="2">
        <v>45806.512858796297</v>
      </c>
      <c r="N2993" t="str">
        <f>_xlfn.XLOOKUP(Table1[[#This Row],[Case Number]],Sheet2!$A:$A,Sheet2!$B:$B,"")</f>
        <v/>
      </c>
    </row>
    <row r="2994" spans="1:14" ht="255">
      <c r="A2994" t="s">
        <v>6186</v>
      </c>
      <c r="B2994" s="1" t="s">
        <v>6187</v>
      </c>
      <c r="C2994" s="2">
        <v>45806.747916666704</v>
      </c>
      <c r="D2994" s="1" t="s">
        <v>2250</v>
      </c>
      <c r="E2994" s="1" t="s">
        <v>19</v>
      </c>
      <c r="F2994" s="2">
        <v>45806.449004629598</v>
      </c>
      <c r="G2994" s="1" t="s">
        <v>51</v>
      </c>
      <c r="H2994" s="1" t="s">
        <v>36</v>
      </c>
      <c r="I2994" s="1" t="s">
        <v>6188</v>
      </c>
      <c r="J2994" s="1" t="s">
        <v>38</v>
      </c>
      <c r="K2994" s="1" t="s">
        <v>6189</v>
      </c>
      <c r="L2994" s="3" t="s">
        <v>6190</v>
      </c>
      <c r="M2994" s="2">
        <v>45806.456122685202</v>
      </c>
      <c r="N2994" t="str">
        <f>_xlfn.XLOOKUP(Table1[[#This Row],[Case Number]],Sheet2!$A:$A,Sheet2!$B:$B,"")</f>
        <v/>
      </c>
    </row>
    <row r="2995" spans="1:14" ht="289">
      <c r="A2995" t="s">
        <v>6191</v>
      </c>
      <c r="B2995" s="1" t="s">
        <v>6192</v>
      </c>
      <c r="C2995" s="2">
        <v>45812.992673611101</v>
      </c>
      <c r="D2995" s="1" t="s">
        <v>6193</v>
      </c>
      <c r="E2995" s="1" t="s">
        <v>19</v>
      </c>
      <c r="F2995" s="2">
        <v>45806.395370370403</v>
      </c>
      <c r="G2995" s="1" t="s">
        <v>10</v>
      </c>
      <c r="H2995" s="1" t="s">
        <v>36</v>
      </c>
      <c r="I2995" s="1" t="s">
        <v>6194</v>
      </c>
      <c r="J2995" s="1" t="s">
        <v>160</v>
      </c>
      <c r="K2995" s="1" t="s">
        <v>6195</v>
      </c>
      <c r="L2995" s="3" t="s">
        <v>6196</v>
      </c>
      <c r="M2995" s="2">
        <v>45812.700995370396</v>
      </c>
      <c r="N2995" t="str">
        <f>_xlfn.XLOOKUP(Table1[[#This Row],[Case Number]],Sheet2!$A:$A,Sheet2!$B:$B,"")</f>
        <v/>
      </c>
    </row>
    <row r="2996" spans="1:14">
      <c r="A2996" t="s">
        <v>6197</v>
      </c>
      <c r="B2996" s="1" t="s">
        <v>6198</v>
      </c>
      <c r="C2996" s="2">
        <v>45815.480069444398</v>
      </c>
      <c r="D2996" s="1" t="s">
        <v>6199</v>
      </c>
      <c r="E2996" s="1" t="s">
        <v>19</v>
      </c>
      <c r="F2996" s="2">
        <v>45806.342407407399</v>
      </c>
      <c r="G2996" s="1" t="s">
        <v>43</v>
      </c>
      <c r="I2996" s="1" t="s">
        <v>6200</v>
      </c>
      <c r="J2996" s="1" t="s">
        <v>200</v>
      </c>
      <c r="K2996" s="1" t="s">
        <v>6201</v>
      </c>
      <c r="M2996" s="2">
        <v>45815.188344907401</v>
      </c>
      <c r="N2996" t="str">
        <f>_xlfn.XLOOKUP(Table1[[#This Row],[Case Number]],Sheet2!$A:$A,Sheet2!$B:$B,"")</f>
        <v/>
      </c>
    </row>
    <row r="2997" spans="1:14">
      <c r="A2997" t="s">
        <v>6202</v>
      </c>
      <c r="B2997" s="1" t="s">
        <v>6203</v>
      </c>
      <c r="C2997" s="2">
        <v>45814.560902777797</v>
      </c>
      <c r="D2997" s="1" t="s">
        <v>4918</v>
      </c>
      <c r="E2997" s="1" t="s">
        <v>50</v>
      </c>
      <c r="F2997" s="2">
        <v>45806.260856481502</v>
      </c>
      <c r="G2997" s="1" t="s">
        <v>94</v>
      </c>
      <c r="I2997" s="1" t="s">
        <v>4919</v>
      </c>
      <c r="J2997" s="1" t="s">
        <v>188</v>
      </c>
      <c r="K2997" s="1" t="s">
        <v>4920</v>
      </c>
      <c r="M2997" s="2">
        <v>45840.188020833302</v>
      </c>
      <c r="N2997" t="str">
        <f>_xlfn.XLOOKUP(Table1[[#This Row],[Case Number]],Sheet2!$A:$A,Sheet2!$B:$B,"")</f>
        <v/>
      </c>
    </row>
    <row r="2998" spans="1:14" ht="204">
      <c r="A2998" t="s">
        <v>6204</v>
      </c>
      <c r="B2998" s="1" t="s">
        <v>6205</v>
      </c>
      <c r="C2998" s="2">
        <v>45807.366608796299</v>
      </c>
      <c r="D2998" s="1" t="s">
        <v>6206</v>
      </c>
      <c r="E2998" s="1" t="s">
        <v>50</v>
      </c>
      <c r="F2998" s="2">
        <v>45805.9061111111</v>
      </c>
      <c r="G2998" s="1" t="s">
        <v>43</v>
      </c>
      <c r="I2998" s="1" t="s">
        <v>6207</v>
      </c>
      <c r="J2998" s="1" t="s">
        <v>30</v>
      </c>
      <c r="K2998" s="1" t="s">
        <v>6208</v>
      </c>
      <c r="L2998" s="3" t="s">
        <v>6209</v>
      </c>
      <c r="M2998" s="2">
        <v>45807.074907407397</v>
      </c>
      <c r="N2998" t="str">
        <f>_xlfn.XLOOKUP(Table1[[#This Row],[Case Number]],Sheet2!$A:$A,Sheet2!$B:$B,"")</f>
        <v/>
      </c>
    </row>
    <row r="2999" spans="1:14" ht="204">
      <c r="A2999" t="s">
        <v>6210</v>
      </c>
      <c r="B2999" s="1" t="s">
        <v>6211</v>
      </c>
      <c r="C2999" s="2">
        <v>45806.342303240701</v>
      </c>
      <c r="D2999" s="1" t="s">
        <v>6212</v>
      </c>
      <c r="E2999" s="1" t="s">
        <v>19</v>
      </c>
      <c r="F2999" s="2">
        <v>45805.826087963003</v>
      </c>
      <c r="G2999" s="1" t="s">
        <v>145</v>
      </c>
      <c r="I2999" s="1" t="s">
        <v>6213</v>
      </c>
      <c r="J2999" s="1" t="s">
        <v>759</v>
      </c>
      <c r="K2999" s="1" t="s">
        <v>6214</v>
      </c>
      <c r="L2999" s="3" t="s">
        <v>6215</v>
      </c>
      <c r="M2999" s="2">
        <v>45806.050601851799</v>
      </c>
      <c r="N2999" t="str">
        <f>_xlfn.XLOOKUP(Table1[[#This Row],[Case Number]],Sheet2!$A:$A,Sheet2!$B:$B,"")</f>
        <v/>
      </c>
    </row>
    <row r="3000" spans="1:14" ht="356">
      <c r="A3000" t="s">
        <v>6216</v>
      </c>
      <c r="B3000" s="1" t="s">
        <v>6217</v>
      </c>
      <c r="C3000" s="2">
        <v>45806.645011574103</v>
      </c>
      <c r="D3000" s="1" t="s">
        <v>5335</v>
      </c>
      <c r="E3000" s="1" t="s">
        <v>50</v>
      </c>
      <c r="F3000" s="2">
        <v>45805.6110416667</v>
      </c>
      <c r="G3000" s="1" t="s">
        <v>28</v>
      </c>
      <c r="H3000" s="1" t="s">
        <v>36</v>
      </c>
      <c r="I3000" s="1" t="s">
        <v>6218</v>
      </c>
      <c r="J3000" s="1" t="s">
        <v>45</v>
      </c>
      <c r="K3000" s="1" t="s">
        <v>6219</v>
      </c>
      <c r="L3000" s="3" t="s">
        <v>6220</v>
      </c>
      <c r="M3000" s="2">
        <v>45806.353321759299</v>
      </c>
      <c r="N3000" t="str">
        <f>_xlfn.XLOOKUP(Table1[[#This Row],[Case Number]],Sheet2!$A:$A,Sheet2!$B:$B,"")</f>
        <v>Yes</v>
      </c>
    </row>
    <row r="3001" spans="1:14" ht="340">
      <c r="A3001" t="s">
        <v>6221</v>
      </c>
      <c r="B3001" s="1" t="s">
        <v>6222</v>
      </c>
      <c r="C3001" s="2">
        <v>45810.831898148099</v>
      </c>
      <c r="D3001" s="1" t="s">
        <v>1208</v>
      </c>
      <c r="E3001" s="1" t="s">
        <v>19</v>
      </c>
      <c r="F3001" s="2">
        <v>45805.606134259302</v>
      </c>
      <c r="G3001" s="1" t="s">
        <v>28</v>
      </c>
      <c r="H3001" s="1" t="s">
        <v>36</v>
      </c>
      <c r="I3001" s="1" t="s">
        <v>6223</v>
      </c>
      <c r="J3001" s="1" t="s">
        <v>38</v>
      </c>
      <c r="K3001" s="1" t="s">
        <v>510</v>
      </c>
      <c r="L3001" s="3" t="s">
        <v>6224</v>
      </c>
      <c r="M3001" s="2">
        <v>45810.540208333303</v>
      </c>
      <c r="N3001" t="str">
        <f>_xlfn.XLOOKUP(Table1[[#This Row],[Case Number]],Sheet2!$A:$A,Sheet2!$B:$B,"")</f>
        <v>Yes</v>
      </c>
    </row>
    <row r="3002" spans="1:14" ht="238">
      <c r="A3002" t="s">
        <v>6225</v>
      </c>
      <c r="B3002" s="1" t="s">
        <v>6226</v>
      </c>
      <c r="C3002" s="2">
        <v>45815.480335648099</v>
      </c>
      <c r="D3002" s="1" t="s">
        <v>1445</v>
      </c>
      <c r="E3002" s="1" t="s">
        <v>50</v>
      </c>
      <c r="F3002" s="2">
        <v>45805.576724537001</v>
      </c>
      <c r="G3002" s="1" t="s">
        <v>51</v>
      </c>
      <c r="H3002" s="1" t="s">
        <v>11</v>
      </c>
      <c r="I3002" s="1" t="s">
        <v>6227</v>
      </c>
      <c r="J3002" s="1" t="s">
        <v>88</v>
      </c>
      <c r="K3002" s="1" t="s">
        <v>5349</v>
      </c>
      <c r="L3002" s="3" t="s">
        <v>6228</v>
      </c>
      <c r="M3002" s="2">
        <v>45815.188634259299</v>
      </c>
      <c r="N3002" t="str">
        <f>_xlfn.XLOOKUP(Table1[[#This Row],[Case Number]],Sheet2!$A:$A,Sheet2!$B:$B,"")</f>
        <v/>
      </c>
    </row>
    <row r="3003" spans="1:14" ht="204">
      <c r="A3003" t="s">
        <v>6229</v>
      </c>
      <c r="B3003" s="1" t="s">
        <v>6230</v>
      </c>
      <c r="C3003" s="2">
        <v>45806.644490740699</v>
      </c>
      <c r="D3003" s="1" t="s">
        <v>558</v>
      </c>
      <c r="E3003" s="1" t="s">
        <v>415</v>
      </c>
      <c r="F3003" s="2">
        <v>45805.564641203702</v>
      </c>
      <c r="G3003" s="1" t="s">
        <v>28</v>
      </c>
      <c r="H3003" s="1" t="s">
        <v>36</v>
      </c>
      <c r="I3003" s="1" t="s">
        <v>6231</v>
      </c>
      <c r="J3003" s="1" t="s">
        <v>30</v>
      </c>
      <c r="K3003" s="1" t="s">
        <v>3051</v>
      </c>
      <c r="L3003" s="3" t="s">
        <v>6232</v>
      </c>
      <c r="M3003" s="2">
        <v>45806.352812500001</v>
      </c>
      <c r="N3003" t="str">
        <f>_xlfn.XLOOKUP(Table1[[#This Row],[Case Number]],Sheet2!$A:$A,Sheet2!$B:$B,"")</f>
        <v/>
      </c>
    </row>
    <row r="3004" spans="1:14" ht="221">
      <c r="A3004" t="s">
        <v>6233</v>
      </c>
      <c r="B3004" s="1" t="s">
        <v>6234</v>
      </c>
      <c r="C3004" s="2">
        <v>45806.718240740702</v>
      </c>
      <c r="D3004" s="1" t="s">
        <v>613</v>
      </c>
      <c r="E3004" s="1" t="s">
        <v>9</v>
      </c>
      <c r="F3004" s="2">
        <v>45805.528599537</v>
      </c>
      <c r="G3004" s="1" t="s">
        <v>28</v>
      </c>
      <c r="H3004" s="1" t="s">
        <v>11</v>
      </c>
      <c r="I3004" s="1" t="s">
        <v>6235</v>
      </c>
      <c r="J3004" s="1" t="s">
        <v>30</v>
      </c>
      <c r="K3004" s="1" t="s">
        <v>6236</v>
      </c>
      <c r="L3004" s="3" t="s">
        <v>6237</v>
      </c>
      <c r="M3004" s="2">
        <v>45806.426539351902</v>
      </c>
      <c r="N3004" t="str">
        <f>_xlfn.XLOOKUP(Table1[[#This Row],[Case Number]],Sheet2!$A:$A,Sheet2!$B:$B,"")</f>
        <v/>
      </c>
    </row>
    <row r="3005" spans="1:14">
      <c r="A3005" t="s">
        <v>6238</v>
      </c>
      <c r="B3005" s="1" t="s">
        <v>6239</v>
      </c>
      <c r="C3005" s="2">
        <v>45815.479976851799</v>
      </c>
      <c r="D3005" s="1" t="s">
        <v>1993</v>
      </c>
      <c r="E3005" s="1" t="s">
        <v>50</v>
      </c>
      <c r="F3005" s="2">
        <v>45805.513368055603</v>
      </c>
      <c r="G3005" s="1" t="s">
        <v>43</v>
      </c>
      <c r="I3005" s="1" t="s">
        <v>6240</v>
      </c>
      <c r="J3005" s="1" t="s">
        <v>45</v>
      </c>
      <c r="K3005" s="1" t="s">
        <v>6241</v>
      </c>
      <c r="M3005" s="2">
        <v>45815.1882638889</v>
      </c>
      <c r="N3005" t="str">
        <f>_xlfn.XLOOKUP(Table1[[#This Row],[Case Number]],Sheet2!$A:$A,Sheet2!$B:$B,"")</f>
        <v/>
      </c>
    </row>
    <row r="3006" spans="1:14" ht="272">
      <c r="A3006" t="s">
        <v>6242</v>
      </c>
      <c r="B3006" s="1" t="s">
        <v>6243</v>
      </c>
      <c r="C3006" s="2">
        <v>45805.8264583333</v>
      </c>
      <c r="D3006" s="1" t="s">
        <v>6244</v>
      </c>
      <c r="E3006" s="1" t="s">
        <v>415</v>
      </c>
      <c r="F3006" s="2">
        <v>45805.505081018498</v>
      </c>
      <c r="G3006" s="1" t="s">
        <v>94</v>
      </c>
      <c r="I3006" s="1" t="s">
        <v>6245</v>
      </c>
      <c r="J3006" s="1" t="s">
        <v>30</v>
      </c>
      <c r="K3006" s="1" t="s">
        <v>417</v>
      </c>
      <c r="L3006" s="3" t="s">
        <v>6246</v>
      </c>
      <c r="M3006" s="2">
        <v>45805.534756944398</v>
      </c>
      <c r="N3006" t="str">
        <f>_xlfn.XLOOKUP(Table1[[#This Row],[Case Number]],Sheet2!$A:$A,Sheet2!$B:$B,"")</f>
        <v/>
      </c>
    </row>
    <row r="3007" spans="1:14" ht="340">
      <c r="A3007" t="s">
        <v>6247</v>
      </c>
      <c r="B3007" s="1" t="s">
        <v>6248</v>
      </c>
      <c r="C3007" s="2">
        <v>45805.881064814799</v>
      </c>
      <c r="D3007" s="1" t="s">
        <v>357</v>
      </c>
      <c r="E3007" s="1" t="s">
        <v>19</v>
      </c>
      <c r="F3007" s="2">
        <v>45805.486388888901</v>
      </c>
      <c r="G3007" s="1" t="s">
        <v>28</v>
      </c>
      <c r="H3007" s="1" t="s">
        <v>36</v>
      </c>
      <c r="I3007" s="1" t="s">
        <v>6249</v>
      </c>
      <c r="J3007" s="1" t="s">
        <v>45</v>
      </c>
      <c r="K3007" s="1" t="s">
        <v>6250</v>
      </c>
      <c r="L3007" s="3" t="s">
        <v>6251</v>
      </c>
      <c r="M3007" s="2">
        <v>45805.589375000003</v>
      </c>
      <c r="N3007" t="str">
        <f>_xlfn.XLOOKUP(Table1[[#This Row],[Case Number]],Sheet2!$A:$A,Sheet2!$B:$B,"")</f>
        <v/>
      </c>
    </row>
    <row r="3008" spans="1:14" ht="204">
      <c r="A3008" t="s">
        <v>6252</v>
      </c>
      <c r="B3008" s="1" t="s">
        <v>6253</v>
      </c>
      <c r="C3008" s="2">
        <v>45805.756828703699</v>
      </c>
      <c r="D3008" s="1" t="s">
        <v>575</v>
      </c>
      <c r="E3008" s="1" t="s">
        <v>19</v>
      </c>
      <c r="F3008" s="2">
        <v>45805.438159722202</v>
      </c>
      <c r="G3008" s="1" t="s">
        <v>94</v>
      </c>
      <c r="I3008" s="1" t="s">
        <v>6254</v>
      </c>
      <c r="J3008" s="1" t="s">
        <v>45</v>
      </c>
      <c r="K3008" s="1" t="s">
        <v>6255</v>
      </c>
      <c r="L3008" s="3" t="s">
        <v>6256</v>
      </c>
      <c r="M3008" s="2">
        <v>45805.466249999998</v>
      </c>
      <c r="N3008" t="str">
        <f>_xlfn.XLOOKUP(Table1[[#This Row],[Case Number]],Sheet2!$A:$A,Sheet2!$B:$B,"")</f>
        <v/>
      </c>
    </row>
    <row r="3009" spans="1:14">
      <c r="A3009" t="s">
        <v>6257</v>
      </c>
      <c r="B3009" s="1" t="s">
        <v>6258</v>
      </c>
      <c r="C3009" s="2">
        <v>45805.727164351898</v>
      </c>
      <c r="D3009" s="1" t="s">
        <v>238</v>
      </c>
      <c r="E3009" s="1" t="s">
        <v>19</v>
      </c>
      <c r="F3009" s="2">
        <v>45805.417511574102</v>
      </c>
      <c r="G3009" s="1" t="s">
        <v>43</v>
      </c>
      <c r="I3009" s="1" t="s">
        <v>6259</v>
      </c>
      <c r="J3009" s="1" t="s">
        <v>111</v>
      </c>
      <c r="K3009" s="1" t="s">
        <v>6260</v>
      </c>
      <c r="M3009" s="2">
        <v>45805.435092592597</v>
      </c>
      <c r="N3009" t="str">
        <f>_xlfn.XLOOKUP(Table1[[#This Row],[Case Number]],Sheet2!$A:$A,Sheet2!$B:$B,"")</f>
        <v/>
      </c>
    </row>
    <row r="3010" spans="1:14" ht="306">
      <c r="A3010" t="s">
        <v>6261</v>
      </c>
      <c r="B3010" s="1" t="s">
        <v>6262</v>
      </c>
      <c r="C3010" s="2">
        <v>45805.719074074099</v>
      </c>
      <c r="D3010" s="1" t="s">
        <v>6263</v>
      </c>
      <c r="E3010" s="1" t="s">
        <v>50</v>
      </c>
      <c r="F3010" s="2">
        <v>45805.414120370398</v>
      </c>
      <c r="G3010" s="1" t="s">
        <v>94</v>
      </c>
      <c r="H3010" s="1" t="s">
        <v>36</v>
      </c>
      <c r="I3010" s="1" t="s">
        <v>6264</v>
      </c>
      <c r="J3010" s="1" t="s">
        <v>45</v>
      </c>
      <c r="K3010" s="1" t="s">
        <v>963</v>
      </c>
      <c r="L3010" s="3" t="s">
        <v>6265</v>
      </c>
      <c r="M3010" s="2">
        <v>45805.427372685197</v>
      </c>
      <c r="N3010" t="str">
        <f>_xlfn.XLOOKUP(Table1[[#This Row],[Case Number]],Sheet2!$A:$A,Sheet2!$B:$B,"")</f>
        <v/>
      </c>
    </row>
    <row r="3011" spans="1:14">
      <c r="A3011" t="s">
        <v>6266</v>
      </c>
      <c r="B3011" s="1" t="s">
        <v>6267</v>
      </c>
      <c r="C3011" s="2">
        <v>45805.676550925898</v>
      </c>
      <c r="D3011" s="1" t="s">
        <v>4466</v>
      </c>
      <c r="F3011" s="2">
        <v>45805.383067129602</v>
      </c>
      <c r="G3011" s="1" t="s">
        <v>28</v>
      </c>
      <c r="I3011" s="1" t="s">
        <v>6268</v>
      </c>
      <c r="K3011" s="1" t="s">
        <v>4468</v>
      </c>
      <c r="N3011" t="str">
        <f>_xlfn.XLOOKUP(Table1[[#This Row],[Case Number]],Sheet2!$A:$A,Sheet2!$B:$B,"")</f>
        <v/>
      </c>
    </row>
    <row r="3012" spans="1:14" ht="136">
      <c r="A3012" t="s">
        <v>6269</v>
      </c>
      <c r="B3012" s="1" t="s">
        <v>6270</v>
      </c>
      <c r="C3012" s="2">
        <v>45805.6818055556</v>
      </c>
      <c r="D3012" s="1" t="s">
        <v>293</v>
      </c>
      <c r="E3012" s="1" t="s">
        <v>19</v>
      </c>
      <c r="F3012" s="2">
        <v>45805.3758101852</v>
      </c>
      <c r="G3012" s="1" t="s">
        <v>43</v>
      </c>
      <c r="H3012" s="1" t="s">
        <v>11</v>
      </c>
      <c r="I3012" s="1" t="s">
        <v>6271</v>
      </c>
      <c r="J3012" s="1" t="s">
        <v>21</v>
      </c>
      <c r="K3012" s="1" t="s">
        <v>6019</v>
      </c>
      <c r="L3012" s="3" t="s">
        <v>6272</v>
      </c>
      <c r="M3012" s="2">
        <v>45805.390115740702</v>
      </c>
      <c r="N3012" t="str">
        <f>_xlfn.XLOOKUP(Table1[[#This Row],[Case Number]],Sheet2!$A:$A,Sheet2!$B:$B,"")</f>
        <v/>
      </c>
    </row>
    <row r="3013" spans="1:14" ht="85">
      <c r="A3013" t="s">
        <v>6273</v>
      </c>
      <c r="B3013" s="1" t="s">
        <v>6274</v>
      </c>
      <c r="C3013" s="2">
        <v>45805.650254629603</v>
      </c>
      <c r="D3013" s="1" t="s">
        <v>253</v>
      </c>
      <c r="E3013" s="1" t="s">
        <v>19</v>
      </c>
      <c r="F3013" s="2">
        <v>45805.352291666699</v>
      </c>
      <c r="G3013" s="1" t="s">
        <v>43</v>
      </c>
      <c r="I3013" s="1" t="s">
        <v>6275</v>
      </c>
      <c r="J3013" s="1" t="s">
        <v>255</v>
      </c>
      <c r="K3013" s="1" t="s">
        <v>6276</v>
      </c>
      <c r="L3013" s="3" t="s">
        <v>6277</v>
      </c>
      <c r="M3013" s="2">
        <v>45805.3585648148</v>
      </c>
      <c r="N3013" t="str">
        <f>_xlfn.XLOOKUP(Table1[[#This Row],[Case Number]],Sheet2!$A:$A,Sheet2!$B:$B,"")</f>
        <v/>
      </c>
    </row>
    <row r="3014" spans="1:14" ht="204">
      <c r="A3014" t="s">
        <v>6278</v>
      </c>
      <c r="B3014" s="1" t="s">
        <v>6279</v>
      </c>
      <c r="C3014" s="2">
        <v>45814.479722222197</v>
      </c>
      <c r="D3014" s="1" t="s">
        <v>6280</v>
      </c>
      <c r="E3014" s="1" t="s">
        <v>20090</v>
      </c>
      <c r="F3014" s="2">
        <v>45805.310439814799</v>
      </c>
      <c r="G3014" s="1" t="s">
        <v>43</v>
      </c>
      <c r="H3014" s="1" t="s">
        <v>36</v>
      </c>
      <c r="I3014" s="1" t="s">
        <v>6281</v>
      </c>
      <c r="J3014" s="1" t="s">
        <v>118</v>
      </c>
      <c r="K3014" s="1" t="s">
        <v>6282</v>
      </c>
      <c r="L3014" s="3" t="s">
        <v>6283</v>
      </c>
      <c r="M3014" s="2">
        <v>45814.188032407401</v>
      </c>
      <c r="N3014" t="str">
        <f>_xlfn.XLOOKUP(Table1[[#This Row],[Case Number]],Sheet2!$A:$A,Sheet2!$B:$B,"")</f>
        <v/>
      </c>
    </row>
    <row r="3015" spans="1:14">
      <c r="A3015" t="s">
        <v>6284</v>
      </c>
      <c r="B3015" s="1" t="s">
        <v>6285</v>
      </c>
      <c r="C3015" s="2">
        <v>45814.480162036998</v>
      </c>
      <c r="D3015" s="1" t="s">
        <v>6286</v>
      </c>
      <c r="E3015" s="1" t="s">
        <v>27</v>
      </c>
      <c r="F3015" s="2">
        <v>45805.301099536999</v>
      </c>
      <c r="G3015" s="1" t="s">
        <v>94</v>
      </c>
      <c r="I3015" s="1" t="s">
        <v>6287</v>
      </c>
      <c r="K3015" s="1" t="s">
        <v>6288</v>
      </c>
      <c r="M3015" s="2">
        <v>45814.188437500001</v>
      </c>
      <c r="N3015" t="str">
        <f>_xlfn.XLOOKUP(Table1[[#This Row],[Case Number]],Sheet2!$A:$A,Sheet2!$B:$B,"")</f>
        <v/>
      </c>
    </row>
    <row r="3016" spans="1:14">
      <c r="A3016" t="s">
        <v>6289</v>
      </c>
      <c r="B3016" s="1" t="s">
        <v>6290</v>
      </c>
      <c r="C3016" s="2">
        <v>45814.479560185202</v>
      </c>
      <c r="D3016" s="1" t="s">
        <v>6291</v>
      </c>
      <c r="E3016" s="1" t="s">
        <v>9</v>
      </c>
      <c r="F3016" s="2">
        <v>45805.294097222199</v>
      </c>
      <c r="G3016" s="1" t="s">
        <v>43</v>
      </c>
      <c r="I3016" s="1" t="s">
        <v>6292</v>
      </c>
      <c r="J3016" s="1" t="s">
        <v>45</v>
      </c>
      <c r="K3016" s="1" t="s">
        <v>1358</v>
      </c>
      <c r="M3016" s="2">
        <v>45814.187824074099</v>
      </c>
      <c r="N3016" t="str">
        <f>_xlfn.XLOOKUP(Table1[[#This Row],[Case Number]],Sheet2!$A:$A,Sheet2!$B:$B,"")</f>
        <v/>
      </c>
    </row>
    <row r="3017" spans="1:14" ht="255">
      <c r="A3017" t="s">
        <v>6293</v>
      </c>
      <c r="B3017" s="1" t="s">
        <v>6294</v>
      </c>
      <c r="C3017" s="2">
        <v>45806.533807870401</v>
      </c>
      <c r="D3017" s="1" t="s">
        <v>6295</v>
      </c>
      <c r="E3017" s="1" t="s">
        <v>50</v>
      </c>
      <c r="F3017" s="2">
        <v>45805.258113425902</v>
      </c>
      <c r="G3017" s="1" t="s">
        <v>94</v>
      </c>
      <c r="H3017" s="1" t="s">
        <v>36</v>
      </c>
      <c r="I3017" s="1" t="s">
        <v>6296</v>
      </c>
      <c r="J3017" s="1" t="s">
        <v>160</v>
      </c>
      <c r="K3017" s="1" t="s">
        <v>6297</v>
      </c>
      <c r="L3017" s="3" t="s">
        <v>6298</v>
      </c>
      <c r="M3017" s="2">
        <v>45806.242106481499</v>
      </c>
      <c r="N3017" t="str">
        <f>_xlfn.XLOOKUP(Table1[[#This Row],[Case Number]],Sheet2!$A:$A,Sheet2!$B:$B,"")</f>
        <v/>
      </c>
    </row>
    <row r="3018" spans="1:14" ht="238">
      <c r="A3018" t="s">
        <v>6299</v>
      </c>
      <c r="B3018" s="1" t="s">
        <v>6300</v>
      </c>
      <c r="C3018" s="2">
        <v>45805.654849537001</v>
      </c>
      <c r="D3018" s="1" t="s">
        <v>6301</v>
      </c>
      <c r="E3018" s="1" t="s">
        <v>415</v>
      </c>
      <c r="F3018" s="2">
        <v>45805.257187499999</v>
      </c>
      <c r="G3018" s="1" t="s">
        <v>145</v>
      </c>
      <c r="H3018" s="1" t="s">
        <v>36</v>
      </c>
      <c r="I3018" s="1" t="s">
        <v>6302</v>
      </c>
      <c r="J3018" s="1" t="s">
        <v>13</v>
      </c>
      <c r="K3018" s="1" t="s">
        <v>6303</v>
      </c>
      <c r="L3018" s="3" t="s">
        <v>6304</v>
      </c>
      <c r="M3018" s="2">
        <v>45805.363159722197</v>
      </c>
      <c r="N3018" t="str">
        <f>_xlfn.XLOOKUP(Table1[[#This Row],[Case Number]],Sheet2!$A:$A,Sheet2!$B:$B,"")</f>
        <v/>
      </c>
    </row>
    <row r="3019" spans="1:14">
      <c r="A3019" t="s">
        <v>6305</v>
      </c>
      <c r="B3019" s="1" t="s">
        <v>6306</v>
      </c>
      <c r="C3019" s="2">
        <v>45805.850682870398</v>
      </c>
      <c r="D3019" s="1" t="s">
        <v>6307</v>
      </c>
      <c r="E3019" s="1" t="s">
        <v>19</v>
      </c>
      <c r="F3019" s="2">
        <v>45805.257152777798</v>
      </c>
      <c r="G3019" s="1" t="s">
        <v>145</v>
      </c>
      <c r="I3019" s="1" t="s">
        <v>6308</v>
      </c>
      <c r="J3019" s="1" t="s">
        <v>759</v>
      </c>
      <c r="K3019" s="1" t="s">
        <v>6309</v>
      </c>
      <c r="M3019" s="2">
        <v>45805.558993055602</v>
      </c>
      <c r="N3019" t="str">
        <f>_xlfn.XLOOKUP(Table1[[#This Row],[Case Number]],Sheet2!$A:$A,Sheet2!$B:$B,"")</f>
        <v/>
      </c>
    </row>
    <row r="3020" spans="1:14" ht="238">
      <c r="A3020" t="s">
        <v>6310</v>
      </c>
      <c r="B3020" s="1" t="s">
        <v>6311</v>
      </c>
      <c r="C3020" s="2">
        <v>45817.419062499997</v>
      </c>
      <c r="D3020" s="1" t="s">
        <v>6312</v>
      </c>
      <c r="E3020" s="1" t="s">
        <v>19</v>
      </c>
      <c r="F3020" s="2">
        <v>45805.138124999998</v>
      </c>
      <c r="G3020" s="1" t="s">
        <v>145</v>
      </c>
      <c r="I3020" s="1" t="s">
        <v>6313</v>
      </c>
      <c r="J3020" s="1" t="s">
        <v>200</v>
      </c>
      <c r="K3020" s="1" t="s">
        <v>141</v>
      </c>
      <c r="L3020" s="3" t="s">
        <v>6314</v>
      </c>
      <c r="M3020" s="2">
        <v>45817.1272916667</v>
      </c>
      <c r="N3020" t="str">
        <f>_xlfn.XLOOKUP(Table1[[#This Row],[Case Number]],Sheet2!$A:$A,Sheet2!$B:$B,"")</f>
        <v/>
      </c>
    </row>
    <row r="3021" spans="1:14">
      <c r="A3021" t="s">
        <v>6315</v>
      </c>
      <c r="B3021" s="1" t="s">
        <v>6316</v>
      </c>
      <c r="C3021" s="2">
        <v>45814.480416666702</v>
      </c>
      <c r="D3021" s="1" t="s">
        <v>6317</v>
      </c>
      <c r="F3021" s="2">
        <v>45805.053796296299</v>
      </c>
      <c r="G3021" s="1" t="s">
        <v>145</v>
      </c>
      <c r="I3021" s="1" t="s">
        <v>6318</v>
      </c>
      <c r="K3021" s="1" t="s">
        <v>6319</v>
      </c>
      <c r="M3021" s="2">
        <v>45823.188449074099</v>
      </c>
      <c r="N3021" t="str">
        <f>_xlfn.XLOOKUP(Table1[[#This Row],[Case Number]],Sheet2!$A:$A,Sheet2!$B:$B,"")</f>
        <v>Yes</v>
      </c>
    </row>
    <row r="3022" spans="1:14">
      <c r="A3022" t="s">
        <v>6320</v>
      </c>
      <c r="B3022" s="1" t="s">
        <v>6321</v>
      </c>
      <c r="C3022" s="2">
        <v>45814.480370370402</v>
      </c>
      <c r="D3022" s="1" t="s">
        <v>6322</v>
      </c>
      <c r="F3022" s="2">
        <v>45805.048194444404</v>
      </c>
      <c r="G3022" s="1" t="s">
        <v>145</v>
      </c>
      <c r="I3022" s="1" t="s">
        <v>6323</v>
      </c>
      <c r="K3022" s="1" t="s">
        <v>6319</v>
      </c>
      <c r="M3022" s="2">
        <v>45823.1884027778</v>
      </c>
      <c r="N3022" t="str">
        <f>_xlfn.XLOOKUP(Table1[[#This Row],[Case Number]],Sheet2!$A:$A,Sheet2!$B:$B,"")</f>
        <v>Yes</v>
      </c>
    </row>
    <row r="3023" spans="1:14" ht="340">
      <c r="A3023" t="s">
        <v>6324</v>
      </c>
      <c r="B3023" s="1" t="s">
        <v>6325</v>
      </c>
      <c r="C3023" s="2">
        <v>45805.214155092603</v>
      </c>
      <c r="D3023" s="1" t="s">
        <v>63</v>
      </c>
      <c r="E3023" s="1" t="s">
        <v>19</v>
      </c>
      <c r="F3023" s="2">
        <v>45804.899317129602</v>
      </c>
      <c r="G3023" s="1" t="s">
        <v>10</v>
      </c>
      <c r="I3023" s="1" t="s">
        <v>6326</v>
      </c>
      <c r="J3023" s="1" t="s">
        <v>45</v>
      </c>
      <c r="K3023" s="1" t="s">
        <v>6327</v>
      </c>
      <c r="L3023" s="3" t="s">
        <v>6328</v>
      </c>
      <c r="M3023" s="2">
        <v>45804.922442129602</v>
      </c>
      <c r="N3023" t="str">
        <f>_xlfn.XLOOKUP(Table1[[#This Row],[Case Number]],Sheet2!$A:$A,Sheet2!$B:$B,"")</f>
        <v/>
      </c>
    </row>
    <row r="3024" spans="1:14" ht="187">
      <c r="A3024" t="s">
        <v>6329</v>
      </c>
      <c r="B3024" s="1" t="s">
        <v>6330</v>
      </c>
      <c r="C3024" s="2">
        <v>45807.500601851898</v>
      </c>
      <c r="D3024" s="1" t="s">
        <v>6331</v>
      </c>
      <c r="E3024" s="1" t="s">
        <v>19</v>
      </c>
      <c r="F3024" s="2">
        <v>45804.824074074102</v>
      </c>
      <c r="G3024" s="1" t="s">
        <v>145</v>
      </c>
      <c r="H3024" s="1" t="s">
        <v>11</v>
      </c>
      <c r="I3024" s="1" t="s">
        <v>6332</v>
      </c>
      <c r="J3024" s="1" t="s">
        <v>759</v>
      </c>
      <c r="K3024" s="1" t="s">
        <v>6333</v>
      </c>
      <c r="L3024" s="3" t="s">
        <v>6334</v>
      </c>
      <c r="M3024" s="2">
        <v>45807.208912037</v>
      </c>
      <c r="N3024" t="str">
        <f>_xlfn.XLOOKUP(Table1[[#This Row],[Case Number]],Sheet2!$A:$A,Sheet2!$B:$B,"")</f>
        <v/>
      </c>
    </row>
    <row r="3025" spans="1:14" ht="204">
      <c r="A3025" t="s">
        <v>6335</v>
      </c>
      <c r="B3025" s="1" t="s">
        <v>6336</v>
      </c>
      <c r="C3025" s="2">
        <v>45805.115902777798</v>
      </c>
      <c r="D3025" s="1" t="s">
        <v>6337</v>
      </c>
      <c r="E3025" s="1" t="s">
        <v>19</v>
      </c>
      <c r="F3025" s="2">
        <v>45804.807106481501</v>
      </c>
      <c r="G3025" s="1" t="s">
        <v>10</v>
      </c>
      <c r="I3025" s="1" t="s">
        <v>6338</v>
      </c>
      <c r="J3025" s="1" t="s">
        <v>45</v>
      </c>
      <c r="K3025" s="1" t="s">
        <v>4856</v>
      </c>
      <c r="L3025" s="3" t="s">
        <v>6339</v>
      </c>
      <c r="M3025" s="2">
        <v>45804.824189814797</v>
      </c>
      <c r="N3025" t="str">
        <f>_xlfn.XLOOKUP(Table1[[#This Row],[Case Number]],Sheet2!$A:$A,Sheet2!$B:$B,"")</f>
        <v/>
      </c>
    </row>
    <row r="3026" spans="1:14" ht="388">
      <c r="A3026" t="s">
        <v>6340</v>
      </c>
      <c r="B3026" s="1" t="s">
        <v>6341</v>
      </c>
      <c r="C3026" s="2">
        <v>45805.0959953704</v>
      </c>
      <c r="D3026" s="1" t="s">
        <v>6342</v>
      </c>
      <c r="E3026" s="1" t="s">
        <v>19</v>
      </c>
      <c r="F3026" s="2">
        <v>45804.803842592599</v>
      </c>
      <c r="G3026" s="1" t="s">
        <v>28</v>
      </c>
      <c r="H3026" s="1" t="s">
        <v>36</v>
      </c>
      <c r="I3026" s="1" t="s">
        <v>6343</v>
      </c>
      <c r="J3026" s="1" t="s">
        <v>759</v>
      </c>
      <c r="K3026" s="1" t="s">
        <v>6344</v>
      </c>
      <c r="L3026" s="3" t="s">
        <v>6345</v>
      </c>
      <c r="M3026" s="2">
        <v>45804.804317129601</v>
      </c>
      <c r="N3026" t="str">
        <f>_xlfn.XLOOKUP(Table1[[#This Row],[Case Number]],Sheet2!$A:$A,Sheet2!$B:$B,"")</f>
        <v/>
      </c>
    </row>
    <row r="3027" spans="1:14" ht="255">
      <c r="A3027" t="s">
        <v>6346</v>
      </c>
      <c r="B3027" s="1" t="s">
        <v>6347</v>
      </c>
      <c r="C3027" s="2">
        <v>45805.094594907401</v>
      </c>
      <c r="D3027" s="1" t="s">
        <v>5715</v>
      </c>
      <c r="E3027" s="1" t="s">
        <v>19</v>
      </c>
      <c r="F3027" s="2">
        <v>45804.802453703698</v>
      </c>
      <c r="G3027" s="1" t="s">
        <v>28</v>
      </c>
      <c r="H3027" s="1" t="s">
        <v>36</v>
      </c>
      <c r="I3027" s="1" t="s">
        <v>6348</v>
      </c>
      <c r="J3027" s="1" t="s">
        <v>188</v>
      </c>
      <c r="K3027" s="1" t="s">
        <v>6349</v>
      </c>
      <c r="L3027" s="3" t="s">
        <v>6350</v>
      </c>
      <c r="M3027" s="2">
        <v>45805.388807870397</v>
      </c>
      <c r="N3027" t="str">
        <f>_xlfn.XLOOKUP(Table1[[#This Row],[Case Number]],Sheet2!$A:$A,Sheet2!$B:$B,"")</f>
        <v/>
      </c>
    </row>
    <row r="3028" spans="1:14" ht="289">
      <c r="A3028" t="s">
        <v>6351</v>
      </c>
      <c r="B3028" s="1" t="s">
        <v>6352</v>
      </c>
      <c r="C3028" s="2">
        <v>45812.9921875</v>
      </c>
      <c r="D3028" s="1" t="s">
        <v>6353</v>
      </c>
      <c r="E3028" s="1" t="s">
        <v>19</v>
      </c>
      <c r="F3028" s="2">
        <v>45804.704618055599</v>
      </c>
      <c r="G3028" s="1" t="s">
        <v>10</v>
      </c>
      <c r="H3028" s="1" t="s">
        <v>11</v>
      </c>
      <c r="I3028" s="1" t="s">
        <v>6354</v>
      </c>
      <c r="J3028" s="1" t="s">
        <v>88</v>
      </c>
      <c r="K3028" s="1" t="s">
        <v>6054</v>
      </c>
      <c r="L3028" s="3" t="s">
        <v>6355</v>
      </c>
      <c r="M3028" s="2">
        <v>45812.700509259303</v>
      </c>
      <c r="N3028" t="str">
        <f>_xlfn.XLOOKUP(Table1[[#This Row],[Case Number]],Sheet2!$A:$A,Sheet2!$B:$B,"")</f>
        <v/>
      </c>
    </row>
    <row r="3029" spans="1:14" ht="255">
      <c r="A3029" t="s">
        <v>6356</v>
      </c>
      <c r="B3029" s="1" t="s">
        <v>6357</v>
      </c>
      <c r="C3029" s="2">
        <v>45805.589583333298</v>
      </c>
      <c r="D3029" s="1" t="s">
        <v>5335</v>
      </c>
      <c r="E3029" s="1" t="s">
        <v>50</v>
      </c>
      <c r="F3029" s="2">
        <v>45804.5695023148</v>
      </c>
      <c r="G3029" s="1" t="s">
        <v>28</v>
      </c>
      <c r="H3029" s="1" t="s">
        <v>36</v>
      </c>
      <c r="I3029" s="1" t="s">
        <v>6358</v>
      </c>
      <c r="J3029" s="1" t="s">
        <v>45</v>
      </c>
      <c r="K3029" s="1" t="s">
        <v>6359</v>
      </c>
      <c r="L3029" s="3" t="s">
        <v>6360</v>
      </c>
      <c r="M3029" s="2">
        <v>45805.297893518502</v>
      </c>
      <c r="N3029" t="str">
        <f>_xlfn.XLOOKUP(Table1[[#This Row],[Case Number]],Sheet2!$A:$A,Sheet2!$B:$B,"")</f>
        <v>Yes</v>
      </c>
    </row>
    <row r="3030" spans="1:14" ht="255">
      <c r="A3030" t="s">
        <v>6361</v>
      </c>
      <c r="B3030" s="1" t="s">
        <v>6362</v>
      </c>
      <c r="C3030" s="2">
        <v>45804.858090277798</v>
      </c>
      <c r="D3030" s="1" t="s">
        <v>63</v>
      </c>
      <c r="E3030" s="1" t="s">
        <v>19</v>
      </c>
      <c r="F3030" s="2">
        <v>45804.5164814815</v>
      </c>
      <c r="G3030" s="1" t="s">
        <v>10</v>
      </c>
      <c r="I3030" s="1" t="s">
        <v>6363</v>
      </c>
      <c r="J3030" s="1" t="s">
        <v>45</v>
      </c>
      <c r="K3030" s="1" t="s">
        <v>6364</v>
      </c>
      <c r="L3030" s="3" t="s">
        <v>6365</v>
      </c>
      <c r="M3030" s="2">
        <v>45804.566400463002</v>
      </c>
      <c r="N3030" t="str">
        <f>_xlfn.XLOOKUP(Table1[[#This Row],[Case Number]],Sheet2!$A:$A,Sheet2!$B:$B,"")</f>
        <v/>
      </c>
    </row>
    <row r="3031" spans="1:14" ht="238">
      <c r="A3031" t="s">
        <v>6366</v>
      </c>
      <c r="B3031" s="1" t="s">
        <v>6367</v>
      </c>
      <c r="C3031" s="2">
        <v>45804.862233796302</v>
      </c>
      <c r="D3031" s="1" t="s">
        <v>6368</v>
      </c>
      <c r="E3031" s="1" t="s">
        <v>50</v>
      </c>
      <c r="F3031" s="2">
        <v>45804.512199074103</v>
      </c>
      <c r="G3031" s="1" t="s">
        <v>10</v>
      </c>
      <c r="H3031" s="1" t="s">
        <v>11</v>
      </c>
      <c r="I3031" s="1" t="s">
        <v>6369</v>
      </c>
      <c r="J3031" s="1" t="s">
        <v>38</v>
      </c>
      <c r="K3031" s="1" t="s">
        <v>6370</v>
      </c>
      <c r="L3031" s="3" t="s">
        <v>6371</v>
      </c>
      <c r="M3031" s="2">
        <v>45804.570555555598</v>
      </c>
      <c r="N3031" t="str">
        <f>_xlfn.XLOOKUP(Table1[[#This Row],[Case Number]],Sheet2!$A:$A,Sheet2!$B:$B,"")</f>
        <v/>
      </c>
    </row>
    <row r="3032" spans="1:14" ht="85">
      <c r="A3032" t="s">
        <v>6372</v>
      </c>
      <c r="B3032" s="1" t="s">
        <v>6373</v>
      </c>
      <c r="C3032" s="2">
        <v>45804.804745370398</v>
      </c>
      <c r="D3032" s="1" t="s">
        <v>679</v>
      </c>
      <c r="E3032" s="1" t="s">
        <v>19</v>
      </c>
      <c r="F3032" s="2">
        <v>45804.511712963002</v>
      </c>
      <c r="G3032" s="1" t="s">
        <v>28</v>
      </c>
      <c r="H3032" s="1" t="s">
        <v>36</v>
      </c>
      <c r="I3032" s="1" t="s">
        <v>6374</v>
      </c>
      <c r="J3032" s="1" t="s">
        <v>255</v>
      </c>
      <c r="K3032" s="1" t="s">
        <v>6375</v>
      </c>
      <c r="L3032" s="3" t="s">
        <v>6376</v>
      </c>
      <c r="M3032" s="2">
        <v>45804.513067129599</v>
      </c>
      <c r="N3032" t="str">
        <f>_xlfn.XLOOKUP(Table1[[#This Row],[Case Number]],Sheet2!$A:$A,Sheet2!$B:$B,"")</f>
        <v/>
      </c>
    </row>
    <row r="3033" spans="1:14" ht="340">
      <c r="A3033" t="s">
        <v>6377</v>
      </c>
      <c r="B3033" s="1" t="s">
        <v>6378</v>
      </c>
      <c r="C3033" s="2">
        <v>45805.852754629603</v>
      </c>
      <c r="D3033" s="1" t="s">
        <v>1208</v>
      </c>
      <c r="E3033" s="1" t="s">
        <v>19</v>
      </c>
      <c r="F3033" s="2">
        <v>45804.500833333303</v>
      </c>
      <c r="G3033" s="1" t="s">
        <v>28</v>
      </c>
      <c r="H3033" s="1" t="s">
        <v>36</v>
      </c>
      <c r="I3033" s="1" t="s">
        <v>6223</v>
      </c>
      <c r="J3033" s="1" t="s">
        <v>38</v>
      </c>
      <c r="K3033" s="1" t="s">
        <v>510</v>
      </c>
      <c r="L3033" s="3" t="s">
        <v>6224</v>
      </c>
      <c r="M3033" s="2">
        <v>45810.540208333303</v>
      </c>
      <c r="N3033" t="str">
        <f>_xlfn.XLOOKUP(Table1[[#This Row],[Case Number]],Sheet2!$A:$A,Sheet2!$B:$B,"")</f>
        <v>Yes</v>
      </c>
    </row>
    <row r="3034" spans="1:14">
      <c r="A3034" t="s">
        <v>6379</v>
      </c>
      <c r="B3034" s="1" t="s">
        <v>6380</v>
      </c>
      <c r="C3034" s="2">
        <v>45813.480173611097</v>
      </c>
      <c r="D3034" s="1" t="s">
        <v>6381</v>
      </c>
      <c r="E3034" s="1" t="s">
        <v>19</v>
      </c>
      <c r="F3034" s="2">
        <v>45804.492534722202</v>
      </c>
      <c r="G3034" s="1" t="s">
        <v>43</v>
      </c>
      <c r="H3034" s="1" t="s">
        <v>36</v>
      </c>
      <c r="I3034" s="1" t="s">
        <v>6382</v>
      </c>
      <c r="J3034" s="1" t="s">
        <v>160</v>
      </c>
      <c r="K3034" s="1" t="s">
        <v>6383</v>
      </c>
      <c r="M3034" s="2">
        <v>45813.188483796301</v>
      </c>
      <c r="N3034" t="str">
        <f>_xlfn.XLOOKUP(Table1[[#This Row],[Case Number]],Sheet2!$A:$A,Sheet2!$B:$B,"")</f>
        <v/>
      </c>
    </row>
    <row r="3035" spans="1:14" ht="306">
      <c r="A3035" t="s">
        <v>6384</v>
      </c>
      <c r="B3035" s="1" t="s">
        <v>6385</v>
      </c>
      <c r="C3035" s="2">
        <v>45804.785914351902</v>
      </c>
      <c r="D3035" s="1" t="s">
        <v>814</v>
      </c>
      <c r="E3035" s="1" t="s">
        <v>19</v>
      </c>
      <c r="F3035" s="2">
        <v>45804.483148148101</v>
      </c>
      <c r="G3035" s="1" t="s">
        <v>28</v>
      </c>
      <c r="H3035" s="1" t="s">
        <v>11</v>
      </c>
      <c r="I3035" s="1" t="s">
        <v>6386</v>
      </c>
      <c r="J3035" s="1" t="s">
        <v>759</v>
      </c>
      <c r="K3035" s="1" t="s">
        <v>6387</v>
      </c>
      <c r="L3035" s="3" t="s">
        <v>6388</v>
      </c>
      <c r="M3035" s="2">
        <v>45804.494224536997</v>
      </c>
      <c r="N3035" t="str">
        <f>_xlfn.XLOOKUP(Table1[[#This Row],[Case Number]],Sheet2!$A:$A,Sheet2!$B:$B,"")</f>
        <v/>
      </c>
    </row>
    <row r="3036" spans="1:14" ht="388">
      <c r="A3036" t="s">
        <v>6389</v>
      </c>
      <c r="B3036" s="1" t="s">
        <v>6390</v>
      </c>
      <c r="C3036" s="2">
        <v>45804.7346875</v>
      </c>
      <c r="D3036" s="1" t="s">
        <v>408</v>
      </c>
      <c r="E3036" s="1" t="s">
        <v>19</v>
      </c>
      <c r="F3036" s="2">
        <v>45804.4394791667</v>
      </c>
      <c r="G3036" s="1" t="s">
        <v>94</v>
      </c>
      <c r="H3036" s="1" t="s">
        <v>11</v>
      </c>
      <c r="I3036" s="1" t="s">
        <v>6391</v>
      </c>
      <c r="J3036" s="1" t="s">
        <v>255</v>
      </c>
      <c r="K3036" s="1" t="s">
        <v>6392</v>
      </c>
      <c r="L3036" s="3" t="s">
        <v>6393</v>
      </c>
      <c r="M3036" s="2">
        <v>45804.442997685197</v>
      </c>
      <c r="N3036" t="str">
        <f>_xlfn.XLOOKUP(Table1[[#This Row],[Case Number]],Sheet2!$A:$A,Sheet2!$B:$B,"")</f>
        <v/>
      </c>
    </row>
    <row r="3037" spans="1:14" ht="323">
      <c r="A3037" t="s">
        <v>6394</v>
      </c>
      <c r="B3037" s="1" t="s">
        <v>6395</v>
      </c>
      <c r="C3037" s="2">
        <v>45804.838958333297</v>
      </c>
      <c r="D3037" s="1" t="s">
        <v>6396</v>
      </c>
      <c r="E3037" s="1" t="s">
        <v>19</v>
      </c>
      <c r="F3037" s="2">
        <v>45804.411458333299</v>
      </c>
      <c r="G3037" s="1" t="s">
        <v>94</v>
      </c>
      <c r="H3037" s="1" t="s">
        <v>36</v>
      </c>
      <c r="I3037" s="1" t="s">
        <v>6397</v>
      </c>
      <c r="J3037" s="1" t="s">
        <v>38</v>
      </c>
      <c r="K3037" s="1" t="s">
        <v>6398</v>
      </c>
      <c r="L3037" s="3" t="s">
        <v>6399</v>
      </c>
      <c r="M3037" s="2">
        <v>45804.547268518501</v>
      </c>
      <c r="N3037" t="str">
        <f>_xlfn.XLOOKUP(Table1[[#This Row],[Case Number]],Sheet2!$A:$A,Sheet2!$B:$B,"")</f>
        <v>Yes</v>
      </c>
    </row>
    <row r="3038" spans="1:14">
      <c r="A3038" t="s">
        <v>6400</v>
      </c>
      <c r="B3038" s="1" t="s">
        <v>6401</v>
      </c>
      <c r="C3038" s="2">
        <v>45807.622789351903</v>
      </c>
      <c r="D3038" s="1" t="s">
        <v>6402</v>
      </c>
      <c r="E3038" s="1" t="s">
        <v>19</v>
      </c>
      <c r="F3038" s="2">
        <v>45804.393310185202</v>
      </c>
      <c r="G3038" s="1" t="s">
        <v>28</v>
      </c>
      <c r="H3038" s="1" t="s">
        <v>36</v>
      </c>
      <c r="I3038" s="1" t="s">
        <v>6403</v>
      </c>
      <c r="J3038" s="1" t="s">
        <v>4056</v>
      </c>
      <c r="K3038" s="1" t="s">
        <v>6404</v>
      </c>
      <c r="M3038" s="2">
        <v>45807.331099536997</v>
      </c>
      <c r="N3038" t="str">
        <f>_xlfn.XLOOKUP(Table1[[#This Row],[Case Number]],Sheet2!$A:$A,Sheet2!$B:$B,"")</f>
        <v/>
      </c>
    </row>
    <row r="3039" spans="1:14">
      <c r="A3039" t="s">
        <v>6405</v>
      </c>
      <c r="B3039" s="1" t="s">
        <v>6406</v>
      </c>
      <c r="C3039" s="2">
        <v>45805.572893518503</v>
      </c>
      <c r="D3039" s="1" t="s">
        <v>6407</v>
      </c>
      <c r="E3039" s="1" t="s">
        <v>415</v>
      </c>
      <c r="F3039" s="2">
        <v>45804.365648148101</v>
      </c>
      <c r="G3039" s="1" t="s">
        <v>43</v>
      </c>
      <c r="I3039" s="1" t="s">
        <v>6408</v>
      </c>
      <c r="J3039" s="1" t="s">
        <v>30</v>
      </c>
      <c r="K3039" s="1" t="s">
        <v>6409</v>
      </c>
      <c r="M3039" s="2">
        <v>45805.2812037037</v>
      </c>
      <c r="N3039" t="str">
        <f>_xlfn.XLOOKUP(Table1[[#This Row],[Case Number]],Sheet2!$A:$A,Sheet2!$B:$B,"")</f>
        <v/>
      </c>
    </row>
    <row r="3040" spans="1:14">
      <c r="A3040" t="s">
        <v>6410</v>
      </c>
      <c r="B3040" s="1" t="s">
        <v>6411</v>
      </c>
      <c r="C3040" s="2">
        <v>45804.682928240698</v>
      </c>
      <c r="D3040" s="1" t="s">
        <v>6412</v>
      </c>
      <c r="E3040" s="1" t="s">
        <v>4577</v>
      </c>
      <c r="F3040" s="2">
        <v>45804.326898148101</v>
      </c>
      <c r="H3040" s="1" t="s">
        <v>1817</v>
      </c>
      <c r="I3040" s="1" t="s">
        <v>6413</v>
      </c>
      <c r="K3040" s="1" t="s">
        <v>6319</v>
      </c>
      <c r="M3040" s="2">
        <v>45804.391238425902</v>
      </c>
      <c r="N3040" t="str">
        <f>_xlfn.XLOOKUP(Table1[[#This Row],[Case Number]],Sheet2!$A:$A,Sheet2!$B:$B,"")</f>
        <v/>
      </c>
    </row>
    <row r="3041" spans="1:14" ht="306">
      <c r="A3041" t="s">
        <v>6414</v>
      </c>
      <c r="B3041" s="1" t="s">
        <v>6415</v>
      </c>
      <c r="C3041" s="2">
        <v>45804.662094907399</v>
      </c>
      <c r="D3041" s="1" t="s">
        <v>2250</v>
      </c>
      <c r="E3041" s="1" t="s">
        <v>19</v>
      </c>
      <c r="F3041" s="2">
        <v>45804.325277777803</v>
      </c>
      <c r="G3041" s="1" t="s">
        <v>51</v>
      </c>
      <c r="H3041" s="1" t="s">
        <v>11</v>
      </c>
      <c r="I3041" s="1" t="s">
        <v>6416</v>
      </c>
      <c r="J3041" s="1" t="s">
        <v>38</v>
      </c>
      <c r="K3041" s="1" t="s">
        <v>6417</v>
      </c>
      <c r="L3041" s="3" t="s">
        <v>6418</v>
      </c>
      <c r="M3041" s="2">
        <v>45804.370405092603</v>
      </c>
      <c r="N3041" t="str">
        <f>_xlfn.XLOOKUP(Table1[[#This Row],[Case Number]],Sheet2!$A:$A,Sheet2!$B:$B,"")</f>
        <v/>
      </c>
    </row>
    <row r="3042" spans="1:14" ht="204">
      <c r="A3042" t="s">
        <v>6419</v>
      </c>
      <c r="B3042" s="1" t="s">
        <v>6420</v>
      </c>
      <c r="C3042" s="2">
        <v>45804.693298611099</v>
      </c>
      <c r="D3042" s="1" t="s">
        <v>6421</v>
      </c>
      <c r="E3042" s="1" t="s">
        <v>50</v>
      </c>
      <c r="F3042" s="2">
        <v>45804.322083333303</v>
      </c>
      <c r="G3042" s="1" t="s">
        <v>94</v>
      </c>
      <c r="I3042" s="1" t="s">
        <v>6422</v>
      </c>
      <c r="J3042" s="1" t="s">
        <v>38</v>
      </c>
      <c r="K3042" s="1" t="s">
        <v>5734</v>
      </c>
      <c r="L3042" s="3" t="s">
        <v>6423</v>
      </c>
      <c r="M3042" s="2">
        <v>45804.401608796303</v>
      </c>
      <c r="N3042" t="str">
        <f>_xlfn.XLOOKUP(Table1[[#This Row],[Case Number]],Sheet2!$A:$A,Sheet2!$B:$B,"")</f>
        <v/>
      </c>
    </row>
    <row r="3043" spans="1:14">
      <c r="A3043" t="s">
        <v>6424</v>
      </c>
      <c r="B3043" s="1" t="s">
        <v>6425</v>
      </c>
      <c r="C3043" s="2">
        <v>45804.682708333297</v>
      </c>
      <c r="D3043" s="1" t="s">
        <v>6426</v>
      </c>
      <c r="E3043" s="1" t="s">
        <v>4577</v>
      </c>
      <c r="F3043" s="2">
        <v>45804.2898726852</v>
      </c>
      <c r="G3043" s="1" t="s">
        <v>5547</v>
      </c>
      <c r="I3043" s="1" t="s">
        <v>6427</v>
      </c>
      <c r="J3043" s="1" t="s">
        <v>88</v>
      </c>
      <c r="K3043" s="1" t="s">
        <v>6319</v>
      </c>
      <c r="M3043" s="2">
        <v>45804.391018518501</v>
      </c>
      <c r="N3043" t="str">
        <f>_xlfn.XLOOKUP(Table1[[#This Row],[Case Number]],Sheet2!$A:$A,Sheet2!$B:$B,"")</f>
        <v/>
      </c>
    </row>
    <row r="3044" spans="1:14">
      <c r="A3044" t="s">
        <v>6428</v>
      </c>
      <c r="B3044" s="1" t="s">
        <v>6429</v>
      </c>
      <c r="C3044" s="2">
        <v>45804.658090277801</v>
      </c>
      <c r="D3044" s="1" t="s">
        <v>3076</v>
      </c>
      <c r="E3044" s="1" t="s">
        <v>415</v>
      </c>
      <c r="F3044" s="2">
        <v>45804.284340277802</v>
      </c>
      <c r="G3044" s="1" t="s">
        <v>43</v>
      </c>
      <c r="I3044" s="1" t="s">
        <v>6430</v>
      </c>
      <c r="J3044" s="1" t="s">
        <v>153</v>
      </c>
      <c r="K3044" s="1" t="s">
        <v>6409</v>
      </c>
      <c r="M3044" s="2">
        <v>45804.366400462997</v>
      </c>
      <c r="N3044" t="str">
        <f>_xlfn.XLOOKUP(Table1[[#This Row],[Case Number]],Sheet2!$A:$A,Sheet2!$B:$B,"")</f>
        <v/>
      </c>
    </row>
    <row r="3045" spans="1:14" ht="255">
      <c r="A3045" t="s">
        <v>6431</v>
      </c>
      <c r="B3045" s="1" t="s">
        <v>6432</v>
      </c>
      <c r="C3045" s="2">
        <v>45804.588125000002</v>
      </c>
      <c r="D3045" s="1" t="s">
        <v>6433</v>
      </c>
      <c r="E3045" s="1" t="s">
        <v>9</v>
      </c>
      <c r="F3045" s="2">
        <v>45804.277071759301</v>
      </c>
      <c r="G3045" s="1" t="s">
        <v>94</v>
      </c>
      <c r="I3045" s="1" t="s">
        <v>6434</v>
      </c>
      <c r="K3045" s="1" t="s">
        <v>6435</v>
      </c>
      <c r="L3045" s="3" t="s">
        <v>6436</v>
      </c>
      <c r="M3045" s="2">
        <v>45804.296435185199</v>
      </c>
      <c r="N3045" t="str">
        <f>_xlfn.XLOOKUP(Table1[[#This Row],[Case Number]],Sheet2!$A:$A,Sheet2!$B:$B,"")</f>
        <v/>
      </c>
    </row>
    <row r="3046" spans="1:14" ht="221">
      <c r="A3046" t="s">
        <v>6437</v>
      </c>
      <c r="B3046" s="1" t="s">
        <v>6438</v>
      </c>
      <c r="C3046" s="2">
        <v>45804.575567129599</v>
      </c>
      <c r="D3046" s="1" t="s">
        <v>575</v>
      </c>
      <c r="E3046" s="1" t="s">
        <v>19</v>
      </c>
      <c r="F3046" s="2">
        <v>45804.260069444397</v>
      </c>
      <c r="G3046" s="1" t="s">
        <v>94</v>
      </c>
      <c r="I3046" s="1" t="s">
        <v>6439</v>
      </c>
      <c r="J3046" s="1" t="s">
        <v>21</v>
      </c>
      <c r="K3046" s="1" t="s">
        <v>4905</v>
      </c>
      <c r="L3046" s="3" t="s">
        <v>6440</v>
      </c>
      <c r="M3046" s="2">
        <v>45804.283888888902</v>
      </c>
      <c r="N3046" t="str">
        <f>_xlfn.XLOOKUP(Table1[[#This Row],[Case Number]],Sheet2!$A:$A,Sheet2!$B:$B,"")</f>
        <v/>
      </c>
    </row>
    <row r="3047" spans="1:14" ht="85">
      <c r="A3047" t="s">
        <v>6441</v>
      </c>
      <c r="B3047" s="1" t="s">
        <v>6442</v>
      </c>
      <c r="C3047" s="2">
        <v>45804.548831018503</v>
      </c>
      <c r="D3047" s="1" t="s">
        <v>253</v>
      </c>
      <c r="E3047" s="1" t="s">
        <v>19</v>
      </c>
      <c r="F3047" s="2">
        <v>45804.253877314797</v>
      </c>
      <c r="G3047" s="1" t="s">
        <v>43</v>
      </c>
      <c r="I3047" s="1" t="s">
        <v>6443</v>
      </c>
      <c r="J3047" s="1" t="s">
        <v>255</v>
      </c>
      <c r="K3047" s="1" t="s">
        <v>6444</v>
      </c>
      <c r="L3047" s="3" t="s">
        <v>6445</v>
      </c>
      <c r="M3047" s="2">
        <v>45814.578229166698</v>
      </c>
      <c r="N3047" t="str">
        <f>_xlfn.XLOOKUP(Table1[[#This Row],[Case Number]],Sheet2!$A:$A,Sheet2!$B:$B,"")</f>
        <v/>
      </c>
    </row>
    <row r="3048" spans="1:14" ht="85">
      <c r="A3048" t="s">
        <v>6446</v>
      </c>
      <c r="B3048" s="1" t="s">
        <v>6447</v>
      </c>
      <c r="C3048" s="2">
        <v>45804.5469212963</v>
      </c>
      <c r="D3048" s="1" t="s">
        <v>253</v>
      </c>
      <c r="E3048" s="1" t="s">
        <v>19</v>
      </c>
      <c r="F3048" s="2">
        <v>45804.252777777801</v>
      </c>
      <c r="G3048" s="1" t="s">
        <v>43</v>
      </c>
      <c r="I3048" s="1" t="s">
        <v>6448</v>
      </c>
      <c r="J3048" s="1" t="s">
        <v>255</v>
      </c>
      <c r="K3048" s="1" t="s">
        <v>6449</v>
      </c>
      <c r="L3048" s="3" t="s">
        <v>6450</v>
      </c>
      <c r="M3048" s="2">
        <v>45804.255243055602</v>
      </c>
      <c r="N3048" t="str">
        <f>_xlfn.XLOOKUP(Table1[[#This Row],[Case Number]],Sheet2!$A:$A,Sheet2!$B:$B,"")</f>
        <v/>
      </c>
    </row>
    <row r="3049" spans="1:14" ht="221">
      <c r="A3049" t="s">
        <v>6451</v>
      </c>
      <c r="B3049" s="1" t="s">
        <v>6452</v>
      </c>
      <c r="C3049" s="2">
        <v>45804.5533796296</v>
      </c>
      <c r="D3049" s="1" t="s">
        <v>276</v>
      </c>
      <c r="E3049" s="1" t="s">
        <v>19</v>
      </c>
      <c r="F3049" s="2">
        <v>45804.251967592601</v>
      </c>
      <c r="G3049" s="1" t="s">
        <v>51</v>
      </c>
      <c r="H3049" s="1" t="s">
        <v>36</v>
      </c>
      <c r="I3049" s="1" t="s">
        <v>6453</v>
      </c>
      <c r="J3049" s="1" t="s">
        <v>21</v>
      </c>
      <c r="K3049" s="1" t="s">
        <v>6454</v>
      </c>
      <c r="L3049" s="3" t="s">
        <v>6455</v>
      </c>
      <c r="M3049" s="2">
        <v>45804.261689814797</v>
      </c>
      <c r="N3049" t="str">
        <f>_xlfn.XLOOKUP(Table1[[#This Row],[Case Number]],Sheet2!$A:$A,Sheet2!$B:$B,"")</f>
        <v/>
      </c>
    </row>
    <row r="3050" spans="1:14" ht="68">
      <c r="A3050" t="s">
        <v>6456</v>
      </c>
      <c r="B3050" s="1" t="s">
        <v>6457</v>
      </c>
      <c r="C3050" s="2">
        <v>45804.560405092598</v>
      </c>
      <c r="D3050" s="1" t="s">
        <v>6458</v>
      </c>
      <c r="E3050" s="1" t="s">
        <v>415</v>
      </c>
      <c r="F3050" s="2">
        <v>45804.251689814802</v>
      </c>
      <c r="G3050" s="1" t="s">
        <v>43</v>
      </c>
      <c r="H3050" s="1" t="s">
        <v>36</v>
      </c>
      <c r="I3050" s="1" t="s">
        <v>6459</v>
      </c>
      <c r="J3050" s="1" t="s">
        <v>255</v>
      </c>
      <c r="K3050" s="1" t="s">
        <v>6460</v>
      </c>
      <c r="L3050" s="3" t="s">
        <v>6461</v>
      </c>
      <c r="M3050" s="2">
        <v>45804.268726851798</v>
      </c>
      <c r="N3050" t="str">
        <f>_xlfn.XLOOKUP(Table1[[#This Row],[Case Number]],Sheet2!$A:$A,Sheet2!$B:$B,"")</f>
        <v/>
      </c>
    </row>
    <row r="3051" spans="1:14" ht="85">
      <c r="A3051" t="s">
        <v>6462</v>
      </c>
      <c r="B3051" s="1" t="s">
        <v>6463</v>
      </c>
      <c r="C3051" s="2">
        <v>45804.5480439815</v>
      </c>
      <c r="D3051" s="1" t="s">
        <v>253</v>
      </c>
      <c r="E3051" s="1" t="s">
        <v>19</v>
      </c>
      <c r="F3051" s="2">
        <v>45804.2507175926</v>
      </c>
      <c r="G3051" s="1" t="s">
        <v>43</v>
      </c>
      <c r="H3051" s="1" t="s">
        <v>36</v>
      </c>
      <c r="I3051" s="1" t="s">
        <v>6464</v>
      </c>
      <c r="J3051" s="1" t="s">
        <v>255</v>
      </c>
      <c r="K3051" s="1" t="s">
        <v>6465</v>
      </c>
      <c r="L3051" s="3" t="s">
        <v>6466</v>
      </c>
      <c r="M3051" s="2">
        <v>45804.256365740701</v>
      </c>
      <c r="N3051" t="str">
        <f>_xlfn.XLOOKUP(Table1[[#This Row],[Case Number]],Sheet2!$A:$A,Sheet2!$B:$B,"")</f>
        <v/>
      </c>
    </row>
    <row r="3052" spans="1:14" ht="255">
      <c r="A3052" t="s">
        <v>6467</v>
      </c>
      <c r="B3052" s="1" t="s">
        <v>6468</v>
      </c>
      <c r="C3052" s="2">
        <v>45804.432696759301</v>
      </c>
      <c r="D3052" s="1" t="s">
        <v>6469</v>
      </c>
      <c r="E3052" s="1" t="s">
        <v>19</v>
      </c>
      <c r="F3052" s="2">
        <v>45804.138078703698</v>
      </c>
      <c r="G3052" s="1" t="s">
        <v>145</v>
      </c>
      <c r="I3052" s="1" t="s">
        <v>6470</v>
      </c>
      <c r="J3052" s="1" t="s">
        <v>45</v>
      </c>
      <c r="K3052" s="1" t="s">
        <v>6471</v>
      </c>
      <c r="L3052" s="3" t="s">
        <v>6472</v>
      </c>
      <c r="M3052" s="2">
        <v>45804.141006944403</v>
      </c>
      <c r="N3052" t="str">
        <f>_xlfn.XLOOKUP(Table1[[#This Row],[Case Number]],Sheet2!$A:$A,Sheet2!$B:$B,"")</f>
        <v/>
      </c>
    </row>
    <row r="3053" spans="1:14" ht="255">
      <c r="A3053" t="s">
        <v>6473</v>
      </c>
      <c r="B3053" s="1" t="s">
        <v>6474</v>
      </c>
      <c r="C3053" s="2">
        <v>45804.419861111099</v>
      </c>
      <c r="D3053" s="1" t="s">
        <v>6475</v>
      </c>
      <c r="E3053" s="1" t="s">
        <v>19</v>
      </c>
      <c r="F3053" s="2">
        <v>45804.005624999998</v>
      </c>
      <c r="G3053" s="1" t="s">
        <v>145</v>
      </c>
      <c r="I3053" s="1" t="s">
        <v>6476</v>
      </c>
      <c r="J3053" s="1" t="s">
        <v>30</v>
      </c>
      <c r="K3053" s="1" t="s">
        <v>6477</v>
      </c>
      <c r="L3053" s="3" t="s">
        <v>6478</v>
      </c>
      <c r="M3053" s="2">
        <v>45804.128148148098</v>
      </c>
      <c r="N3053" t="str">
        <f>_xlfn.XLOOKUP(Table1[[#This Row],[Case Number]],Sheet2!$A:$A,Sheet2!$B:$B,"")</f>
        <v>Yes</v>
      </c>
    </row>
    <row r="3054" spans="1:14">
      <c r="A3054" t="s">
        <v>6479</v>
      </c>
      <c r="B3054" s="1" t="s">
        <v>6480</v>
      </c>
      <c r="C3054" s="2">
        <v>45804.590289351901</v>
      </c>
      <c r="D3054" s="1" t="s">
        <v>6481</v>
      </c>
      <c r="E3054" s="1" t="s">
        <v>19</v>
      </c>
      <c r="F3054" s="2">
        <v>45803.622719907398</v>
      </c>
      <c r="G3054" s="1" t="s">
        <v>28</v>
      </c>
      <c r="H3054" s="1" t="s">
        <v>36</v>
      </c>
      <c r="I3054" s="1" t="s">
        <v>6482</v>
      </c>
      <c r="J3054" s="1" t="s">
        <v>88</v>
      </c>
      <c r="K3054" s="1" t="s">
        <v>1723</v>
      </c>
      <c r="M3054" s="2">
        <v>45804.298587963</v>
      </c>
      <c r="N3054" t="str">
        <f>_xlfn.XLOOKUP(Table1[[#This Row],[Case Number]],Sheet2!$A:$A,Sheet2!$B:$B,"")</f>
        <v/>
      </c>
    </row>
    <row r="3055" spans="1:14">
      <c r="A3055" t="s">
        <v>6483</v>
      </c>
      <c r="B3055" s="1" t="s">
        <v>6484</v>
      </c>
      <c r="C3055" s="2">
        <v>45803.818877314799</v>
      </c>
      <c r="D3055" s="1" t="s">
        <v>6485</v>
      </c>
      <c r="F3055" s="2">
        <v>45803.519409722197</v>
      </c>
      <c r="G3055" s="1" t="s">
        <v>51</v>
      </c>
      <c r="I3055" s="1" t="s">
        <v>6486</v>
      </c>
      <c r="J3055" s="1" t="s">
        <v>160</v>
      </c>
      <c r="K3055" s="1" t="s">
        <v>4468</v>
      </c>
      <c r="N3055" t="str">
        <f>_xlfn.XLOOKUP(Table1[[#This Row],[Case Number]],Sheet2!$A:$A,Sheet2!$B:$B,"")</f>
        <v/>
      </c>
    </row>
    <row r="3056" spans="1:14" ht="289">
      <c r="A3056" t="s">
        <v>6487</v>
      </c>
      <c r="B3056" s="1" t="s">
        <v>6488</v>
      </c>
      <c r="C3056" s="2">
        <v>45813.480011574102</v>
      </c>
      <c r="D3056" s="1" t="s">
        <v>6489</v>
      </c>
      <c r="E3056" s="1" t="s">
        <v>4577</v>
      </c>
      <c r="F3056" s="2">
        <v>45803.517141203702</v>
      </c>
      <c r="G3056" s="1" t="s">
        <v>51</v>
      </c>
      <c r="H3056" s="1" t="s">
        <v>36</v>
      </c>
      <c r="I3056" s="1" t="s">
        <v>6490</v>
      </c>
      <c r="J3056" s="1" t="s">
        <v>88</v>
      </c>
      <c r="K3056" s="1" t="s">
        <v>4468</v>
      </c>
      <c r="L3056" s="3" t="s">
        <v>6491</v>
      </c>
      <c r="M3056" s="2">
        <v>45813.188321759299</v>
      </c>
      <c r="N3056" t="str">
        <f>_xlfn.XLOOKUP(Table1[[#This Row],[Case Number]],Sheet2!$A:$A,Sheet2!$B:$B,"")</f>
        <v>Yes</v>
      </c>
    </row>
    <row r="3057" spans="1:14" ht="306">
      <c r="A3057" t="s">
        <v>6492</v>
      </c>
      <c r="B3057" s="1" t="s">
        <v>6493</v>
      </c>
      <c r="C3057" s="2">
        <v>45803.832060185203</v>
      </c>
      <c r="D3057" s="1" t="s">
        <v>6494</v>
      </c>
      <c r="E3057" s="1" t="s">
        <v>19</v>
      </c>
      <c r="F3057" s="2">
        <v>45803.4124884259</v>
      </c>
      <c r="G3057" s="1" t="s">
        <v>28</v>
      </c>
      <c r="H3057" s="1" t="s">
        <v>36</v>
      </c>
      <c r="I3057" s="1" t="s">
        <v>6495</v>
      </c>
      <c r="J3057" s="1" t="s">
        <v>38</v>
      </c>
      <c r="K3057" s="1" t="s">
        <v>6496</v>
      </c>
      <c r="L3057" s="3" t="s">
        <v>6497</v>
      </c>
      <c r="M3057" s="2">
        <v>45803.5403703704</v>
      </c>
      <c r="N3057" t="str">
        <f>_xlfn.XLOOKUP(Table1[[#This Row],[Case Number]],Sheet2!$A:$A,Sheet2!$B:$B,"")</f>
        <v/>
      </c>
    </row>
    <row r="3058" spans="1:14" ht="409.6">
      <c r="A3058" t="s">
        <v>6498</v>
      </c>
      <c r="B3058" s="1" t="s">
        <v>6499</v>
      </c>
      <c r="C3058" s="2">
        <v>45803.625775462999</v>
      </c>
      <c r="D3058" s="1" t="s">
        <v>253</v>
      </c>
      <c r="E3058" s="1" t="s">
        <v>19</v>
      </c>
      <c r="F3058" s="2">
        <v>45803.332766203697</v>
      </c>
      <c r="G3058" s="1" t="s">
        <v>145</v>
      </c>
      <c r="H3058" s="1" t="s">
        <v>11</v>
      </c>
      <c r="I3058" s="1" t="s">
        <v>6500</v>
      </c>
      <c r="J3058" s="1" t="s">
        <v>255</v>
      </c>
      <c r="K3058" s="1" t="s">
        <v>6501</v>
      </c>
      <c r="L3058" s="3" t="s">
        <v>6502</v>
      </c>
      <c r="M3058" s="2">
        <v>45803.334074074097</v>
      </c>
      <c r="N3058" t="str">
        <f>_xlfn.XLOOKUP(Table1[[#This Row],[Case Number]],Sheet2!$A:$A,Sheet2!$B:$B,"")</f>
        <v/>
      </c>
    </row>
    <row r="3059" spans="1:14" ht="323">
      <c r="A3059" t="s">
        <v>6503</v>
      </c>
      <c r="B3059" s="1" t="s">
        <v>6504</v>
      </c>
      <c r="C3059" s="2">
        <v>45803.521562499998</v>
      </c>
      <c r="D3059" s="1" t="s">
        <v>271</v>
      </c>
      <c r="E3059" s="1" t="s">
        <v>50</v>
      </c>
      <c r="F3059" s="2">
        <v>45803.223460648202</v>
      </c>
      <c r="G3059" s="1" t="s">
        <v>145</v>
      </c>
      <c r="I3059" s="1" t="s">
        <v>6505</v>
      </c>
      <c r="J3059" s="1" t="s">
        <v>30</v>
      </c>
      <c r="K3059" s="1" t="s">
        <v>6506</v>
      </c>
      <c r="L3059" s="3" t="s">
        <v>6507</v>
      </c>
      <c r="M3059" s="2">
        <v>45803.229872685202</v>
      </c>
      <c r="N3059" t="str">
        <f>_xlfn.XLOOKUP(Table1[[#This Row],[Case Number]],Sheet2!$A:$A,Sheet2!$B:$B,"")</f>
        <v/>
      </c>
    </row>
    <row r="3060" spans="1:14">
      <c r="A3060" t="s">
        <v>6508</v>
      </c>
      <c r="B3060" s="1" t="s">
        <v>6509</v>
      </c>
      <c r="C3060" s="2">
        <v>45812.479826388902</v>
      </c>
      <c r="D3060" s="1" t="s">
        <v>6510</v>
      </c>
      <c r="F3060" s="2">
        <v>45803.1320949074</v>
      </c>
      <c r="G3060" s="1" t="s">
        <v>145</v>
      </c>
      <c r="I3060" s="1" t="s">
        <v>6511</v>
      </c>
      <c r="K3060" s="1" t="s">
        <v>4468</v>
      </c>
      <c r="M3060" s="2">
        <v>45812.188125000001</v>
      </c>
      <c r="N3060" t="str">
        <f>_xlfn.XLOOKUP(Table1[[#This Row],[Case Number]],Sheet2!$A:$A,Sheet2!$B:$B,"")</f>
        <v>Yes</v>
      </c>
    </row>
    <row r="3061" spans="1:14" ht="238">
      <c r="A3061" t="s">
        <v>6512</v>
      </c>
      <c r="B3061" s="1" t="s">
        <v>6513</v>
      </c>
      <c r="C3061" s="2">
        <v>45807.500196759298</v>
      </c>
      <c r="D3061" s="1" t="s">
        <v>6514</v>
      </c>
      <c r="E3061" s="1" t="s">
        <v>20090</v>
      </c>
      <c r="F3061" s="2">
        <v>45802.9695138889</v>
      </c>
      <c r="G3061" s="1" t="s">
        <v>145</v>
      </c>
      <c r="I3061" s="1" t="s">
        <v>6515</v>
      </c>
      <c r="J3061" s="1" t="s">
        <v>118</v>
      </c>
      <c r="K3061" s="1" t="s">
        <v>6516</v>
      </c>
      <c r="L3061" s="3" t="s">
        <v>6517</v>
      </c>
      <c r="M3061" s="2">
        <v>45807.2085069444</v>
      </c>
      <c r="N3061" t="str">
        <f>_xlfn.XLOOKUP(Table1[[#This Row],[Case Number]],Sheet2!$A:$A,Sheet2!$B:$B,"")</f>
        <v/>
      </c>
    </row>
    <row r="3062" spans="1:14">
      <c r="A3062" t="s">
        <v>6518</v>
      </c>
      <c r="B3062" s="1" t="s">
        <v>6519</v>
      </c>
      <c r="C3062" s="2">
        <v>45812.479756944398</v>
      </c>
      <c r="D3062" s="1" t="s">
        <v>6520</v>
      </c>
      <c r="E3062" s="1" t="s">
        <v>19</v>
      </c>
      <c r="F3062" s="2">
        <v>45802.954444444404</v>
      </c>
      <c r="G3062" s="1" t="s">
        <v>145</v>
      </c>
      <c r="I3062" s="1" t="s">
        <v>6521</v>
      </c>
      <c r="K3062" s="1" t="s">
        <v>2689</v>
      </c>
      <c r="M3062" s="2">
        <v>45812.188067129602</v>
      </c>
      <c r="N3062" t="str">
        <f>_xlfn.XLOOKUP(Table1[[#This Row],[Case Number]],Sheet2!$A:$A,Sheet2!$B:$B,"")</f>
        <v/>
      </c>
    </row>
    <row r="3063" spans="1:14" ht="221">
      <c r="A3063" t="s">
        <v>6522</v>
      </c>
      <c r="B3063" s="1" t="s">
        <v>6523</v>
      </c>
      <c r="C3063" s="2">
        <v>45807.4998611111</v>
      </c>
      <c r="D3063" s="1" t="s">
        <v>6524</v>
      </c>
      <c r="E3063" s="1" t="s">
        <v>19</v>
      </c>
      <c r="F3063" s="2">
        <v>45802.821319444403</v>
      </c>
      <c r="G3063" s="1" t="s">
        <v>145</v>
      </c>
      <c r="H3063" s="1" t="s">
        <v>36</v>
      </c>
      <c r="I3063" s="1" t="s">
        <v>6525</v>
      </c>
      <c r="J3063" s="1" t="s">
        <v>188</v>
      </c>
      <c r="K3063" s="1" t="s">
        <v>6526</v>
      </c>
      <c r="L3063" s="3" t="s">
        <v>6527</v>
      </c>
      <c r="M3063" s="2">
        <v>45807.208171296297</v>
      </c>
      <c r="N3063" t="str">
        <f>_xlfn.XLOOKUP(Table1[[#This Row],[Case Number]],Sheet2!$A:$A,Sheet2!$B:$B,"")</f>
        <v>Yes</v>
      </c>
    </row>
    <row r="3064" spans="1:14" ht="238">
      <c r="A3064" t="s">
        <v>6528</v>
      </c>
      <c r="B3064" s="1" t="s">
        <v>6529</v>
      </c>
      <c r="C3064" s="2">
        <v>45807.499664351897</v>
      </c>
      <c r="D3064" s="1" t="s">
        <v>6530</v>
      </c>
      <c r="E3064" s="1" t="s">
        <v>19</v>
      </c>
      <c r="F3064" s="2">
        <v>45802.724594907399</v>
      </c>
      <c r="G3064" s="1" t="s">
        <v>145</v>
      </c>
      <c r="H3064" s="1" t="s">
        <v>36</v>
      </c>
      <c r="I3064" s="1" t="s">
        <v>6531</v>
      </c>
      <c r="J3064" s="1" t="s">
        <v>188</v>
      </c>
      <c r="K3064" s="1" t="s">
        <v>6532</v>
      </c>
      <c r="L3064" s="3" t="s">
        <v>6533</v>
      </c>
      <c r="M3064" s="2">
        <v>45807.207986111098</v>
      </c>
      <c r="N3064" t="str">
        <f>_xlfn.XLOOKUP(Table1[[#This Row],[Case Number]],Sheet2!$A:$A,Sheet2!$B:$B,"")</f>
        <v>Yes</v>
      </c>
    </row>
    <row r="3065" spans="1:14">
      <c r="A3065" t="s">
        <v>6534</v>
      </c>
      <c r="B3065" s="1" t="s">
        <v>6535</v>
      </c>
      <c r="C3065" s="2">
        <v>45822.480300925898</v>
      </c>
      <c r="D3065" s="1" t="s">
        <v>6536</v>
      </c>
      <c r="E3065" s="1" t="s">
        <v>19</v>
      </c>
      <c r="F3065" s="2">
        <v>45802.690104166701</v>
      </c>
      <c r="G3065" s="1" t="s">
        <v>5547</v>
      </c>
      <c r="H3065" s="1" t="s">
        <v>11</v>
      </c>
      <c r="I3065" s="1" t="s">
        <v>6537</v>
      </c>
      <c r="J3065" s="1" t="s">
        <v>30</v>
      </c>
      <c r="K3065" s="1" t="s">
        <v>6538</v>
      </c>
      <c r="M3065" s="2">
        <v>45822.188611111102</v>
      </c>
      <c r="N3065" t="str">
        <f>_xlfn.XLOOKUP(Table1[[#This Row],[Case Number]],Sheet2!$A:$A,Sheet2!$B:$B,"")</f>
        <v>Yes</v>
      </c>
    </row>
    <row r="3066" spans="1:14" ht="272">
      <c r="A3066" t="s">
        <v>6539</v>
      </c>
      <c r="B3066" s="1" t="s">
        <v>6540</v>
      </c>
      <c r="C3066" s="2">
        <v>45803.138310185197</v>
      </c>
      <c r="D3066" s="1" t="s">
        <v>1779</v>
      </c>
      <c r="E3066" s="1" t="s">
        <v>19</v>
      </c>
      <c r="F3066" s="2">
        <v>45802.588113425903</v>
      </c>
      <c r="G3066" s="1" t="s">
        <v>10</v>
      </c>
      <c r="H3066" s="1" t="s">
        <v>36</v>
      </c>
      <c r="I3066" s="1" t="s">
        <v>6541</v>
      </c>
      <c r="J3066" s="1" t="s">
        <v>45</v>
      </c>
      <c r="K3066" s="1" t="s">
        <v>6542</v>
      </c>
      <c r="L3066" s="3" t="s">
        <v>6543</v>
      </c>
      <c r="M3066" s="2">
        <v>45802.846574074101</v>
      </c>
      <c r="N3066" t="str">
        <f>_xlfn.XLOOKUP(Table1[[#This Row],[Case Number]],Sheet2!$A:$A,Sheet2!$B:$B,"")</f>
        <v/>
      </c>
    </row>
    <row r="3067" spans="1:14" ht="238">
      <c r="A3067" t="s">
        <v>6544</v>
      </c>
      <c r="B3067" s="1" t="s">
        <v>6545</v>
      </c>
      <c r="C3067" s="2">
        <v>45803.374872685199</v>
      </c>
      <c r="D3067" s="1" t="s">
        <v>6546</v>
      </c>
      <c r="E3067" s="1" t="s">
        <v>415</v>
      </c>
      <c r="F3067" s="2">
        <v>45802.5367708333</v>
      </c>
      <c r="G3067" s="1" t="s">
        <v>145</v>
      </c>
      <c r="H3067" s="1" t="s">
        <v>11</v>
      </c>
      <c r="I3067" s="1" t="s">
        <v>6547</v>
      </c>
      <c r="J3067" s="1" t="s">
        <v>30</v>
      </c>
      <c r="K3067" s="1" t="s">
        <v>6548</v>
      </c>
      <c r="L3067" s="3" t="s">
        <v>6549</v>
      </c>
      <c r="M3067" s="2">
        <v>45803.083101851902</v>
      </c>
      <c r="N3067" t="str">
        <f>_xlfn.XLOOKUP(Table1[[#This Row],[Case Number]],Sheet2!$A:$A,Sheet2!$B:$B,"")</f>
        <v/>
      </c>
    </row>
    <row r="3068" spans="1:14" ht="204">
      <c r="A3068" t="s">
        <v>6550</v>
      </c>
      <c r="B3068" s="1" t="s">
        <v>6551</v>
      </c>
      <c r="C3068" s="2">
        <v>45803.348576388897</v>
      </c>
      <c r="D3068" s="1" t="s">
        <v>6552</v>
      </c>
      <c r="E3068" s="1" t="s">
        <v>415</v>
      </c>
      <c r="F3068" s="2">
        <v>45802.3960532407</v>
      </c>
      <c r="G3068" s="1" t="s">
        <v>145</v>
      </c>
      <c r="H3068" s="1" t="s">
        <v>36</v>
      </c>
      <c r="I3068" s="1" t="s">
        <v>6553</v>
      </c>
      <c r="J3068" s="1" t="s">
        <v>30</v>
      </c>
      <c r="K3068" s="1" t="s">
        <v>6554</v>
      </c>
      <c r="L3068" s="3" t="s">
        <v>6555</v>
      </c>
      <c r="M3068" s="2">
        <v>45803.056828703702</v>
      </c>
      <c r="N3068" t="str">
        <f>_xlfn.XLOOKUP(Table1[[#This Row],[Case Number]],Sheet2!$A:$A,Sheet2!$B:$B,"")</f>
        <v/>
      </c>
    </row>
    <row r="3069" spans="1:14" ht="306">
      <c r="A3069" t="s">
        <v>6556</v>
      </c>
      <c r="B3069" s="1" t="s">
        <v>6557</v>
      </c>
      <c r="C3069" s="2">
        <v>45807.4991898148</v>
      </c>
      <c r="D3069" s="1" t="s">
        <v>6558</v>
      </c>
      <c r="E3069" s="1" t="s">
        <v>19</v>
      </c>
      <c r="F3069" s="2">
        <v>45801.018275463</v>
      </c>
      <c r="G3069" s="1" t="s">
        <v>145</v>
      </c>
      <c r="I3069" s="1" t="s">
        <v>6559</v>
      </c>
      <c r="J3069" s="1" t="s">
        <v>200</v>
      </c>
      <c r="K3069" s="1" t="s">
        <v>6560</v>
      </c>
      <c r="L3069" s="3" t="s">
        <v>6561</v>
      </c>
      <c r="M3069" s="2">
        <v>45807.207511574103</v>
      </c>
      <c r="N3069" t="str">
        <f>_xlfn.XLOOKUP(Table1[[#This Row],[Case Number]],Sheet2!$A:$A,Sheet2!$B:$B,"")</f>
        <v/>
      </c>
    </row>
    <row r="3070" spans="1:14" ht="136">
      <c r="A3070" t="s">
        <v>6562</v>
      </c>
      <c r="B3070" s="1" t="s">
        <v>6563</v>
      </c>
      <c r="C3070" s="2">
        <v>45800.8355787037</v>
      </c>
      <c r="D3070" s="1" t="s">
        <v>357</v>
      </c>
      <c r="E3070" s="1" t="s">
        <v>19</v>
      </c>
      <c r="F3070" s="2">
        <v>45800.537743055596</v>
      </c>
      <c r="G3070" s="1" t="s">
        <v>28</v>
      </c>
      <c r="H3070" s="1" t="s">
        <v>36</v>
      </c>
      <c r="I3070" s="1" t="s">
        <v>6564</v>
      </c>
      <c r="J3070" s="1" t="s">
        <v>45</v>
      </c>
      <c r="K3070" s="1" t="s">
        <v>6565</v>
      </c>
      <c r="L3070" s="3" t="s">
        <v>6566</v>
      </c>
      <c r="M3070" s="2">
        <v>45800.543888888897</v>
      </c>
      <c r="N3070" t="str">
        <f>_xlfn.XLOOKUP(Table1[[#This Row],[Case Number]],Sheet2!$A:$A,Sheet2!$B:$B,"")</f>
        <v/>
      </c>
    </row>
    <row r="3071" spans="1:14" ht="102">
      <c r="A3071" t="s">
        <v>6567</v>
      </c>
      <c r="B3071" s="1" t="s">
        <v>6568</v>
      </c>
      <c r="C3071" s="2">
        <v>45806.892858796302</v>
      </c>
      <c r="D3071" s="1" t="s">
        <v>6173</v>
      </c>
      <c r="E3071" s="1" t="s">
        <v>415</v>
      </c>
      <c r="F3071" s="2">
        <v>45800.502164351798</v>
      </c>
      <c r="G3071" s="1" t="s">
        <v>10</v>
      </c>
      <c r="H3071" s="1" t="s">
        <v>11</v>
      </c>
      <c r="I3071" s="1" t="s">
        <v>6174</v>
      </c>
      <c r="J3071" s="1" t="s">
        <v>200</v>
      </c>
      <c r="K3071" s="1" t="s">
        <v>2478</v>
      </c>
      <c r="L3071" s="3" t="s">
        <v>6175</v>
      </c>
      <c r="M3071" s="2">
        <v>45806.601307870398</v>
      </c>
      <c r="N3071" t="str">
        <f>_xlfn.XLOOKUP(Table1[[#This Row],[Case Number]],Sheet2!$A:$A,Sheet2!$B:$B,"")</f>
        <v/>
      </c>
    </row>
    <row r="3072" spans="1:14" ht="51">
      <c r="A3072" t="s">
        <v>6569</v>
      </c>
      <c r="B3072" s="1" t="s">
        <v>6570</v>
      </c>
      <c r="C3072" s="2">
        <v>45800.702708333301</v>
      </c>
      <c r="D3072" s="1" t="s">
        <v>1835</v>
      </c>
      <c r="E3072" s="1" t="s">
        <v>50</v>
      </c>
      <c r="F3072" s="2">
        <v>45800.404884259297</v>
      </c>
      <c r="G3072" s="1" t="s">
        <v>28</v>
      </c>
      <c r="H3072" s="1" t="s">
        <v>36</v>
      </c>
      <c r="I3072" s="1" t="s">
        <v>6571</v>
      </c>
      <c r="J3072" s="1" t="s">
        <v>111</v>
      </c>
      <c r="K3072" s="1" t="s">
        <v>6572</v>
      </c>
      <c r="L3072" s="3" t="s">
        <v>6573</v>
      </c>
      <c r="M3072" s="2">
        <v>45800.411018518498</v>
      </c>
      <c r="N3072" t="str">
        <f>_xlfn.XLOOKUP(Table1[[#This Row],[Case Number]],Sheet2!$A:$A,Sheet2!$B:$B,"")</f>
        <v/>
      </c>
    </row>
    <row r="3073" spans="1:14" ht="85">
      <c r="A3073" t="s">
        <v>6574</v>
      </c>
      <c r="B3073" s="1" t="s">
        <v>6575</v>
      </c>
      <c r="C3073" s="2">
        <v>45800.699537036999</v>
      </c>
      <c r="D3073" s="1" t="s">
        <v>408</v>
      </c>
      <c r="E3073" s="1" t="s">
        <v>19</v>
      </c>
      <c r="F3073" s="2">
        <v>45800.401006944398</v>
      </c>
      <c r="G3073" s="1" t="s">
        <v>94</v>
      </c>
      <c r="I3073" s="1" t="s">
        <v>6576</v>
      </c>
      <c r="J3073" s="1" t="s">
        <v>255</v>
      </c>
      <c r="K3073" s="1" t="s">
        <v>6577</v>
      </c>
      <c r="L3073" s="3" t="s">
        <v>6578</v>
      </c>
      <c r="M3073" s="2">
        <v>45800.407858796301</v>
      </c>
      <c r="N3073" t="str">
        <f>_xlfn.XLOOKUP(Table1[[#This Row],[Case Number]],Sheet2!$A:$A,Sheet2!$B:$B,"")</f>
        <v/>
      </c>
    </row>
    <row r="3074" spans="1:14" ht="85">
      <c r="A3074" t="s">
        <v>6579</v>
      </c>
      <c r="B3074" s="1" t="s">
        <v>6580</v>
      </c>
      <c r="C3074" s="2">
        <v>45800.705682870401</v>
      </c>
      <c r="D3074" s="1" t="s">
        <v>253</v>
      </c>
      <c r="E3074" s="1" t="s">
        <v>19</v>
      </c>
      <c r="F3074" s="2">
        <v>45800.398715277799</v>
      </c>
      <c r="G3074" s="1" t="s">
        <v>43</v>
      </c>
      <c r="H3074" s="1" t="s">
        <v>11</v>
      </c>
      <c r="I3074" s="1" t="s">
        <v>6581</v>
      </c>
      <c r="J3074" s="1" t="s">
        <v>255</v>
      </c>
      <c r="K3074" s="1" t="s">
        <v>6582</v>
      </c>
      <c r="L3074" s="3" t="s">
        <v>6583</v>
      </c>
      <c r="M3074" s="2">
        <v>45800.413993055598</v>
      </c>
      <c r="N3074" t="str">
        <f>_xlfn.XLOOKUP(Table1[[#This Row],[Case Number]],Sheet2!$A:$A,Sheet2!$B:$B,"")</f>
        <v/>
      </c>
    </row>
    <row r="3075" spans="1:14" ht="170">
      <c r="A3075" t="s">
        <v>6584</v>
      </c>
      <c r="B3075" s="1" t="s">
        <v>6585</v>
      </c>
      <c r="C3075" s="2">
        <v>45800.744363425903</v>
      </c>
      <c r="D3075" s="1" t="s">
        <v>6586</v>
      </c>
      <c r="E3075" s="1" t="s">
        <v>20090</v>
      </c>
      <c r="F3075" s="2">
        <v>45800.397523148102</v>
      </c>
      <c r="G3075" s="1" t="s">
        <v>28</v>
      </c>
      <c r="H3075" s="1" t="s">
        <v>36</v>
      </c>
      <c r="I3075" s="1" t="s">
        <v>6587</v>
      </c>
      <c r="J3075" s="1" t="s">
        <v>118</v>
      </c>
      <c r="K3075" s="1" t="s">
        <v>6588</v>
      </c>
      <c r="L3075" s="3" t="s">
        <v>6589</v>
      </c>
      <c r="M3075" s="2">
        <v>45800.4526736111</v>
      </c>
      <c r="N3075" t="str">
        <f>_xlfn.XLOOKUP(Table1[[#This Row],[Case Number]],Sheet2!$A:$A,Sheet2!$B:$B,"")</f>
        <v/>
      </c>
    </row>
    <row r="3076" spans="1:14" ht="102">
      <c r="A3076" t="s">
        <v>6590</v>
      </c>
      <c r="B3076" s="1" t="s">
        <v>6591</v>
      </c>
      <c r="C3076" s="2">
        <v>45800.706840277802</v>
      </c>
      <c r="D3076" s="1" t="s">
        <v>253</v>
      </c>
      <c r="E3076" s="1" t="s">
        <v>19</v>
      </c>
      <c r="F3076" s="2">
        <v>45800.397060185198</v>
      </c>
      <c r="G3076" s="1" t="s">
        <v>43</v>
      </c>
      <c r="I3076" s="1" t="s">
        <v>6592</v>
      </c>
      <c r="J3076" s="1" t="s">
        <v>255</v>
      </c>
      <c r="K3076" s="1" t="s">
        <v>6593</v>
      </c>
      <c r="L3076" s="3" t="s">
        <v>6594</v>
      </c>
      <c r="M3076" s="2">
        <v>45800.415162037003</v>
      </c>
      <c r="N3076" t="str">
        <f>_xlfn.XLOOKUP(Table1[[#This Row],[Case Number]],Sheet2!$A:$A,Sheet2!$B:$B,"")</f>
        <v/>
      </c>
    </row>
    <row r="3077" spans="1:14" ht="272">
      <c r="A3077" t="s">
        <v>6595</v>
      </c>
      <c r="B3077" s="1" t="s">
        <v>6596</v>
      </c>
      <c r="C3077" s="2">
        <v>45800.695902777799</v>
      </c>
      <c r="D3077" s="1" t="s">
        <v>6597</v>
      </c>
      <c r="E3077" s="1" t="s">
        <v>19</v>
      </c>
      <c r="F3077" s="2">
        <v>45800.387800925899</v>
      </c>
      <c r="G3077" s="1" t="s">
        <v>51</v>
      </c>
      <c r="H3077" s="1" t="s">
        <v>36</v>
      </c>
      <c r="I3077" s="1" t="s">
        <v>6598</v>
      </c>
      <c r="J3077" s="1" t="s">
        <v>38</v>
      </c>
      <c r="K3077" s="1" t="s">
        <v>6599</v>
      </c>
      <c r="L3077" s="3" t="s">
        <v>6600</v>
      </c>
      <c r="M3077" s="2">
        <v>45800.404201388897</v>
      </c>
      <c r="N3077" t="str">
        <f>_xlfn.XLOOKUP(Table1[[#This Row],[Case Number]],Sheet2!$A:$A,Sheet2!$B:$B,"")</f>
        <v/>
      </c>
    </row>
    <row r="3078" spans="1:14">
      <c r="A3078" t="s">
        <v>6601</v>
      </c>
      <c r="B3078" s="1" t="s">
        <v>6602</v>
      </c>
      <c r="C3078" s="2">
        <v>45800.7047453704</v>
      </c>
      <c r="D3078" s="1" t="s">
        <v>6603</v>
      </c>
      <c r="E3078" s="1" t="s">
        <v>9</v>
      </c>
      <c r="F3078" s="2">
        <v>45800.363958333299</v>
      </c>
      <c r="G3078" s="1" t="s">
        <v>43</v>
      </c>
      <c r="I3078" s="1" t="s">
        <v>6604</v>
      </c>
      <c r="J3078" s="1" t="s">
        <v>45</v>
      </c>
      <c r="K3078" s="1" t="s">
        <v>1358</v>
      </c>
      <c r="M3078" s="2">
        <v>45800.413055555597</v>
      </c>
      <c r="N3078" t="str">
        <f>_xlfn.XLOOKUP(Table1[[#This Row],[Case Number]],Sheet2!$A:$A,Sheet2!$B:$B,"")</f>
        <v/>
      </c>
    </row>
    <row r="3079" spans="1:14">
      <c r="A3079" t="s">
        <v>6605</v>
      </c>
      <c r="B3079" s="1" t="s">
        <v>6606</v>
      </c>
      <c r="C3079" s="2">
        <v>45800.668483796297</v>
      </c>
      <c r="D3079" s="1" t="s">
        <v>915</v>
      </c>
      <c r="E3079" s="1" t="s">
        <v>19</v>
      </c>
      <c r="F3079" s="2">
        <v>45800.362395833297</v>
      </c>
      <c r="G3079" s="1" t="s">
        <v>43</v>
      </c>
      <c r="I3079" s="1" t="s">
        <v>6607</v>
      </c>
      <c r="J3079" s="1" t="s">
        <v>59</v>
      </c>
      <c r="K3079" s="1" t="s">
        <v>6608</v>
      </c>
      <c r="M3079" s="2">
        <v>45800.376793981501</v>
      </c>
      <c r="N3079" t="str">
        <f>_xlfn.XLOOKUP(Table1[[#This Row],[Case Number]],Sheet2!$A:$A,Sheet2!$B:$B,"")</f>
        <v/>
      </c>
    </row>
    <row r="3080" spans="1:14">
      <c r="A3080" t="s">
        <v>6609</v>
      </c>
      <c r="B3080" s="1" t="s">
        <v>6610</v>
      </c>
      <c r="C3080" s="2">
        <v>45800.648923611101</v>
      </c>
      <c r="D3080" s="1" t="s">
        <v>6611</v>
      </c>
      <c r="E3080" s="1" t="s">
        <v>50</v>
      </c>
      <c r="F3080" s="2">
        <v>45800.355532407397</v>
      </c>
      <c r="G3080" s="1" t="s">
        <v>145</v>
      </c>
      <c r="I3080" s="1" t="s">
        <v>6612</v>
      </c>
      <c r="K3080" s="1" t="s">
        <v>6613</v>
      </c>
      <c r="M3080" s="2">
        <v>45800.357233796298</v>
      </c>
      <c r="N3080" t="str">
        <f>_xlfn.XLOOKUP(Table1[[#This Row],[Case Number]],Sheet2!$A:$A,Sheet2!$B:$B,"")</f>
        <v/>
      </c>
    </row>
    <row r="3081" spans="1:14" ht="238">
      <c r="A3081" t="s">
        <v>6614</v>
      </c>
      <c r="B3081" s="1" t="s">
        <v>6615</v>
      </c>
      <c r="C3081" s="2">
        <v>45800.691851851901</v>
      </c>
      <c r="D3081" s="1" t="s">
        <v>6616</v>
      </c>
      <c r="E3081" s="1" t="s">
        <v>864</v>
      </c>
      <c r="F3081" s="2">
        <v>45800.345034722202</v>
      </c>
      <c r="G3081" s="1" t="s">
        <v>28</v>
      </c>
      <c r="H3081" s="1" t="s">
        <v>11</v>
      </c>
      <c r="I3081" s="1" t="s">
        <v>6617</v>
      </c>
      <c r="J3081" s="1" t="s">
        <v>200</v>
      </c>
      <c r="K3081" s="1" t="s">
        <v>6618</v>
      </c>
      <c r="L3081" s="3" t="s">
        <v>6619</v>
      </c>
      <c r="M3081" s="2">
        <v>45800.400162037004</v>
      </c>
      <c r="N3081" t="str">
        <f>_xlfn.XLOOKUP(Table1[[#This Row],[Case Number]],Sheet2!$A:$A,Sheet2!$B:$B,"")</f>
        <v/>
      </c>
    </row>
    <row r="3082" spans="1:14" ht="187">
      <c r="A3082" t="s">
        <v>6620</v>
      </c>
      <c r="B3082" s="1" t="s">
        <v>6621</v>
      </c>
      <c r="C3082" s="2">
        <v>45800.619282407402</v>
      </c>
      <c r="D3082" s="1" t="s">
        <v>276</v>
      </c>
      <c r="E3082" s="1" t="s">
        <v>19</v>
      </c>
      <c r="F3082" s="2">
        <v>45800.323900463001</v>
      </c>
      <c r="G3082" s="1" t="s">
        <v>51</v>
      </c>
      <c r="H3082" s="1" t="s">
        <v>36</v>
      </c>
      <c r="I3082" s="1" t="s">
        <v>6622</v>
      </c>
      <c r="J3082" s="1" t="s">
        <v>45</v>
      </c>
      <c r="K3082" s="1" t="s">
        <v>6623</v>
      </c>
      <c r="L3082" s="3" t="s">
        <v>6624</v>
      </c>
      <c r="M3082" s="2">
        <v>45800.327592592599</v>
      </c>
      <c r="N3082" t="str">
        <f>_xlfn.XLOOKUP(Table1[[#This Row],[Case Number]],Sheet2!$A:$A,Sheet2!$B:$B,"")</f>
        <v/>
      </c>
    </row>
    <row r="3083" spans="1:14" ht="409.6">
      <c r="A3083" t="s">
        <v>6625</v>
      </c>
      <c r="B3083" s="1" t="s">
        <v>6626</v>
      </c>
      <c r="C3083" s="2">
        <v>45800.6317361111</v>
      </c>
      <c r="D3083" s="1" t="s">
        <v>814</v>
      </c>
      <c r="E3083" s="1" t="s">
        <v>19</v>
      </c>
      <c r="F3083" s="2">
        <v>45800.323043981502</v>
      </c>
      <c r="G3083" s="1" t="s">
        <v>28</v>
      </c>
      <c r="H3083" s="1" t="s">
        <v>36</v>
      </c>
      <c r="I3083" s="1" t="s">
        <v>6627</v>
      </c>
      <c r="J3083" s="1" t="s">
        <v>111</v>
      </c>
      <c r="K3083" s="1" t="s">
        <v>6628</v>
      </c>
      <c r="L3083" s="3" t="s">
        <v>6629</v>
      </c>
      <c r="M3083" s="2">
        <v>45800.340046296304</v>
      </c>
      <c r="N3083" t="str">
        <f>_xlfn.XLOOKUP(Table1[[#This Row],[Case Number]],Sheet2!$A:$A,Sheet2!$B:$B,"")</f>
        <v/>
      </c>
    </row>
    <row r="3084" spans="1:14" ht="323">
      <c r="A3084" t="s">
        <v>6630</v>
      </c>
      <c r="B3084" s="1" t="s">
        <v>6631</v>
      </c>
      <c r="C3084" s="2">
        <v>45804.8031134259</v>
      </c>
      <c r="D3084" s="1" t="s">
        <v>6632</v>
      </c>
      <c r="E3084" s="1" t="s">
        <v>19</v>
      </c>
      <c r="F3084" s="2">
        <v>45800.306365740696</v>
      </c>
      <c r="G3084" s="1" t="s">
        <v>28</v>
      </c>
      <c r="H3084" s="1" t="s">
        <v>36</v>
      </c>
      <c r="I3084" s="1" t="s">
        <v>6633</v>
      </c>
      <c r="J3084" s="1" t="s">
        <v>188</v>
      </c>
      <c r="K3084" s="1" t="s">
        <v>6634</v>
      </c>
      <c r="L3084" s="3" t="s">
        <v>6635</v>
      </c>
      <c r="M3084" s="2">
        <v>45804.511423611097</v>
      </c>
      <c r="N3084" t="str">
        <f>_xlfn.XLOOKUP(Table1[[#This Row],[Case Number]],Sheet2!$A:$A,Sheet2!$B:$B,"")</f>
        <v/>
      </c>
    </row>
    <row r="3085" spans="1:14" ht="238">
      <c r="A3085" t="s">
        <v>6636</v>
      </c>
      <c r="B3085" s="1" t="s">
        <v>6637</v>
      </c>
      <c r="C3085" s="2">
        <v>45803.4920486111</v>
      </c>
      <c r="D3085" s="1" t="s">
        <v>2347</v>
      </c>
      <c r="E3085" s="1" t="s">
        <v>50</v>
      </c>
      <c r="F3085" s="2">
        <v>45800.277430555601</v>
      </c>
      <c r="G3085" s="1" t="s">
        <v>94</v>
      </c>
      <c r="I3085" s="1" t="s">
        <v>6638</v>
      </c>
      <c r="J3085" s="1" t="s">
        <v>45</v>
      </c>
      <c r="K3085" s="1" t="s">
        <v>6639</v>
      </c>
      <c r="L3085" s="3" t="s">
        <v>6640</v>
      </c>
      <c r="M3085" s="2">
        <v>45803.200324074103</v>
      </c>
      <c r="N3085" t="str">
        <f>_xlfn.XLOOKUP(Table1[[#This Row],[Case Number]],Sheet2!$A:$A,Sheet2!$B:$B,"")</f>
        <v>Yes</v>
      </c>
    </row>
    <row r="3086" spans="1:14">
      <c r="A3086" t="s">
        <v>6641</v>
      </c>
      <c r="B3086" s="1" t="s">
        <v>6642</v>
      </c>
      <c r="C3086" s="2">
        <v>45800.7572685185</v>
      </c>
      <c r="D3086" s="1" t="s">
        <v>6643</v>
      </c>
      <c r="E3086" s="1" t="s">
        <v>19</v>
      </c>
      <c r="F3086" s="2">
        <v>45800.269745370402</v>
      </c>
      <c r="G3086" s="1" t="s">
        <v>94</v>
      </c>
      <c r="I3086" s="1" t="s">
        <v>6644</v>
      </c>
      <c r="J3086" s="1" t="s">
        <v>88</v>
      </c>
      <c r="K3086" s="1" t="s">
        <v>6645</v>
      </c>
      <c r="M3086" s="2">
        <v>45800.465590277803</v>
      </c>
      <c r="N3086" t="str">
        <f>_xlfn.XLOOKUP(Table1[[#This Row],[Case Number]],Sheet2!$A:$A,Sheet2!$B:$B,"")</f>
        <v>Yes</v>
      </c>
    </row>
    <row r="3087" spans="1:14" ht="272">
      <c r="A3087" t="s">
        <v>6646</v>
      </c>
      <c r="B3087" s="1" t="s">
        <v>6647</v>
      </c>
      <c r="C3087" s="2">
        <v>45800.527118055601</v>
      </c>
      <c r="D3087" s="1" t="s">
        <v>49</v>
      </c>
      <c r="E3087" s="1" t="s">
        <v>50</v>
      </c>
      <c r="F3087" s="2">
        <v>45800.2323958333</v>
      </c>
      <c r="G3087" s="1" t="s">
        <v>145</v>
      </c>
      <c r="H3087" s="1" t="s">
        <v>36</v>
      </c>
      <c r="I3087" s="1" t="s">
        <v>6648</v>
      </c>
      <c r="J3087" s="1" t="s">
        <v>100</v>
      </c>
      <c r="K3087" s="1" t="s">
        <v>6649</v>
      </c>
      <c r="L3087" s="3" t="s">
        <v>6650</v>
      </c>
      <c r="M3087" s="2">
        <v>45800.235428240703</v>
      </c>
      <c r="N3087" t="str">
        <f>_xlfn.XLOOKUP(Table1[[#This Row],[Case Number]],Sheet2!$A:$A,Sheet2!$B:$B,"")</f>
        <v/>
      </c>
    </row>
    <row r="3088" spans="1:14">
      <c r="A3088" t="s">
        <v>6651</v>
      </c>
      <c r="B3088" s="1" t="s">
        <v>6652</v>
      </c>
      <c r="C3088" s="2">
        <v>45809.479699074102</v>
      </c>
      <c r="D3088" s="1" t="s">
        <v>6653</v>
      </c>
      <c r="E3088" s="1" t="s">
        <v>20090</v>
      </c>
      <c r="F3088" s="2">
        <v>45800.2055092593</v>
      </c>
      <c r="G3088" s="1" t="s">
        <v>145</v>
      </c>
      <c r="I3088" s="1" t="s">
        <v>6654</v>
      </c>
      <c r="J3088" s="1" t="s">
        <v>118</v>
      </c>
      <c r="K3088" s="1" t="s">
        <v>6655</v>
      </c>
      <c r="M3088" s="2">
        <v>45809.187986111101</v>
      </c>
      <c r="N3088" t="str">
        <f>_xlfn.XLOOKUP(Table1[[#This Row],[Case Number]],Sheet2!$A:$A,Sheet2!$B:$B,"")</f>
        <v/>
      </c>
    </row>
    <row r="3089" spans="1:14" ht="323">
      <c r="A3089" t="s">
        <v>6656</v>
      </c>
      <c r="B3089" s="1" t="s">
        <v>6657</v>
      </c>
      <c r="C3089" s="2">
        <v>45807.498865740701</v>
      </c>
      <c r="D3089" s="1" t="s">
        <v>6658</v>
      </c>
      <c r="E3089" s="1" t="s">
        <v>19</v>
      </c>
      <c r="F3089" s="2">
        <v>45800.131215277797</v>
      </c>
      <c r="G3089" s="1" t="s">
        <v>145</v>
      </c>
      <c r="I3089" s="1" t="s">
        <v>6659</v>
      </c>
      <c r="J3089" s="1" t="s">
        <v>200</v>
      </c>
      <c r="K3089" s="1" t="s">
        <v>6660</v>
      </c>
      <c r="L3089" s="3" t="s">
        <v>6661</v>
      </c>
      <c r="M3089" s="2">
        <v>45807.207175925898</v>
      </c>
      <c r="N3089" t="str">
        <f>_xlfn.XLOOKUP(Table1[[#This Row],[Case Number]],Sheet2!$A:$A,Sheet2!$B:$B,"")</f>
        <v/>
      </c>
    </row>
    <row r="3090" spans="1:14" ht="204">
      <c r="A3090" t="s">
        <v>6662</v>
      </c>
      <c r="B3090" s="1" t="s">
        <v>6663</v>
      </c>
      <c r="C3090" s="2">
        <v>45800.822326388901</v>
      </c>
      <c r="D3090" s="1" t="s">
        <v>6664</v>
      </c>
      <c r="E3090" s="1" t="s">
        <v>19</v>
      </c>
      <c r="F3090" s="2">
        <v>45800.019097222197</v>
      </c>
      <c r="G3090" s="1" t="s">
        <v>10</v>
      </c>
      <c r="I3090" s="1" t="s">
        <v>6665</v>
      </c>
      <c r="J3090" s="1" t="s">
        <v>255</v>
      </c>
      <c r="K3090" s="1" t="s">
        <v>2689</v>
      </c>
      <c r="L3090" s="3" t="s">
        <v>6666</v>
      </c>
      <c r="M3090" s="2">
        <v>45800.530648148102</v>
      </c>
      <c r="N3090" t="str">
        <f>_xlfn.XLOOKUP(Table1[[#This Row],[Case Number]],Sheet2!$A:$A,Sheet2!$B:$B,"")</f>
        <v/>
      </c>
    </row>
    <row r="3091" spans="1:14" ht="187">
      <c r="A3091" t="s">
        <v>6667</v>
      </c>
      <c r="B3091" s="1" t="s">
        <v>6668</v>
      </c>
      <c r="C3091" s="2">
        <v>45800.065324074101</v>
      </c>
      <c r="D3091" s="1" t="s">
        <v>6669</v>
      </c>
      <c r="E3091" s="1" t="s">
        <v>19</v>
      </c>
      <c r="F3091" s="2">
        <v>45799.739907407398</v>
      </c>
      <c r="G3091" s="1" t="s">
        <v>10</v>
      </c>
      <c r="I3091" s="1" t="s">
        <v>6670</v>
      </c>
      <c r="J3091" s="1" t="s">
        <v>21</v>
      </c>
      <c r="K3091" s="1" t="s">
        <v>6671</v>
      </c>
      <c r="L3091" s="3" t="s">
        <v>6672</v>
      </c>
      <c r="M3091" s="2">
        <v>45799.773634259298</v>
      </c>
      <c r="N3091" t="str">
        <f>_xlfn.XLOOKUP(Table1[[#This Row],[Case Number]],Sheet2!$A:$A,Sheet2!$B:$B,"")</f>
        <v/>
      </c>
    </row>
    <row r="3092" spans="1:14" ht="255">
      <c r="A3092" t="s">
        <v>6673</v>
      </c>
      <c r="B3092" s="1" t="s">
        <v>6674</v>
      </c>
      <c r="C3092" s="2">
        <v>45800.750208333302</v>
      </c>
      <c r="D3092" s="1" t="s">
        <v>6046</v>
      </c>
      <c r="E3092" s="1" t="s">
        <v>19</v>
      </c>
      <c r="F3092" s="2">
        <v>45799.654791666697</v>
      </c>
      <c r="G3092" s="1" t="s">
        <v>10</v>
      </c>
      <c r="H3092" s="1" t="s">
        <v>11</v>
      </c>
      <c r="I3092" s="1" t="s">
        <v>6675</v>
      </c>
      <c r="J3092" s="1" t="s">
        <v>111</v>
      </c>
      <c r="K3092" s="1" t="s">
        <v>6676</v>
      </c>
      <c r="L3092" s="3" t="s">
        <v>6677</v>
      </c>
      <c r="M3092" s="2">
        <v>45800.458518518499</v>
      </c>
      <c r="N3092" t="str">
        <f>_xlfn.XLOOKUP(Table1[[#This Row],[Case Number]],Sheet2!$A:$A,Sheet2!$B:$B,"")</f>
        <v/>
      </c>
    </row>
    <row r="3093" spans="1:14" ht="323">
      <c r="A3093" t="s">
        <v>6678</v>
      </c>
      <c r="B3093" s="1" t="s">
        <v>6679</v>
      </c>
      <c r="C3093" s="2">
        <v>45800.105578703697</v>
      </c>
      <c r="D3093" s="1" t="s">
        <v>2110</v>
      </c>
      <c r="E3093" s="1" t="s">
        <v>19</v>
      </c>
      <c r="F3093" s="2">
        <v>45799.603101851899</v>
      </c>
      <c r="G3093" s="1" t="s">
        <v>28</v>
      </c>
      <c r="H3093" s="1" t="s">
        <v>36</v>
      </c>
      <c r="I3093" s="1" t="s">
        <v>6680</v>
      </c>
      <c r="J3093" s="1" t="s">
        <v>30</v>
      </c>
      <c r="K3093" s="1" t="s">
        <v>6681</v>
      </c>
      <c r="L3093" s="3" t="s">
        <v>6682</v>
      </c>
      <c r="M3093" s="2">
        <v>45799.813865740703</v>
      </c>
      <c r="N3093" t="str">
        <f>_xlfn.XLOOKUP(Table1[[#This Row],[Case Number]],Sheet2!$A:$A,Sheet2!$B:$B,"")</f>
        <v/>
      </c>
    </row>
    <row r="3094" spans="1:14" ht="272">
      <c r="A3094" t="s">
        <v>6683</v>
      </c>
      <c r="B3094" s="1" t="s">
        <v>6684</v>
      </c>
      <c r="C3094" s="2">
        <v>45799.897094907399</v>
      </c>
      <c r="D3094" s="1" t="s">
        <v>49</v>
      </c>
      <c r="E3094" s="1" t="s">
        <v>50</v>
      </c>
      <c r="F3094" s="2">
        <v>45799.592719907399</v>
      </c>
      <c r="G3094" s="1" t="s">
        <v>28</v>
      </c>
      <c r="H3094" s="1" t="s">
        <v>36</v>
      </c>
      <c r="I3094" s="1" t="s">
        <v>6685</v>
      </c>
      <c r="J3094" s="1" t="s">
        <v>100</v>
      </c>
      <c r="K3094" s="1" t="s">
        <v>6686</v>
      </c>
      <c r="L3094" s="3" t="s">
        <v>6687</v>
      </c>
      <c r="M3094" s="2">
        <v>45799.605405092603</v>
      </c>
      <c r="N3094" t="str">
        <f>_xlfn.XLOOKUP(Table1[[#This Row],[Case Number]],Sheet2!$A:$A,Sheet2!$B:$B,"")</f>
        <v/>
      </c>
    </row>
    <row r="3095" spans="1:14" ht="272">
      <c r="A3095" t="s">
        <v>6688</v>
      </c>
      <c r="B3095" s="1" t="s">
        <v>6689</v>
      </c>
      <c r="C3095" s="2">
        <v>45799.879305555602</v>
      </c>
      <c r="D3095" s="1" t="s">
        <v>49</v>
      </c>
      <c r="E3095" s="1" t="s">
        <v>50</v>
      </c>
      <c r="F3095" s="2">
        <v>45799.580428240697</v>
      </c>
      <c r="G3095" s="1" t="s">
        <v>51</v>
      </c>
      <c r="H3095" s="1" t="s">
        <v>36</v>
      </c>
      <c r="I3095" s="1" t="s">
        <v>6648</v>
      </c>
      <c r="J3095" s="1" t="s">
        <v>100</v>
      </c>
      <c r="K3095" s="1" t="s">
        <v>6649</v>
      </c>
      <c r="L3095" s="3" t="s">
        <v>6650</v>
      </c>
      <c r="M3095" s="2">
        <v>45800.235428240703</v>
      </c>
      <c r="N3095" t="str">
        <f>_xlfn.XLOOKUP(Table1[[#This Row],[Case Number]],Sheet2!$A:$A,Sheet2!$B:$B,"")</f>
        <v/>
      </c>
    </row>
    <row r="3096" spans="1:14">
      <c r="A3096" t="s">
        <v>6690</v>
      </c>
      <c r="B3096" s="1" t="s">
        <v>6691</v>
      </c>
      <c r="C3096" s="2">
        <v>45799.861701388902</v>
      </c>
      <c r="D3096" s="1" t="s">
        <v>6692</v>
      </c>
      <c r="E3096" s="1" t="s">
        <v>19</v>
      </c>
      <c r="F3096" s="2">
        <v>45799.569537037001</v>
      </c>
      <c r="I3096" s="1" t="s">
        <v>6693</v>
      </c>
      <c r="J3096" s="1" t="s">
        <v>13</v>
      </c>
      <c r="K3096" s="1" t="s">
        <v>6694</v>
      </c>
      <c r="N3096" t="str">
        <f>_xlfn.XLOOKUP(Table1[[#This Row],[Case Number]],Sheet2!$A:$A,Sheet2!$B:$B,"")</f>
        <v/>
      </c>
    </row>
    <row r="3097" spans="1:14">
      <c r="A3097" t="s">
        <v>6695</v>
      </c>
      <c r="B3097" s="1" t="s">
        <v>6696</v>
      </c>
      <c r="C3097" s="2">
        <v>45799.858900462998</v>
      </c>
      <c r="D3097" s="1" t="s">
        <v>6697</v>
      </c>
      <c r="E3097" s="1" t="s">
        <v>415</v>
      </c>
      <c r="F3097" s="2">
        <v>45799.565034722204</v>
      </c>
      <c r="G3097" s="1" t="s">
        <v>43</v>
      </c>
      <c r="H3097" s="1" t="s">
        <v>36</v>
      </c>
      <c r="I3097" s="1" t="s">
        <v>6698</v>
      </c>
      <c r="J3097" s="1" t="s">
        <v>30</v>
      </c>
      <c r="K3097" s="1" t="s">
        <v>6699</v>
      </c>
      <c r="M3097" s="2">
        <v>45799.567222222198</v>
      </c>
      <c r="N3097" t="str">
        <f>_xlfn.XLOOKUP(Table1[[#This Row],[Case Number]],Sheet2!$A:$A,Sheet2!$B:$B,"")</f>
        <v/>
      </c>
    </row>
    <row r="3098" spans="1:14" ht="340">
      <c r="A3098" t="s">
        <v>6700</v>
      </c>
      <c r="B3098" s="1" t="s">
        <v>6701</v>
      </c>
      <c r="C3098" s="2">
        <v>45799.876736111102</v>
      </c>
      <c r="D3098" s="1" t="s">
        <v>6702</v>
      </c>
      <c r="E3098" s="1" t="s">
        <v>50</v>
      </c>
      <c r="F3098" s="2">
        <v>45799.550335648099</v>
      </c>
      <c r="G3098" s="1" t="s">
        <v>28</v>
      </c>
      <c r="H3098" s="1" t="s">
        <v>36</v>
      </c>
      <c r="I3098" s="1" t="s">
        <v>6703</v>
      </c>
      <c r="J3098" s="1" t="s">
        <v>118</v>
      </c>
      <c r="K3098" s="1" t="s">
        <v>6704</v>
      </c>
      <c r="L3098" s="3" t="s">
        <v>6705</v>
      </c>
      <c r="M3098" s="2">
        <v>45799.585046296299</v>
      </c>
      <c r="N3098" t="str">
        <f>_xlfn.XLOOKUP(Table1[[#This Row],[Case Number]],Sheet2!$A:$A,Sheet2!$B:$B,"")</f>
        <v/>
      </c>
    </row>
    <row r="3099" spans="1:14" ht="323">
      <c r="A3099" t="s">
        <v>6706</v>
      </c>
      <c r="B3099" s="1" t="s">
        <v>6707</v>
      </c>
      <c r="C3099" s="2">
        <v>45803.492835648103</v>
      </c>
      <c r="D3099" s="1" t="s">
        <v>6708</v>
      </c>
      <c r="E3099" s="1" t="s">
        <v>27</v>
      </c>
      <c r="F3099" s="2">
        <v>45799.532187500001</v>
      </c>
      <c r="G3099" s="1" t="s">
        <v>94</v>
      </c>
      <c r="I3099" s="1" t="s">
        <v>6709</v>
      </c>
      <c r="K3099" s="1" t="s">
        <v>6710</v>
      </c>
      <c r="L3099" s="3" t="s">
        <v>6711</v>
      </c>
      <c r="M3099" s="2">
        <v>45803.2011458333</v>
      </c>
      <c r="N3099" t="str">
        <f>_xlfn.XLOOKUP(Table1[[#This Row],[Case Number]],Sheet2!$A:$A,Sheet2!$B:$B,"")</f>
        <v/>
      </c>
    </row>
    <row r="3100" spans="1:14" ht="255">
      <c r="A3100" t="s">
        <v>6712</v>
      </c>
      <c r="B3100" s="1" t="s">
        <v>6713</v>
      </c>
      <c r="C3100" s="2">
        <v>45799.838252314803</v>
      </c>
      <c r="D3100" s="1" t="s">
        <v>6714</v>
      </c>
      <c r="E3100" s="1" t="s">
        <v>19</v>
      </c>
      <c r="F3100" s="2">
        <v>45799.517025462999</v>
      </c>
      <c r="G3100" s="1" t="s">
        <v>51</v>
      </c>
      <c r="H3100" s="1" t="s">
        <v>11</v>
      </c>
      <c r="I3100" s="1" t="s">
        <v>6715</v>
      </c>
      <c r="K3100" s="1" t="s">
        <v>6716</v>
      </c>
      <c r="L3100" s="3" t="s">
        <v>6717</v>
      </c>
      <c r="M3100" s="2">
        <v>45799.546550925901</v>
      </c>
      <c r="N3100" t="str">
        <f>_xlfn.XLOOKUP(Table1[[#This Row],[Case Number]],Sheet2!$A:$A,Sheet2!$B:$B,"")</f>
        <v/>
      </c>
    </row>
    <row r="3101" spans="1:14" ht="323">
      <c r="A3101" t="s">
        <v>6718</v>
      </c>
      <c r="B3101" s="1" t="s">
        <v>6719</v>
      </c>
      <c r="C3101" s="2">
        <v>45803.750914351898</v>
      </c>
      <c r="D3101" s="1" t="s">
        <v>6720</v>
      </c>
      <c r="E3101" s="1" t="s">
        <v>864</v>
      </c>
      <c r="F3101" s="2">
        <v>45799.500150462998</v>
      </c>
      <c r="G3101" s="1" t="s">
        <v>28</v>
      </c>
      <c r="H3101" s="1" t="s">
        <v>36</v>
      </c>
      <c r="I3101" s="1" t="s">
        <v>6721</v>
      </c>
      <c r="J3101" s="1" t="s">
        <v>200</v>
      </c>
      <c r="K3101" s="1" t="s">
        <v>6722</v>
      </c>
      <c r="L3101" s="3" t="s">
        <v>6723</v>
      </c>
      <c r="M3101" s="2">
        <v>45803.459224537</v>
      </c>
      <c r="N3101" t="str">
        <f>_xlfn.XLOOKUP(Table1[[#This Row],[Case Number]],Sheet2!$A:$A,Sheet2!$B:$B,"")</f>
        <v/>
      </c>
    </row>
    <row r="3102" spans="1:14" ht="289">
      <c r="A3102" t="s">
        <v>6724</v>
      </c>
      <c r="B3102" s="1" t="s">
        <v>6725</v>
      </c>
      <c r="C3102" s="2">
        <v>45799.7906828704</v>
      </c>
      <c r="D3102" s="1" t="s">
        <v>276</v>
      </c>
      <c r="E3102" s="1" t="s">
        <v>19</v>
      </c>
      <c r="F3102" s="2">
        <v>45799.488472222198</v>
      </c>
      <c r="G3102" s="1" t="s">
        <v>51</v>
      </c>
      <c r="H3102" s="1" t="s">
        <v>36</v>
      </c>
      <c r="I3102" s="1" t="s">
        <v>6726</v>
      </c>
      <c r="J3102" s="1" t="s">
        <v>45</v>
      </c>
      <c r="K3102" s="1" t="s">
        <v>6727</v>
      </c>
      <c r="L3102" s="3" t="s">
        <v>6728</v>
      </c>
      <c r="M3102" s="2">
        <v>45799.499004629601</v>
      </c>
      <c r="N3102" t="str">
        <f>_xlfn.XLOOKUP(Table1[[#This Row],[Case Number]],Sheet2!$A:$A,Sheet2!$B:$B,"")</f>
        <v/>
      </c>
    </row>
    <row r="3103" spans="1:14" ht="289">
      <c r="A3103" t="s">
        <v>6729</v>
      </c>
      <c r="B3103" s="1" t="s">
        <v>6730</v>
      </c>
      <c r="C3103" s="2">
        <v>45799.882708333302</v>
      </c>
      <c r="D3103" s="1" t="s">
        <v>6731</v>
      </c>
      <c r="E3103" s="1" t="s">
        <v>9</v>
      </c>
      <c r="F3103" s="2">
        <v>45799.488229166702</v>
      </c>
      <c r="G3103" s="1" t="s">
        <v>28</v>
      </c>
      <c r="H3103" s="1" t="s">
        <v>36</v>
      </c>
      <c r="I3103" s="1" t="s">
        <v>6732</v>
      </c>
      <c r="J3103" s="1" t="s">
        <v>13</v>
      </c>
      <c r="K3103" s="1" t="s">
        <v>6733</v>
      </c>
      <c r="L3103" s="3" t="s">
        <v>6734</v>
      </c>
      <c r="M3103" s="2">
        <v>45799.591030092597</v>
      </c>
      <c r="N3103" t="str">
        <f>_xlfn.XLOOKUP(Table1[[#This Row],[Case Number]],Sheet2!$A:$A,Sheet2!$B:$B,"")</f>
        <v/>
      </c>
    </row>
    <row r="3104" spans="1:14" ht="238">
      <c r="A3104" t="s">
        <v>6735</v>
      </c>
      <c r="B3104" s="1" t="s">
        <v>6736</v>
      </c>
      <c r="C3104" s="2">
        <v>45799.793935185196</v>
      </c>
      <c r="D3104" s="1" t="s">
        <v>21</v>
      </c>
      <c r="E3104" s="1" t="s">
        <v>19</v>
      </c>
      <c r="F3104" s="2">
        <v>45799.484976851898</v>
      </c>
      <c r="G3104" s="1" t="s">
        <v>10</v>
      </c>
      <c r="I3104" s="1" t="s">
        <v>6737</v>
      </c>
      <c r="J3104" s="1" t="s">
        <v>21</v>
      </c>
      <c r="K3104" s="1" t="s">
        <v>6738</v>
      </c>
      <c r="L3104" s="3" t="s">
        <v>6739</v>
      </c>
      <c r="M3104" s="2">
        <v>45799.5022453704</v>
      </c>
      <c r="N3104" t="str">
        <f>_xlfn.XLOOKUP(Table1[[#This Row],[Case Number]],Sheet2!$A:$A,Sheet2!$B:$B,"")</f>
        <v/>
      </c>
    </row>
    <row r="3105" spans="1:14">
      <c r="A3105" t="s">
        <v>6740</v>
      </c>
      <c r="B3105" s="1" t="s">
        <v>6741</v>
      </c>
      <c r="C3105" s="2">
        <v>45800.618125000001</v>
      </c>
      <c r="D3105" s="1" t="s">
        <v>6742</v>
      </c>
      <c r="E3105" s="1" t="s">
        <v>19</v>
      </c>
      <c r="F3105" s="2">
        <v>45799.461597222202</v>
      </c>
      <c r="G3105" s="1" t="s">
        <v>43</v>
      </c>
      <c r="H3105" s="1" t="s">
        <v>11</v>
      </c>
      <c r="I3105" s="1" t="s">
        <v>6743</v>
      </c>
      <c r="J3105" s="1" t="s">
        <v>759</v>
      </c>
      <c r="K3105" s="1" t="s">
        <v>6744</v>
      </c>
      <c r="M3105" s="2">
        <v>45800.326435185198</v>
      </c>
      <c r="N3105" t="str">
        <f>_xlfn.XLOOKUP(Table1[[#This Row],[Case Number]],Sheet2!$A:$A,Sheet2!$B:$B,"")</f>
        <v/>
      </c>
    </row>
    <row r="3106" spans="1:14" ht="289">
      <c r="A3106" t="s">
        <v>6745</v>
      </c>
      <c r="B3106" s="1" t="s">
        <v>6746</v>
      </c>
      <c r="C3106" s="2">
        <v>45803.567164351902</v>
      </c>
      <c r="D3106" s="1" t="s">
        <v>6747</v>
      </c>
      <c r="E3106" s="1" t="s">
        <v>19</v>
      </c>
      <c r="F3106" s="2">
        <v>45799.435798611099</v>
      </c>
      <c r="G3106" s="1" t="s">
        <v>94</v>
      </c>
      <c r="I3106" s="1" t="s">
        <v>6748</v>
      </c>
      <c r="J3106" s="1" t="s">
        <v>30</v>
      </c>
      <c r="K3106" s="1" t="s">
        <v>1985</v>
      </c>
      <c r="L3106" s="3" t="s">
        <v>6749</v>
      </c>
      <c r="M3106" s="2">
        <v>45803.275462963</v>
      </c>
      <c r="N3106" t="str">
        <f>_xlfn.XLOOKUP(Table1[[#This Row],[Case Number]],Sheet2!$A:$A,Sheet2!$B:$B,"")</f>
        <v/>
      </c>
    </row>
    <row r="3107" spans="1:14">
      <c r="A3107" t="s">
        <v>6750</v>
      </c>
      <c r="B3107" s="1" t="s">
        <v>6751</v>
      </c>
      <c r="C3107" s="2">
        <v>45799.733310185198</v>
      </c>
      <c r="D3107" s="1" t="s">
        <v>42</v>
      </c>
      <c r="E3107" s="1" t="s">
        <v>19</v>
      </c>
      <c r="F3107" s="2">
        <v>45799.430706018502</v>
      </c>
      <c r="G3107" s="1" t="s">
        <v>43</v>
      </c>
      <c r="I3107" s="1" t="s">
        <v>6752</v>
      </c>
      <c r="J3107" s="1" t="s">
        <v>45</v>
      </c>
      <c r="K3107" s="1" t="s">
        <v>6753</v>
      </c>
      <c r="M3107" s="2">
        <v>45799.441608796304</v>
      </c>
      <c r="N3107" t="str">
        <f>_xlfn.XLOOKUP(Table1[[#This Row],[Case Number]],Sheet2!$A:$A,Sheet2!$B:$B,"")</f>
        <v/>
      </c>
    </row>
    <row r="3108" spans="1:14" ht="409.6">
      <c r="A3108" t="s">
        <v>6754</v>
      </c>
      <c r="B3108" s="1" t="s">
        <v>6755</v>
      </c>
      <c r="C3108" s="2">
        <v>45803.551759259302</v>
      </c>
      <c r="D3108" s="1" t="s">
        <v>6756</v>
      </c>
      <c r="E3108" s="1" t="s">
        <v>415</v>
      </c>
      <c r="F3108" s="2">
        <v>45799.421724537002</v>
      </c>
      <c r="G3108" s="1" t="s">
        <v>43</v>
      </c>
      <c r="I3108" s="1" t="s">
        <v>6757</v>
      </c>
      <c r="J3108" s="1" t="s">
        <v>30</v>
      </c>
      <c r="K3108" s="1" t="s">
        <v>6758</v>
      </c>
      <c r="L3108" s="3" t="s">
        <v>6759</v>
      </c>
      <c r="M3108" s="2">
        <v>45803.260069444397</v>
      </c>
      <c r="N3108" t="str">
        <f>_xlfn.XLOOKUP(Table1[[#This Row],[Case Number]],Sheet2!$A:$A,Sheet2!$B:$B,"")</f>
        <v/>
      </c>
    </row>
    <row r="3109" spans="1:14" ht="204">
      <c r="A3109" t="s">
        <v>6760</v>
      </c>
      <c r="B3109" s="1" t="s">
        <v>6761</v>
      </c>
      <c r="C3109" s="2">
        <v>45799.711145833302</v>
      </c>
      <c r="D3109" s="1" t="s">
        <v>276</v>
      </c>
      <c r="E3109" s="1" t="s">
        <v>19</v>
      </c>
      <c r="F3109" s="2">
        <v>45799.412951388898</v>
      </c>
      <c r="G3109" s="1" t="s">
        <v>51</v>
      </c>
      <c r="H3109" s="1" t="s">
        <v>36</v>
      </c>
      <c r="I3109" s="1" t="s">
        <v>6762</v>
      </c>
      <c r="J3109" s="1" t="s">
        <v>45</v>
      </c>
      <c r="K3109" s="1" t="s">
        <v>6763</v>
      </c>
      <c r="L3109" s="3" t="s">
        <v>6764</v>
      </c>
      <c r="M3109" s="2">
        <v>45799.419456018499</v>
      </c>
      <c r="N3109" t="str">
        <f>_xlfn.XLOOKUP(Table1[[#This Row],[Case Number]],Sheet2!$A:$A,Sheet2!$B:$B,"")</f>
        <v/>
      </c>
    </row>
    <row r="3110" spans="1:14" ht="289">
      <c r="A3110" t="s">
        <v>6765</v>
      </c>
      <c r="B3110" s="1" t="s">
        <v>6766</v>
      </c>
      <c r="C3110" s="2">
        <v>45800.552638888897</v>
      </c>
      <c r="D3110" s="1" t="s">
        <v>6767</v>
      </c>
      <c r="E3110" s="1" t="s">
        <v>19</v>
      </c>
      <c r="F3110" s="2">
        <v>45799.4119907407</v>
      </c>
      <c r="G3110" s="1" t="s">
        <v>28</v>
      </c>
      <c r="H3110" s="1" t="s">
        <v>36</v>
      </c>
      <c r="I3110" s="1" t="s">
        <v>6768</v>
      </c>
      <c r="J3110" s="1" t="s">
        <v>160</v>
      </c>
      <c r="K3110" s="1" t="s">
        <v>6769</v>
      </c>
      <c r="L3110" s="3" t="s">
        <v>6770</v>
      </c>
      <c r="M3110" s="2">
        <v>45800.263449074097</v>
      </c>
      <c r="N3110" t="str">
        <f>_xlfn.XLOOKUP(Table1[[#This Row],[Case Number]],Sheet2!$A:$A,Sheet2!$B:$B,"")</f>
        <v/>
      </c>
    </row>
    <row r="3111" spans="1:14" ht="272">
      <c r="A3111" t="s">
        <v>6771</v>
      </c>
      <c r="B3111" s="1" t="s">
        <v>6772</v>
      </c>
      <c r="C3111" s="2">
        <v>45803.566539351901</v>
      </c>
      <c r="D3111" s="1" t="s">
        <v>6773</v>
      </c>
      <c r="E3111" s="1" t="s">
        <v>19</v>
      </c>
      <c r="F3111" s="2">
        <v>45799.402048611097</v>
      </c>
      <c r="G3111" s="1" t="s">
        <v>94</v>
      </c>
      <c r="I3111" s="1" t="s">
        <v>6774</v>
      </c>
      <c r="J3111" s="1" t="s">
        <v>443</v>
      </c>
      <c r="K3111" s="1" t="s">
        <v>5532</v>
      </c>
      <c r="L3111" s="3" t="s">
        <v>6775</v>
      </c>
      <c r="M3111" s="2">
        <v>45803.274837962999</v>
      </c>
      <c r="N3111" t="str">
        <f>_xlfn.XLOOKUP(Table1[[#This Row],[Case Number]],Sheet2!$A:$A,Sheet2!$B:$B,"")</f>
        <v/>
      </c>
    </row>
    <row r="3112" spans="1:14" ht="306">
      <c r="A3112" t="s">
        <v>6776</v>
      </c>
      <c r="B3112" s="1" t="s">
        <v>6777</v>
      </c>
      <c r="C3112" s="2">
        <v>45799.737280092602</v>
      </c>
      <c r="D3112" s="1" t="s">
        <v>6778</v>
      </c>
      <c r="E3112" s="1" t="s">
        <v>19</v>
      </c>
      <c r="F3112" s="2">
        <v>45799.397557870398</v>
      </c>
      <c r="G3112" s="1" t="s">
        <v>51</v>
      </c>
      <c r="H3112" s="1" t="s">
        <v>36</v>
      </c>
      <c r="I3112" s="1" t="s">
        <v>6779</v>
      </c>
      <c r="J3112" s="1" t="s">
        <v>200</v>
      </c>
      <c r="K3112" s="1" t="s">
        <v>6780</v>
      </c>
      <c r="L3112" s="3" t="s">
        <v>6781</v>
      </c>
      <c r="M3112" s="2">
        <v>45799.445590277799</v>
      </c>
      <c r="N3112" t="str">
        <f>_xlfn.XLOOKUP(Table1[[#This Row],[Case Number]],Sheet2!$A:$A,Sheet2!$B:$B,"")</f>
        <v/>
      </c>
    </row>
    <row r="3113" spans="1:14" ht="323">
      <c r="A3113" t="s">
        <v>6782</v>
      </c>
      <c r="B3113" s="1" t="s">
        <v>6783</v>
      </c>
      <c r="C3113" s="2">
        <v>45800.560578703698</v>
      </c>
      <c r="D3113" s="1" t="s">
        <v>6784</v>
      </c>
      <c r="E3113" s="1" t="s">
        <v>864</v>
      </c>
      <c r="F3113" s="2">
        <v>45799.383912037003</v>
      </c>
      <c r="G3113" s="1" t="s">
        <v>51</v>
      </c>
      <c r="H3113" s="1" t="s">
        <v>11</v>
      </c>
      <c r="I3113" s="1" t="s">
        <v>6785</v>
      </c>
      <c r="J3113" s="1" t="s">
        <v>30</v>
      </c>
      <c r="K3113" s="1" t="s">
        <v>6786</v>
      </c>
      <c r="L3113" s="3" t="s">
        <v>6787</v>
      </c>
      <c r="M3113" s="2">
        <v>45800.268900463001</v>
      </c>
      <c r="N3113" t="str">
        <f>_xlfn.XLOOKUP(Table1[[#This Row],[Case Number]],Sheet2!$A:$A,Sheet2!$B:$B,"")</f>
        <v>Yes</v>
      </c>
    </row>
    <row r="3114" spans="1:14">
      <c r="A3114" t="s">
        <v>6788</v>
      </c>
      <c r="B3114" s="1" t="s">
        <v>6789</v>
      </c>
      <c r="C3114" s="2">
        <v>45805.575567129599</v>
      </c>
      <c r="D3114" s="1" t="s">
        <v>6790</v>
      </c>
      <c r="E3114" s="1" t="s">
        <v>415</v>
      </c>
      <c r="F3114" s="2">
        <v>45799.347071759301</v>
      </c>
      <c r="G3114" s="1" t="s">
        <v>43</v>
      </c>
      <c r="I3114" s="1" t="s">
        <v>6791</v>
      </c>
      <c r="J3114" s="1" t="s">
        <v>30</v>
      </c>
      <c r="K3114" s="1" t="s">
        <v>417</v>
      </c>
      <c r="M3114" s="2">
        <v>45805.283877314803</v>
      </c>
      <c r="N3114" t="str">
        <f>_xlfn.XLOOKUP(Table1[[#This Row],[Case Number]],Sheet2!$A:$A,Sheet2!$B:$B,"")</f>
        <v/>
      </c>
    </row>
    <row r="3115" spans="1:14" ht="238">
      <c r="A3115" t="s">
        <v>6792</v>
      </c>
      <c r="B3115" s="1" t="s">
        <v>6793</v>
      </c>
      <c r="C3115" s="2">
        <v>45799.670219907399</v>
      </c>
      <c r="D3115" s="1" t="s">
        <v>5335</v>
      </c>
      <c r="E3115" s="1" t="s">
        <v>50</v>
      </c>
      <c r="F3115" s="2">
        <v>45799.342592592599</v>
      </c>
      <c r="G3115" s="1" t="s">
        <v>43</v>
      </c>
      <c r="H3115" s="1" t="s">
        <v>36</v>
      </c>
      <c r="I3115" s="1" t="s">
        <v>6794</v>
      </c>
      <c r="K3115" s="1" t="s">
        <v>6795</v>
      </c>
      <c r="L3115" s="3" t="s">
        <v>6796</v>
      </c>
      <c r="M3115" s="2">
        <v>45799.378530092603</v>
      </c>
      <c r="N3115" t="str">
        <f>_xlfn.XLOOKUP(Table1[[#This Row],[Case Number]],Sheet2!$A:$A,Sheet2!$B:$B,"")</f>
        <v>Yes</v>
      </c>
    </row>
    <row r="3116" spans="1:14" ht="204">
      <c r="A3116" t="s">
        <v>6797</v>
      </c>
      <c r="B3116" s="1" t="s">
        <v>6798</v>
      </c>
      <c r="C3116" s="2">
        <v>45804.597662036998</v>
      </c>
      <c r="D3116" s="1" t="s">
        <v>6799</v>
      </c>
      <c r="E3116" s="1" t="s">
        <v>19</v>
      </c>
      <c r="F3116" s="2">
        <v>45799.329594907402</v>
      </c>
      <c r="G3116" s="1" t="s">
        <v>28</v>
      </c>
      <c r="H3116" s="1" t="s">
        <v>36</v>
      </c>
      <c r="I3116" s="1" t="s">
        <v>6800</v>
      </c>
      <c r="J3116" s="1" t="s">
        <v>118</v>
      </c>
      <c r="K3116" s="1" t="s">
        <v>6801</v>
      </c>
      <c r="L3116" s="3" t="s">
        <v>6802</v>
      </c>
      <c r="M3116" s="2">
        <v>45804.305972222202</v>
      </c>
      <c r="N3116" t="str">
        <f>_xlfn.XLOOKUP(Table1[[#This Row],[Case Number]],Sheet2!$A:$A,Sheet2!$B:$B,"")</f>
        <v/>
      </c>
    </row>
    <row r="3117" spans="1:14" ht="221">
      <c r="A3117" t="s">
        <v>6803</v>
      </c>
      <c r="B3117" s="1" t="s">
        <v>6804</v>
      </c>
      <c r="C3117" s="2">
        <v>45803.72625</v>
      </c>
      <c r="D3117" s="1" t="s">
        <v>6805</v>
      </c>
      <c r="E3117" s="1" t="s">
        <v>19</v>
      </c>
      <c r="F3117" s="2">
        <v>45799.317430555602</v>
      </c>
      <c r="G3117" s="1" t="s">
        <v>28</v>
      </c>
      <c r="H3117" s="1" t="s">
        <v>36</v>
      </c>
      <c r="I3117" s="1" t="s">
        <v>6806</v>
      </c>
      <c r="J3117" s="1" t="s">
        <v>200</v>
      </c>
      <c r="K3117" s="1" t="s">
        <v>6807</v>
      </c>
      <c r="L3117" s="3" t="s">
        <v>6808</v>
      </c>
      <c r="M3117" s="2">
        <v>45803.434548611098</v>
      </c>
      <c r="N3117" t="str">
        <f>_xlfn.XLOOKUP(Table1[[#This Row],[Case Number]],Sheet2!$A:$A,Sheet2!$B:$B,"")</f>
        <v/>
      </c>
    </row>
    <row r="3118" spans="1:14" ht="255">
      <c r="A3118" t="s">
        <v>6809</v>
      </c>
      <c r="B3118" s="1" t="s">
        <v>6810</v>
      </c>
      <c r="C3118" s="2">
        <v>45799.686805555597</v>
      </c>
      <c r="D3118" s="1" t="s">
        <v>6811</v>
      </c>
      <c r="E3118" s="1" t="s">
        <v>19</v>
      </c>
      <c r="F3118" s="2">
        <v>45799.316307870402</v>
      </c>
      <c r="G3118" s="1" t="s">
        <v>94</v>
      </c>
      <c r="I3118" s="1" t="s">
        <v>6812</v>
      </c>
      <c r="J3118" s="1" t="s">
        <v>30</v>
      </c>
      <c r="K3118" s="1" t="s">
        <v>6813</v>
      </c>
      <c r="L3118" s="3" t="s">
        <v>6814</v>
      </c>
      <c r="M3118" s="2">
        <v>45799.395104166702</v>
      </c>
      <c r="N3118" t="str">
        <f>_xlfn.XLOOKUP(Table1[[#This Row],[Case Number]],Sheet2!$A:$A,Sheet2!$B:$B,"")</f>
        <v/>
      </c>
    </row>
    <row r="3119" spans="1:14">
      <c r="A3119" t="s">
        <v>6815</v>
      </c>
      <c r="B3119" s="1" t="s">
        <v>6816</v>
      </c>
      <c r="C3119" s="2">
        <v>45805.586875000001</v>
      </c>
      <c r="D3119" s="1" t="s">
        <v>1993</v>
      </c>
      <c r="E3119" s="1" t="s">
        <v>50</v>
      </c>
      <c r="F3119" s="2">
        <v>45799.307824074102</v>
      </c>
      <c r="G3119" s="1" t="s">
        <v>43</v>
      </c>
      <c r="I3119" s="1" t="s">
        <v>6817</v>
      </c>
      <c r="J3119" s="1" t="s">
        <v>21</v>
      </c>
      <c r="K3119" s="1" t="s">
        <v>6818</v>
      </c>
      <c r="M3119" s="2">
        <v>45805.295185185198</v>
      </c>
      <c r="N3119" t="str">
        <f>_xlfn.XLOOKUP(Table1[[#This Row],[Case Number]],Sheet2!$A:$A,Sheet2!$B:$B,"")</f>
        <v>Yes</v>
      </c>
    </row>
    <row r="3120" spans="1:14" ht="221">
      <c r="A3120" t="s">
        <v>6819</v>
      </c>
      <c r="B3120" s="1" t="s">
        <v>6820</v>
      </c>
      <c r="C3120" s="2">
        <v>45799.693275463003</v>
      </c>
      <c r="D3120" s="1" t="s">
        <v>575</v>
      </c>
      <c r="E3120" s="1" t="s">
        <v>19</v>
      </c>
      <c r="F3120" s="2">
        <v>45799.301608796297</v>
      </c>
      <c r="G3120" s="1" t="s">
        <v>94</v>
      </c>
      <c r="I3120" s="1" t="s">
        <v>6821</v>
      </c>
      <c r="J3120" s="1" t="s">
        <v>45</v>
      </c>
      <c r="K3120" s="1" t="s">
        <v>6822</v>
      </c>
      <c r="L3120" s="3" t="s">
        <v>6823</v>
      </c>
      <c r="M3120" s="2">
        <v>45799.401585648098</v>
      </c>
      <c r="N3120" t="str">
        <f>_xlfn.XLOOKUP(Table1[[#This Row],[Case Number]],Sheet2!$A:$A,Sheet2!$B:$B,"")</f>
        <v/>
      </c>
    </row>
    <row r="3121" spans="1:14" ht="187">
      <c r="A3121" t="s">
        <v>6824</v>
      </c>
      <c r="B3121" s="1" t="s">
        <v>6825</v>
      </c>
      <c r="C3121" s="2">
        <v>45799.591747685197</v>
      </c>
      <c r="D3121" s="1" t="s">
        <v>276</v>
      </c>
      <c r="E3121" s="1" t="s">
        <v>19</v>
      </c>
      <c r="F3121" s="2">
        <v>45799.292245370401</v>
      </c>
      <c r="G3121" s="1" t="s">
        <v>51</v>
      </c>
      <c r="H3121" s="1" t="s">
        <v>36</v>
      </c>
      <c r="I3121" s="1" t="s">
        <v>6826</v>
      </c>
      <c r="J3121" s="1" t="s">
        <v>21</v>
      </c>
      <c r="K3121" s="1" t="s">
        <v>6813</v>
      </c>
      <c r="L3121" s="3" t="s">
        <v>6827</v>
      </c>
      <c r="M3121" s="2">
        <v>45799.300057870401</v>
      </c>
      <c r="N3121" t="str">
        <f>_xlfn.XLOOKUP(Table1[[#This Row],[Case Number]],Sheet2!$A:$A,Sheet2!$B:$B,"")</f>
        <v/>
      </c>
    </row>
    <row r="3122" spans="1:14">
      <c r="A3122" t="s">
        <v>6828</v>
      </c>
      <c r="B3122" s="1" t="s">
        <v>6829</v>
      </c>
      <c r="C3122" s="2">
        <v>45799.8526388889</v>
      </c>
      <c r="D3122" s="1" t="s">
        <v>6426</v>
      </c>
      <c r="F3122" s="2">
        <v>45799.291747685202</v>
      </c>
      <c r="G3122" s="1" t="s">
        <v>5547</v>
      </c>
      <c r="I3122" s="1" t="s">
        <v>6830</v>
      </c>
      <c r="J3122" s="1" t="s">
        <v>200</v>
      </c>
      <c r="K3122" s="1" t="s">
        <v>6319</v>
      </c>
      <c r="M3122" s="2">
        <v>45799.560949074097</v>
      </c>
      <c r="N3122" t="str">
        <f>_xlfn.XLOOKUP(Table1[[#This Row],[Case Number]],Sheet2!$A:$A,Sheet2!$B:$B,"")</f>
        <v/>
      </c>
    </row>
    <row r="3123" spans="1:14">
      <c r="A3123" t="s">
        <v>6831</v>
      </c>
      <c r="B3123" s="1" t="s">
        <v>6832</v>
      </c>
      <c r="C3123" s="2">
        <v>45815.479814814797</v>
      </c>
      <c r="D3123" s="1" t="s">
        <v>6833</v>
      </c>
      <c r="E3123" s="1" t="s">
        <v>4577</v>
      </c>
      <c r="F3123" s="2">
        <v>45799.29</v>
      </c>
      <c r="G3123" s="1" t="s">
        <v>5547</v>
      </c>
      <c r="I3123" s="1" t="s">
        <v>6834</v>
      </c>
      <c r="J3123" s="1" t="s">
        <v>4056</v>
      </c>
      <c r="K3123" s="1" t="s">
        <v>6319</v>
      </c>
      <c r="M3123" s="2">
        <v>45815.188090277799</v>
      </c>
      <c r="N3123" t="str">
        <f>_xlfn.XLOOKUP(Table1[[#This Row],[Case Number]],Sheet2!$A:$A,Sheet2!$B:$B,"")</f>
        <v>Yes</v>
      </c>
    </row>
    <row r="3124" spans="1:14" ht="289">
      <c r="A3124" t="s">
        <v>6835</v>
      </c>
      <c r="B3124" s="1" t="s">
        <v>6836</v>
      </c>
      <c r="C3124" s="2">
        <v>45799.576782407399</v>
      </c>
      <c r="D3124" s="1" t="s">
        <v>276</v>
      </c>
      <c r="E3124" s="1" t="s">
        <v>19</v>
      </c>
      <c r="F3124" s="2">
        <v>45799.277615740699</v>
      </c>
      <c r="G3124" s="1" t="s">
        <v>51</v>
      </c>
      <c r="H3124" s="1" t="s">
        <v>36</v>
      </c>
      <c r="I3124" s="1" t="s">
        <v>6837</v>
      </c>
      <c r="J3124" s="1" t="s">
        <v>21</v>
      </c>
      <c r="K3124" s="1" t="s">
        <v>6838</v>
      </c>
      <c r="L3124" s="3" t="s">
        <v>6839</v>
      </c>
      <c r="M3124" s="2">
        <v>45799.285092592603</v>
      </c>
      <c r="N3124" t="str">
        <f>_xlfn.XLOOKUP(Table1[[#This Row],[Case Number]],Sheet2!$A:$A,Sheet2!$B:$B,"")</f>
        <v/>
      </c>
    </row>
    <row r="3125" spans="1:14" ht="187">
      <c r="A3125" t="s">
        <v>6840</v>
      </c>
      <c r="B3125" s="1" t="s">
        <v>6841</v>
      </c>
      <c r="C3125" s="2">
        <v>45806.561874999999</v>
      </c>
      <c r="D3125" s="1" t="s">
        <v>6842</v>
      </c>
      <c r="E3125" s="1" t="s">
        <v>652</v>
      </c>
      <c r="F3125" s="2">
        <v>45799.247581018499</v>
      </c>
      <c r="G3125" s="1" t="s">
        <v>94</v>
      </c>
      <c r="I3125" s="1" t="s">
        <v>6843</v>
      </c>
      <c r="J3125" s="1" t="s">
        <v>153</v>
      </c>
      <c r="K3125" s="1" t="s">
        <v>6844</v>
      </c>
      <c r="L3125" s="3" t="s">
        <v>6845</v>
      </c>
      <c r="M3125" s="2">
        <v>45806.270173611098</v>
      </c>
      <c r="N3125" t="str">
        <f>_xlfn.XLOOKUP(Table1[[#This Row],[Case Number]],Sheet2!$A:$A,Sheet2!$B:$B,"")</f>
        <v/>
      </c>
    </row>
    <row r="3126" spans="1:14" ht="255">
      <c r="A3126" t="s">
        <v>6846</v>
      </c>
      <c r="B3126" s="1" t="s">
        <v>6847</v>
      </c>
      <c r="C3126" s="2">
        <v>45799.5621875</v>
      </c>
      <c r="D3126" s="1" t="s">
        <v>6848</v>
      </c>
      <c r="E3126" s="1" t="s">
        <v>19</v>
      </c>
      <c r="F3126" s="2">
        <v>45799.168449074103</v>
      </c>
      <c r="G3126" s="1" t="s">
        <v>145</v>
      </c>
      <c r="I3126" s="1" t="s">
        <v>6849</v>
      </c>
      <c r="J3126" s="1" t="s">
        <v>21</v>
      </c>
      <c r="K3126" s="1" t="s">
        <v>6850</v>
      </c>
      <c r="L3126" s="3" t="s">
        <v>6851</v>
      </c>
      <c r="M3126" s="2">
        <v>45799.270497685196</v>
      </c>
      <c r="N3126" t="str">
        <f>_xlfn.XLOOKUP(Table1[[#This Row],[Case Number]],Sheet2!$A:$A,Sheet2!$B:$B,"")</f>
        <v/>
      </c>
    </row>
    <row r="3127" spans="1:14">
      <c r="A3127" t="s">
        <v>6852</v>
      </c>
      <c r="B3127" s="1" t="s">
        <v>6853</v>
      </c>
      <c r="C3127" s="2">
        <v>45799.410810185203</v>
      </c>
      <c r="D3127" s="1" t="s">
        <v>6854</v>
      </c>
      <c r="F3127" s="2">
        <v>45799.088252314803</v>
      </c>
      <c r="I3127" s="1" t="s">
        <v>6855</v>
      </c>
      <c r="K3127" s="1" t="s">
        <v>6319</v>
      </c>
      <c r="N3127" t="str">
        <f>_xlfn.XLOOKUP(Table1[[#This Row],[Case Number]],Sheet2!$A:$A,Sheet2!$B:$B,"")</f>
        <v/>
      </c>
    </row>
    <row r="3128" spans="1:14" ht="204">
      <c r="A3128" t="s">
        <v>6856</v>
      </c>
      <c r="B3128" s="1" t="s">
        <v>6857</v>
      </c>
      <c r="C3128" s="2">
        <v>45807.498634259297</v>
      </c>
      <c r="D3128" s="1" t="s">
        <v>6858</v>
      </c>
      <c r="E3128" s="1" t="s">
        <v>19</v>
      </c>
      <c r="F3128" s="2">
        <v>45798.924444444398</v>
      </c>
      <c r="G3128" s="1" t="s">
        <v>145</v>
      </c>
      <c r="I3128" s="1" t="s">
        <v>6859</v>
      </c>
      <c r="J3128" s="1" t="s">
        <v>759</v>
      </c>
      <c r="K3128" s="1" t="s">
        <v>6860</v>
      </c>
      <c r="L3128" s="3" t="s">
        <v>6861</v>
      </c>
      <c r="M3128" s="2">
        <v>45807.206944444399</v>
      </c>
      <c r="N3128" t="str">
        <f>_xlfn.XLOOKUP(Table1[[#This Row],[Case Number]],Sheet2!$A:$A,Sheet2!$B:$B,"")</f>
        <v/>
      </c>
    </row>
    <row r="3129" spans="1:14">
      <c r="A3129" t="s">
        <v>6862</v>
      </c>
      <c r="B3129" s="1" t="s">
        <v>6863</v>
      </c>
      <c r="C3129" s="2">
        <v>45799.546724537002</v>
      </c>
      <c r="D3129" s="1" t="s">
        <v>6864</v>
      </c>
      <c r="E3129" s="1" t="s">
        <v>19</v>
      </c>
      <c r="F3129" s="2">
        <v>45798.848773148202</v>
      </c>
      <c r="G3129" s="1" t="s">
        <v>145</v>
      </c>
      <c r="H3129" s="1" t="s">
        <v>11</v>
      </c>
      <c r="I3129" s="1" t="s">
        <v>6865</v>
      </c>
      <c r="J3129" s="1" t="s">
        <v>1476</v>
      </c>
      <c r="K3129" s="1" t="s">
        <v>6866</v>
      </c>
      <c r="M3129" s="2">
        <v>45800.197615740697</v>
      </c>
      <c r="N3129" t="str">
        <f>_xlfn.XLOOKUP(Table1[[#This Row],[Case Number]],Sheet2!$A:$A,Sheet2!$B:$B,"")</f>
        <v/>
      </c>
    </row>
    <row r="3130" spans="1:14" ht="289">
      <c r="A3130" t="s">
        <v>6867</v>
      </c>
      <c r="B3130" s="1" t="s">
        <v>6868</v>
      </c>
      <c r="C3130" s="2">
        <v>45799.025439814803</v>
      </c>
      <c r="D3130" s="1" t="s">
        <v>6869</v>
      </c>
      <c r="E3130" s="1" t="s">
        <v>50</v>
      </c>
      <c r="F3130" s="2">
        <v>45798.666944444398</v>
      </c>
      <c r="G3130" s="1" t="s">
        <v>10</v>
      </c>
      <c r="I3130" s="1" t="s">
        <v>6870</v>
      </c>
      <c r="J3130" s="1" t="s">
        <v>30</v>
      </c>
      <c r="K3130" s="1" t="s">
        <v>6871</v>
      </c>
      <c r="L3130" s="3" t="s">
        <v>6872</v>
      </c>
      <c r="M3130" s="2">
        <v>45798.733726851897</v>
      </c>
      <c r="N3130" t="str">
        <f>_xlfn.XLOOKUP(Table1[[#This Row],[Case Number]],Sheet2!$A:$A,Sheet2!$B:$B,"")</f>
        <v/>
      </c>
    </row>
    <row r="3131" spans="1:14" ht="221">
      <c r="A3131" t="s">
        <v>6873</v>
      </c>
      <c r="B3131" s="1" t="s">
        <v>6874</v>
      </c>
      <c r="C3131" s="2">
        <v>45798.934976851902</v>
      </c>
      <c r="D3131" s="1" t="s">
        <v>814</v>
      </c>
      <c r="E3131" s="1" t="s">
        <v>19</v>
      </c>
      <c r="F3131" s="2">
        <v>45798.628726851799</v>
      </c>
      <c r="G3131" s="1" t="s">
        <v>28</v>
      </c>
      <c r="H3131" s="1" t="s">
        <v>11</v>
      </c>
      <c r="I3131" s="1" t="s">
        <v>6875</v>
      </c>
      <c r="J3131" s="1" t="s">
        <v>111</v>
      </c>
      <c r="K3131" s="1" t="s">
        <v>6876</v>
      </c>
      <c r="L3131" s="3" t="s">
        <v>6877</v>
      </c>
      <c r="M3131" s="2">
        <v>45798.643287036997</v>
      </c>
      <c r="N3131" t="str">
        <f>_xlfn.XLOOKUP(Table1[[#This Row],[Case Number]],Sheet2!$A:$A,Sheet2!$B:$B,"")</f>
        <v/>
      </c>
    </row>
    <row r="3132" spans="1:14" ht="306">
      <c r="A3132" t="s">
        <v>6878</v>
      </c>
      <c r="B3132" s="1" t="s">
        <v>6879</v>
      </c>
      <c r="C3132" s="2">
        <v>45798.830358796302</v>
      </c>
      <c r="D3132" s="1" t="s">
        <v>276</v>
      </c>
      <c r="E3132" s="1" t="s">
        <v>19</v>
      </c>
      <c r="F3132" s="2">
        <v>45798.525393518503</v>
      </c>
      <c r="G3132" s="1" t="s">
        <v>51</v>
      </c>
      <c r="H3132" s="1" t="s">
        <v>36</v>
      </c>
      <c r="I3132" s="1" t="s">
        <v>6880</v>
      </c>
      <c r="J3132" s="1" t="s">
        <v>45</v>
      </c>
      <c r="K3132" s="1" t="s">
        <v>6881</v>
      </c>
      <c r="L3132" s="3" t="s">
        <v>6882</v>
      </c>
      <c r="M3132" s="2">
        <v>45798.538668981499</v>
      </c>
      <c r="N3132" t="str">
        <f>_xlfn.XLOOKUP(Table1[[#This Row],[Case Number]],Sheet2!$A:$A,Sheet2!$B:$B,"")</f>
        <v/>
      </c>
    </row>
    <row r="3133" spans="1:14" ht="306">
      <c r="A3133" t="s">
        <v>6883</v>
      </c>
      <c r="B3133" s="1" t="s">
        <v>6884</v>
      </c>
      <c r="C3133" s="2">
        <v>45821.479918981502</v>
      </c>
      <c r="D3133" s="1" t="s">
        <v>5370</v>
      </c>
      <c r="E3133" s="1" t="s">
        <v>19</v>
      </c>
      <c r="F3133" s="2">
        <v>45798.523321759298</v>
      </c>
      <c r="G3133" s="1" t="s">
        <v>51</v>
      </c>
      <c r="H3133" s="1" t="s">
        <v>36</v>
      </c>
      <c r="I3133" s="1" t="s">
        <v>6885</v>
      </c>
      <c r="J3133" s="1" t="s">
        <v>88</v>
      </c>
      <c r="K3133" s="1" t="s">
        <v>6886</v>
      </c>
      <c r="L3133" s="3" t="s">
        <v>6887</v>
      </c>
      <c r="M3133" s="2">
        <v>45821.188229166699</v>
      </c>
      <c r="N3133" t="str">
        <f>_xlfn.XLOOKUP(Table1[[#This Row],[Case Number]],Sheet2!$A:$A,Sheet2!$B:$B,"")</f>
        <v/>
      </c>
    </row>
    <row r="3134" spans="1:14" ht="340">
      <c r="A3134" t="s">
        <v>6888</v>
      </c>
      <c r="B3134" s="1" t="s">
        <v>6889</v>
      </c>
      <c r="C3134" s="2">
        <v>45798.883206018501</v>
      </c>
      <c r="D3134" s="1" t="s">
        <v>6890</v>
      </c>
      <c r="E3134" s="1" t="s">
        <v>50</v>
      </c>
      <c r="F3134" s="2">
        <v>45798.513449074097</v>
      </c>
      <c r="G3134" s="1" t="s">
        <v>28</v>
      </c>
      <c r="H3134" s="1" t="s">
        <v>36</v>
      </c>
      <c r="I3134" s="1" t="s">
        <v>6891</v>
      </c>
      <c r="J3134" s="1" t="s">
        <v>200</v>
      </c>
      <c r="K3134" s="1" t="s">
        <v>5756</v>
      </c>
      <c r="L3134" s="3" t="s">
        <v>6892</v>
      </c>
      <c r="M3134" s="2">
        <v>45798.591516203698</v>
      </c>
      <c r="N3134" t="str">
        <f>_xlfn.XLOOKUP(Table1[[#This Row],[Case Number]],Sheet2!$A:$A,Sheet2!$B:$B,"")</f>
        <v/>
      </c>
    </row>
    <row r="3135" spans="1:14" ht="221">
      <c r="A3135" t="s">
        <v>6893</v>
      </c>
      <c r="B3135" s="1" t="s">
        <v>6894</v>
      </c>
      <c r="C3135" s="2">
        <v>45798.831597222197</v>
      </c>
      <c r="D3135" s="1" t="s">
        <v>6895</v>
      </c>
      <c r="E3135" s="1" t="s">
        <v>27</v>
      </c>
      <c r="F3135" s="2">
        <v>45798.507418981499</v>
      </c>
      <c r="G3135" s="1" t="s">
        <v>94</v>
      </c>
      <c r="H3135" s="1" t="s">
        <v>36</v>
      </c>
      <c r="I3135" s="1" t="s">
        <v>6896</v>
      </c>
      <c r="J3135" s="1" t="s">
        <v>38</v>
      </c>
      <c r="K3135" s="1" t="s">
        <v>6897</v>
      </c>
      <c r="L3135" s="3" t="s">
        <v>6898</v>
      </c>
      <c r="M3135" s="2">
        <v>45798.539907407401</v>
      </c>
      <c r="N3135" t="str">
        <f>_xlfn.XLOOKUP(Table1[[#This Row],[Case Number]],Sheet2!$A:$A,Sheet2!$B:$B,"")</f>
        <v/>
      </c>
    </row>
    <row r="3136" spans="1:14" ht="204">
      <c r="A3136" t="s">
        <v>6899</v>
      </c>
      <c r="B3136" s="1" t="s">
        <v>6900</v>
      </c>
      <c r="C3136" s="2">
        <v>45798.774594907401</v>
      </c>
      <c r="D3136" s="1" t="s">
        <v>6901</v>
      </c>
      <c r="E3136" s="1" t="s">
        <v>50</v>
      </c>
      <c r="F3136" s="2">
        <v>45798.479710648098</v>
      </c>
      <c r="G3136" s="1" t="s">
        <v>51</v>
      </c>
      <c r="H3136" s="1" t="s">
        <v>36</v>
      </c>
      <c r="I3136" s="1" t="s">
        <v>6902</v>
      </c>
      <c r="J3136" s="1" t="s">
        <v>45</v>
      </c>
      <c r="K3136" s="1" t="s">
        <v>6903</v>
      </c>
      <c r="L3136" s="3" t="s">
        <v>6904</v>
      </c>
      <c r="M3136" s="2">
        <v>45798.482905092598</v>
      </c>
      <c r="N3136" t="str">
        <f>_xlfn.XLOOKUP(Table1[[#This Row],[Case Number]],Sheet2!$A:$A,Sheet2!$B:$B,"")</f>
        <v/>
      </c>
    </row>
    <row r="3137" spans="1:14" ht="306">
      <c r="A3137" t="s">
        <v>6905</v>
      </c>
      <c r="B3137" s="1" t="s">
        <v>6906</v>
      </c>
      <c r="C3137" s="2">
        <v>45798.757210648102</v>
      </c>
      <c r="D3137" s="1" t="s">
        <v>238</v>
      </c>
      <c r="E3137" s="1" t="s">
        <v>19</v>
      </c>
      <c r="F3137" s="2">
        <v>45798.463194444397</v>
      </c>
      <c r="G3137" s="1" t="s">
        <v>51</v>
      </c>
      <c r="H3137" s="1" t="s">
        <v>36</v>
      </c>
      <c r="I3137" s="1" t="s">
        <v>6907</v>
      </c>
      <c r="J3137" s="1" t="s">
        <v>111</v>
      </c>
      <c r="K3137" s="1" t="s">
        <v>6908</v>
      </c>
      <c r="L3137" s="3" t="s">
        <v>6909</v>
      </c>
      <c r="M3137" s="2">
        <v>45798.465520833299</v>
      </c>
      <c r="N3137" t="str">
        <f>_xlfn.XLOOKUP(Table1[[#This Row],[Case Number]],Sheet2!$A:$A,Sheet2!$B:$B,"")</f>
        <v/>
      </c>
    </row>
    <row r="3138" spans="1:14">
      <c r="A3138" t="s">
        <v>6910</v>
      </c>
      <c r="B3138" s="1" t="s">
        <v>6911</v>
      </c>
      <c r="C3138" s="2">
        <v>45807.479930555601</v>
      </c>
      <c r="D3138" s="1" t="s">
        <v>6912</v>
      </c>
      <c r="E3138" s="1" t="s">
        <v>652</v>
      </c>
      <c r="F3138" s="2">
        <v>45798.456412036998</v>
      </c>
      <c r="G3138" s="1" t="s">
        <v>43</v>
      </c>
      <c r="I3138" s="1" t="s">
        <v>6913</v>
      </c>
      <c r="J3138" s="1" t="s">
        <v>30</v>
      </c>
      <c r="K3138" s="1" t="s">
        <v>1426</v>
      </c>
      <c r="M3138" s="2">
        <v>45807.188229166699</v>
      </c>
      <c r="N3138" t="str">
        <f>_xlfn.XLOOKUP(Table1[[#This Row],[Case Number]],Sheet2!$A:$A,Sheet2!$B:$B,"")</f>
        <v/>
      </c>
    </row>
    <row r="3139" spans="1:14" ht="238">
      <c r="A3139" t="s">
        <v>6914</v>
      </c>
      <c r="B3139" s="1" t="s">
        <v>6915</v>
      </c>
      <c r="C3139" s="2">
        <v>45798.781041666698</v>
      </c>
      <c r="D3139" s="1" t="s">
        <v>5335</v>
      </c>
      <c r="E3139" s="1" t="s">
        <v>50</v>
      </c>
      <c r="F3139" s="2">
        <v>45798.426550925898</v>
      </c>
      <c r="G3139" s="1" t="s">
        <v>28</v>
      </c>
      <c r="H3139" s="1" t="s">
        <v>36</v>
      </c>
      <c r="I3139" s="1" t="s">
        <v>6794</v>
      </c>
      <c r="K3139" s="1" t="s">
        <v>6795</v>
      </c>
      <c r="L3139" s="3" t="s">
        <v>6796</v>
      </c>
      <c r="M3139" s="2">
        <v>45799.378530092603</v>
      </c>
      <c r="N3139" t="str">
        <f>_xlfn.XLOOKUP(Table1[[#This Row],[Case Number]],Sheet2!$A:$A,Sheet2!$B:$B,"")</f>
        <v>Yes</v>
      </c>
    </row>
    <row r="3140" spans="1:14">
      <c r="A3140" t="s">
        <v>6916</v>
      </c>
      <c r="B3140" s="1" t="s">
        <v>6917</v>
      </c>
      <c r="C3140" s="2">
        <v>45798.7323958333</v>
      </c>
      <c r="D3140" s="1" t="s">
        <v>2136</v>
      </c>
      <c r="E3140" s="1" t="s">
        <v>19</v>
      </c>
      <c r="F3140" s="2">
        <v>45798.422094907401</v>
      </c>
      <c r="G3140" s="1" t="s">
        <v>94</v>
      </c>
      <c r="I3140" s="1" t="s">
        <v>6918</v>
      </c>
      <c r="J3140" s="1" t="s">
        <v>759</v>
      </c>
      <c r="K3140" s="1" t="s">
        <v>6919</v>
      </c>
      <c r="M3140" s="2">
        <v>45798.440706018497</v>
      </c>
      <c r="N3140" t="str">
        <f>_xlfn.XLOOKUP(Table1[[#This Row],[Case Number]],Sheet2!$A:$A,Sheet2!$B:$B,"")</f>
        <v/>
      </c>
    </row>
    <row r="3141" spans="1:14" ht="85">
      <c r="A3141" t="s">
        <v>6920</v>
      </c>
      <c r="B3141" s="1" t="s">
        <v>6921</v>
      </c>
      <c r="C3141" s="2">
        <v>45798.707476851901</v>
      </c>
      <c r="D3141" s="1" t="s">
        <v>408</v>
      </c>
      <c r="E3141" s="1" t="s">
        <v>19</v>
      </c>
      <c r="F3141" s="2">
        <v>45798.411134259302</v>
      </c>
      <c r="G3141" s="1" t="s">
        <v>94</v>
      </c>
      <c r="H3141" s="1" t="s">
        <v>11</v>
      </c>
      <c r="I3141" s="1" t="s">
        <v>6922</v>
      </c>
      <c r="J3141" s="1" t="s">
        <v>255</v>
      </c>
      <c r="K3141" s="1" t="s">
        <v>6923</v>
      </c>
      <c r="L3141" s="3" t="s">
        <v>6924</v>
      </c>
      <c r="M3141" s="2">
        <v>45798.415798611102</v>
      </c>
      <c r="N3141" t="str">
        <f>_xlfn.XLOOKUP(Table1[[#This Row],[Case Number]],Sheet2!$A:$A,Sheet2!$B:$B,"")</f>
        <v/>
      </c>
    </row>
    <row r="3142" spans="1:14" ht="85">
      <c r="A3142" t="s">
        <v>6925</v>
      </c>
      <c r="B3142" s="1" t="s">
        <v>6926</v>
      </c>
      <c r="C3142" s="2">
        <v>45798.702939814801</v>
      </c>
      <c r="D3142" s="1" t="s">
        <v>679</v>
      </c>
      <c r="E3142" s="1" t="s">
        <v>19</v>
      </c>
      <c r="F3142" s="2">
        <v>45798.410219907397</v>
      </c>
      <c r="G3142" s="1" t="s">
        <v>28</v>
      </c>
      <c r="H3142" s="1" t="s">
        <v>11</v>
      </c>
      <c r="I3142" s="1" t="s">
        <v>6927</v>
      </c>
      <c r="J3142" s="1" t="s">
        <v>255</v>
      </c>
      <c r="K3142" s="1" t="s">
        <v>6634</v>
      </c>
      <c r="L3142" s="3" t="s">
        <v>6928</v>
      </c>
      <c r="M3142" s="2">
        <v>45798.411261574103</v>
      </c>
      <c r="N3142" t="str">
        <f>_xlfn.XLOOKUP(Table1[[#This Row],[Case Number]],Sheet2!$A:$A,Sheet2!$B:$B,"")</f>
        <v/>
      </c>
    </row>
    <row r="3143" spans="1:14" ht="289">
      <c r="A3143" t="s">
        <v>6929</v>
      </c>
      <c r="B3143" s="1" t="s">
        <v>6930</v>
      </c>
      <c r="C3143" s="2">
        <v>45798.806087962999</v>
      </c>
      <c r="D3143" s="1" t="s">
        <v>6931</v>
      </c>
      <c r="E3143" s="1" t="s">
        <v>19</v>
      </c>
      <c r="F3143" s="2">
        <v>45798.409490740698</v>
      </c>
      <c r="G3143" s="1" t="s">
        <v>28</v>
      </c>
      <c r="H3143" s="1" t="s">
        <v>11</v>
      </c>
      <c r="I3143" s="1" t="s">
        <v>6932</v>
      </c>
      <c r="J3143" s="1" t="s">
        <v>30</v>
      </c>
      <c r="K3143" s="1" t="s">
        <v>6933</v>
      </c>
      <c r="L3143" s="3" t="s">
        <v>6934</v>
      </c>
      <c r="M3143" s="2">
        <v>45798.514398148101</v>
      </c>
      <c r="N3143" t="str">
        <f>_xlfn.XLOOKUP(Table1[[#This Row],[Case Number]],Sheet2!$A:$A,Sheet2!$B:$B,"")</f>
        <v/>
      </c>
    </row>
    <row r="3144" spans="1:14" ht="170">
      <c r="A3144" t="s">
        <v>6935</v>
      </c>
      <c r="B3144" s="1" t="s">
        <v>6936</v>
      </c>
      <c r="C3144" s="2">
        <v>45798.701921296299</v>
      </c>
      <c r="D3144" s="1" t="s">
        <v>357</v>
      </c>
      <c r="E3144" s="1" t="s">
        <v>19</v>
      </c>
      <c r="F3144" s="2">
        <v>45798.388472222199</v>
      </c>
      <c r="G3144" s="1" t="s">
        <v>28</v>
      </c>
      <c r="H3144" s="1" t="s">
        <v>36</v>
      </c>
      <c r="I3144" s="1" t="s">
        <v>6937</v>
      </c>
      <c r="J3144" s="1" t="s">
        <v>45</v>
      </c>
      <c r="K3144" s="1" t="s">
        <v>6938</v>
      </c>
      <c r="L3144" s="3" t="s">
        <v>6939</v>
      </c>
      <c r="M3144" s="2">
        <v>45798.410243055601</v>
      </c>
      <c r="N3144" t="str">
        <f>_xlfn.XLOOKUP(Table1[[#This Row],[Case Number]],Sheet2!$A:$A,Sheet2!$B:$B,"")</f>
        <v/>
      </c>
    </row>
    <row r="3145" spans="1:14" ht="306">
      <c r="A3145" t="s">
        <v>6940</v>
      </c>
      <c r="B3145" s="1" t="s">
        <v>6941</v>
      </c>
      <c r="C3145" s="2">
        <v>45798.696701388901</v>
      </c>
      <c r="D3145" s="1" t="s">
        <v>6942</v>
      </c>
      <c r="E3145" s="1" t="s">
        <v>27</v>
      </c>
      <c r="F3145" s="2">
        <v>45798.339432870402</v>
      </c>
      <c r="G3145" s="1" t="s">
        <v>28</v>
      </c>
      <c r="H3145" s="1" t="s">
        <v>36</v>
      </c>
      <c r="I3145" s="1" t="s">
        <v>6943</v>
      </c>
      <c r="J3145" s="1" t="s">
        <v>200</v>
      </c>
      <c r="K3145" s="1" t="s">
        <v>6944</v>
      </c>
      <c r="L3145" s="3" t="s">
        <v>6945</v>
      </c>
      <c r="M3145" s="2">
        <v>45798.405011574097</v>
      </c>
      <c r="N3145" t="str">
        <f>_xlfn.XLOOKUP(Table1[[#This Row],[Case Number]],Sheet2!$A:$A,Sheet2!$B:$B,"")</f>
        <v/>
      </c>
    </row>
    <row r="3146" spans="1:14" ht="255">
      <c r="A3146" t="s">
        <v>6946</v>
      </c>
      <c r="B3146" s="1" t="s">
        <v>6947</v>
      </c>
      <c r="C3146" s="2">
        <v>45798.823414351798</v>
      </c>
      <c r="D3146" s="1" t="s">
        <v>6948</v>
      </c>
      <c r="E3146" s="1" t="s">
        <v>4577</v>
      </c>
      <c r="F3146" s="2">
        <v>45798.302743055603</v>
      </c>
      <c r="G3146" s="1" t="s">
        <v>94</v>
      </c>
      <c r="I3146" s="1" t="s">
        <v>6949</v>
      </c>
      <c r="J3146" s="1" t="s">
        <v>4056</v>
      </c>
      <c r="K3146" s="1" t="s">
        <v>6319</v>
      </c>
      <c r="L3146" s="3" t="s">
        <v>6950</v>
      </c>
      <c r="M3146" s="2">
        <v>45798.531724537002</v>
      </c>
      <c r="N3146" t="str">
        <f>_xlfn.XLOOKUP(Table1[[#This Row],[Case Number]],Sheet2!$A:$A,Sheet2!$B:$B,"")</f>
        <v>Yes</v>
      </c>
    </row>
    <row r="3147" spans="1:14" ht="136">
      <c r="A3147" t="s">
        <v>6951</v>
      </c>
      <c r="B3147" s="1" t="s">
        <v>6952</v>
      </c>
      <c r="C3147" s="2">
        <v>45798.594930555599</v>
      </c>
      <c r="D3147" s="1" t="s">
        <v>2390</v>
      </c>
      <c r="E3147" s="1" t="s">
        <v>19</v>
      </c>
      <c r="F3147" s="2">
        <v>45798.294884259303</v>
      </c>
      <c r="G3147" s="1" t="s">
        <v>51</v>
      </c>
      <c r="H3147" s="1" t="s">
        <v>36</v>
      </c>
      <c r="I3147" s="1" t="s">
        <v>6953</v>
      </c>
      <c r="J3147" s="1" t="s">
        <v>255</v>
      </c>
      <c r="K3147" s="1" t="s">
        <v>6954</v>
      </c>
      <c r="L3147" s="3" t="s">
        <v>6955</v>
      </c>
      <c r="M3147" s="2">
        <v>45798.303240740701</v>
      </c>
      <c r="N3147" t="str">
        <f>_xlfn.XLOOKUP(Table1[[#This Row],[Case Number]],Sheet2!$A:$A,Sheet2!$B:$B,"")</f>
        <v/>
      </c>
    </row>
    <row r="3148" spans="1:14" ht="85">
      <c r="A3148" t="s">
        <v>6956</v>
      </c>
      <c r="B3148" s="1" t="s">
        <v>6957</v>
      </c>
      <c r="C3148" s="2">
        <v>45798.552175925899</v>
      </c>
      <c r="D3148" s="1" t="s">
        <v>2390</v>
      </c>
      <c r="E3148" s="1" t="s">
        <v>19</v>
      </c>
      <c r="F3148" s="2">
        <v>45798.252361111103</v>
      </c>
      <c r="G3148" s="1" t="s">
        <v>51</v>
      </c>
      <c r="H3148" s="1" t="s">
        <v>11</v>
      </c>
      <c r="I3148" s="1" t="s">
        <v>6958</v>
      </c>
      <c r="J3148" s="1" t="s">
        <v>255</v>
      </c>
      <c r="K3148" s="1" t="s">
        <v>1531</v>
      </c>
      <c r="L3148" s="3" t="s">
        <v>6959</v>
      </c>
      <c r="M3148" s="2">
        <v>45798.260497685202</v>
      </c>
      <c r="N3148" t="str">
        <f>_xlfn.XLOOKUP(Table1[[#This Row],[Case Number]],Sheet2!$A:$A,Sheet2!$B:$B,"")</f>
        <v/>
      </c>
    </row>
    <row r="3149" spans="1:14">
      <c r="A3149" t="s">
        <v>6960</v>
      </c>
      <c r="B3149" s="1" t="s">
        <v>6961</v>
      </c>
      <c r="C3149" s="2">
        <v>45798.573148148098</v>
      </c>
      <c r="D3149" s="1" t="s">
        <v>6962</v>
      </c>
      <c r="E3149" s="1" t="s">
        <v>19</v>
      </c>
      <c r="F3149" s="2">
        <v>45798.247210648202</v>
      </c>
      <c r="G3149" s="1" t="s">
        <v>43</v>
      </c>
      <c r="I3149" s="1" t="s">
        <v>6963</v>
      </c>
      <c r="J3149" s="1" t="s">
        <v>21</v>
      </c>
      <c r="K3149" s="1" t="s">
        <v>6964</v>
      </c>
      <c r="M3149" s="2">
        <v>45798.281458333302</v>
      </c>
      <c r="N3149" t="str">
        <f>_xlfn.XLOOKUP(Table1[[#This Row],[Case Number]],Sheet2!$A:$A,Sheet2!$B:$B,"")</f>
        <v/>
      </c>
    </row>
    <row r="3150" spans="1:14" ht="238">
      <c r="A3150" t="s">
        <v>6965</v>
      </c>
      <c r="B3150" s="1" t="s">
        <v>6966</v>
      </c>
      <c r="C3150" s="2">
        <v>45798.516689814802</v>
      </c>
      <c r="D3150" s="1" t="s">
        <v>6967</v>
      </c>
      <c r="E3150" s="1" t="s">
        <v>19</v>
      </c>
      <c r="F3150" s="2">
        <v>45798.2209953704</v>
      </c>
      <c r="G3150" s="1" t="s">
        <v>145</v>
      </c>
      <c r="H3150" s="1" t="s">
        <v>36</v>
      </c>
      <c r="I3150" s="1" t="s">
        <v>6968</v>
      </c>
      <c r="K3150" s="1" t="s">
        <v>5805</v>
      </c>
      <c r="L3150" s="3" t="s">
        <v>6969</v>
      </c>
      <c r="M3150" s="2">
        <v>45798.224999999999</v>
      </c>
      <c r="N3150" t="str">
        <f>_xlfn.XLOOKUP(Table1[[#This Row],[Case Number]],Sheet2!$A:$A,Sheet2!$B:$B,"")</f>
        <v/>
      </c>
    </row>
    <row r="3151" spans="1:14" ht="221">
      <c r="A3151" t="s">
        <v>6970</v>
      </c>
      <c r="B3151" s="1" t="s">
        <v>6971</v>
      </c>
      <c r="C3151" s="2">
        <v>45805.334120370397</v>
      </c>
      <c r="D3151" s="1" t="s">
        <v>6972</v>
      </c>
      <c r="E3151" s="1" t="s">
        <v>19</v>
      </c>
      <c r="F3151" s="2">
        <v>45797.7366203704</v>
      </c>
      <c r="G3151" s="1" t="s">
        <v>145</v>
      </c>
      <c r="H3151" s="1" t="s">
        <v>36</v>
      </c>
      <c r="I3151" s="1" t="s">
        <v>6973</v>
      </c>
      <c r="J3151" s="1" t="s">
        <v>443</v>
      </c>
      <c r="K3151" s="1" t="s">
        <v>6974</v>
      </c>
      <c r="L3151" s="3" t="s">
        <v>6975</v>
      </c>
      <c r="M3151" s="2">
        <v>45805.042407407404</v>
      </c>
      <c r="N3151" t="str">
        <f>_xlfn.XLOOKUP(Table1[[#This Row],[Case Number]],Sheet2!$A:$A,Sheet2!$B:$B,"")</f>
        <v>Yes</v>
      </c>
    </row>
    <row r="3152" spans="1:14" ht="221">
      <c r="A3152" t="s">
        <v>6976</v>
      </c>
      <c r="B3152" s="1" t="s">
        <v>6977</v>
      </c>
      <c r="C3152" s="2">
        <v>45798.779803240701</v>
      </c>
      <c r="D3152" s="1" t="s">
        <v>6978</v>
      </c>
      <c r="E3152" s="1" t="s">
        <v>19</v>
      </c>
      <c r="F3152" s="2">
        <v>45797.5377546296</v>
      </c>
      <c r="G3152" s="1" t="s">
        <v>10</v>
      </c>
      <c r="I3152" s="1" t="s">
        <v>6979</v>
      </c>
      <c r="J3152" s="1" t="s">
        <v>188</v>
      </c>
      <c r="K3152" s="1" t="s">
        <v>6980</v>
      </c>
      <c r="L3152" s="3" t="s">
        <v>6981</v>
      </c>
      <c r="M3152" s="2">
        <v>45798.488113425898</v>
      </c>
      <c r="N3152" t="str">
        <f>_xlfn.XLOOKUP(Table1[[#This Row],[Case Number]],Sheet2!$A:$A,Sheet2!$B:$B,"")</f>
        <v>Yes</v>
      </c>
    </row>
    <row r="3153" spans="1:14">
      <c r="A3153" t="s">
        <v>6982</v>
      </c>
      <c r="B3153" s="1" t="s">
        <v>6983</v>
      </c>
      <c r="C3153" s="2">
        <v>45807.479780092603</v>
      </c>
      <c r="D3153" s="1" t="s">
        <v>6984</v>
      </c>
      <c r="E3153" s="1" t="s">
        <v>19</v>
      </c>
      <c r="F3153" s="2">
        <v>45797.508437500001</v>
      </c>
      <c r="G3153" s="1" t="s">
        <v>43</v>
      </c>
      <c r="H3153" s="1" t="s">
        <v>36</v>
      </c>
      <c r="I3153" s="1" t="s">
        <v>6985</v>
      </c>
      <c r="J3153" s="1" t="s">
        <v>188</v>
      </c>
      <c r="K3153" s="1" t="s">
        <v>6986</v>
      </c>
      <c r="M3153" s="2">
        <v>45807.188090277799</v>
      </c>
      <c r="N3153" t="str">
        <f>_xlfn.XLOOKUP(Table1[[#This Row],[Case Number]],Sheet2!$A:$A,Sheet2!$B:$B,"")</f>
        <v>Yes</v>
      </c>
    </row>
    <row r="3154" spans="1:14">
      <c r="A3154" t="s">
        <v>6987</v>
      </c>
      <c r="B3154" s="1" t="s">
        <v>6988</v>
      </c>
      <c r="C3154" s="2">
        <v>45813.479525463001</v>
      </c>
      <c r="D3154" s="1" t="s">
        <v>6989</v>
      </c>
      <c r="E3154" s="1" t="s">
        <v>19</v>
      </c>
      <c r="F3154" s="2">
        <v>45797.490937499999</v>
      </c>
      <c r="G3154" s="1" t="s">
        <v>94</v>
      </c>
      <c r="H3154" s="1" t="s">
        <v>11</v>
      </c>
      <c r="I3154" s="1" t="s">
        <v>6990</v>
      </c>
      <c r="J3154" s="1" t="s">
        <v>160</v>
      </c>
      <c r="K3154" s="1" t="s">
        <v>6991</v>
      </c>
      <c r="M3154" s="2">
        <v>45813.187835648103</v>
      </c>
      <c r="N3154" t="str">
        <f>_xlfn.XLOOKUP(Table1[[#This Row],[Case Number]],Sheet2!$A:$A,Sheet2!$B:$B,"")</f>
        <v>Yes</v>
      </c>
    </row>
    <row r="3155" spans="1:14" ht="187">
      <c r="A3155" t="s">
        <v>6992</v>
      </c>
      <c r="B3155" s="1" t="s">
        <v>6993</v>
      </c>
      <c r="C3155" s="2">
        <v>45797.755439814799</v>
      </c>
      <c r="D3155" s="1" t="s">
        <v>482</v>
      </c>
      <c r="E3155" s="1" t="s">
        <v>19</v>
      </c>
      <c r="F3155" s="2">
        <v>45797.444351851896</v>
      </c>
      <c r="G3155" s="1" t="s">
        <v>10</v>
      </c>
      <c r="I3155" s="1" t="s">
        <v>6994</v>
      </c>
      <c r="J3155" s="1" t="s">
        <v>21</v>
      </c>
      <c r="K3155" s="1" t="s">
        <v>6995</v>
      </c>
      <c r="L3155" s="3" t="s">
        <v>6996</v>
      </c>
      <c r="M3155" s="2">
        <v>45797.463622685202</v>
      </c>
      <c r="N3155" t="str">
        <f>_xlfn.XLOOKUP(Table1[[#This Row],[Case Number]],Sheet2!$A:$A,Sheet2!$B:$B,"")</f>
        <v/>
      </c>
    </row>
    <row r="3156" spans="1:14">
      <c r="A3156" t="s">
        <v>6997</v>
      </c>
      <c r="B3156" s="1" t="s">
        <v>6998</v>
      </c>
      <c r="C3156" s="2">
        <v>45797.8032060185</v>
      </c>
      <c r="D3156" s="1" t="s">
        <v>6999</v>
      </c>
      <c r="E3156" s="1" t="s">
        <v>27</v>
      </c>
      <c r="F3156" s="2">
        <v>45797.441712963002</v>
      </c>
      <c r="G3156" s="1" t="s">
        <v>94</v>
      </c>
      <c r="H3156" s="1" t="s">
        <v>11</v>
      </c>
      <c r="I3156" s="1" t="s">
        <v>7000</v>
      </c>
      <c r="J3156" s="1" t="s">
        <v>30</v>
      </c>
      <c r="K3156" s="1" t="s">
        <v>7001</v>
      </c>
      <c r="M3156" s="2">
        <v>45797.511527777802</v>
      </c>
      <c r="N3156" t="str">
        <f>_xlfn.XLOOKUP(Table1[[#This Row],[Case Number]],Sheet2!$A:$A,Sheet2!$B:$B,"")</f>
        <v/>
      </c>
    </row>
    <row r="3157" spans="1:14" ht="221">
      <c r="A3157" t="s">
        <v>7002</v>
      </c>
      <c r="B3157" s="1" t="s">
        <v>7003</v>
      </c>
      <c r="C3157" s="2">
        <v>45799.511377314797</v>
      </c>
      <c r="D3157" s="1" t="s">
        <v>7004</v>
      </c>
      <c r="E3157" s="1" t="s">
        <v>27</v>
      </c>
      <c r="F3157" s="2">
        <v>45797.441574074102</v>
      </c>
      <c r="G3157" s="1" t="s">
        <v>94</v>
      </c>
      <c r="I3157" s="1" t="s">
        <v>7005</v>
      </c>
      <c r="J3157" s="1" t="s">
        <v>38</v>
      </c>
      <c r="K3157" s="1" t="s">
        <v>7006</v>
      </c>
      <c r="L3157" s="3" t="s">
        <v>7007</v>
      </c>
      <c r="M3157" s="2">
        <v>45799.219675925902</v>
      </c>
      <c r="N3157" t="str">
        <f>_xlfn.XLOOKUP(Table1[[#This Row],[Case Number]],Sheet2!$A:$A,Sheet2!$B:$B,"")</f>
        <v/>
      </c>
    </row>
    <row r="3158" spans="1:14">
      <c r="A3158" t="s">
        <v>7008</v>
      </c>
      <c r="B3158" s="1" t="s">
        <v>7009</v>
      </c>
      <c r="C3158" s="2">
        <v>45805.578310185199</v>
      </c>
      <c r="D3158" s="1" t="s">
        <v>7010</v>
      </c>
      <c r="E3158" s="1" t="s">
        <v>19</v>
      </c>
      <c r="F3158" s="2">
        <v>45797.4386226852</v>
      </c>
      <c r="G3158" s="1" t="s">
        <v>43</v>
      </c>
      <c r="H3158" s="1" t="s">
        <v>36</v>
      </c>
      <c r="I3158" s="1" t="s">
        <v>7011</v>
      </c>
      <c r="J3158" s="1" t="s">
        <v>30</v>
      </c>
      <c r="K3158" s="1" t="s">
        <v>7012</v>
      </c>
      <c r="M3158" s="2">
        <v>45805.286620370403</v>
      </c>
      <c r="N3158" t="str">
        <f>_xlfn.XLOOKUP(Table1[[#This Row],[Case Number]],Sheet2!$A:$A,Sheet2!$B:$B,"")</f>
        <v/>
      </c>
    </row>
    <row r="3159" spans="1:14">
      <c r="A3159" t="s">
        <v>7013</v>
      </c>
      <c r="B3159" s="1" t="s">
        <v>7014</v>
      </c>
      <c r="C3159" s="2">
        <v>45799.746134259301</v>
      </c>
      <c r="D3159" s="1" t="s">
        <v>7015</v>
      </c>
      <c r="E3159" s="1" t="s">
        <v>652</v>
      </c>
      <c r="F3159" s="2">
        <v>45797.437754629602</v>
      </c>
      <c r="G3159" s="1" t="s">
        <v>43</v>
      </c>
      <c r="I3159" s="1" t="s">
        <v>7016</v>
      </c>
      <c r="J3159" s="1" t="s">
        <v>30</v>
      </c>
      <c r="K3159" s="1" t="s">
        <v>6722</v>
      </c>
      <c r="M3159" s="2">
        <v>45799.454444444404</v>
      </c>
      <c r="N3159" t="str">
        <f>_xlfn.XLOOKUP(Table1[[#This Row],[Case Number]],Sheet2!$A:$A,Sheet2!$B:$B,"")</f>
        <v/>
      </c>
    </row>
    <row r="3160" spans="1:14" ht="238">
      <c r="A3160" t="s">
        <v>7017</v>
      </c>
      <c r="B3160" s="1" t="s">
        <v>7018</v>
      </c>
      <c r="C3160" s="2">
        <v>45797.776203703703</v>
      </c>
      <c r="D3160" s="1" t="s">
        <v>7019</v>
      </c>
      <c r="E3160" s="1" t="s">
        <v>19</v>
      </c>
      <c r="F3160" s="2">
        <v>45797.412453703699</v>
      </c>
      <c r="G3160" s="1" t="s">
        <v>94</v>
      </c>
      <c r="H3160" s="1" t="s">
        <v>11</v>
      </c>
      <c r="I3160" s="1" t="s">
        <v>7020</v>
      </c>
      <c r="J3160" s="1" t="s">
        <v>160</v>
      </c>
      <c r="K3160" s="1" t="s">
        <v>7021</v>
      </c>
      <c r="L3160" s="3" t="s">
        <v>7022</v>
      </c>
      <c r="M3160" s="2">
        <v>45797.4845138889</v>
      </c>
      <c r="N3160" t="str">
        <f>_xlfn.XLOOKUP(Table1[[#This Row],[Case Number]],Sheet2!$A:$A,Sheet2!$B:$B,"")</f>
        <v/>
      </c>
    </row>
    <row r="3161" spans="1:14" ht="340">
      <c r="A3161" t="s">
        <v>7023</v>
      </c>
      <c r="B3161" s="1" t="s">
        <v>7024</v>
      </c>
      <c r="C3161" s="2">
        <v>45797.708530092597</v>
      </c>
      <c r="D3161" s="1" t="s">
        <v>7025</v>
      </c>
      <c r="E3161" s="1" t="s">
        <v>19</v>
      </c>
      <c r="F3161" s="2">
        <v>45797.392083333303</v>
      </c>
      <c r="G3161" s="1" t="s">
        <v>94</v>
      </c>
      <c r="I3161" s="1" t="s">
        <v>7026</v>
      </c>
      <c r="J3161" s="1" t="s">
        <v>21</v>
      </c>
      <c r="K3161" s="1" t="s">
        <v>7027</v>
      </c>
      <c r="L3161" s="3" t="s">
        <v>7028</v>
      </c>
      <c r="M3161" s="2">
        <v>45797.416840277801</v>
      </c>
      <c r="N3161" t="str">
        <f>_xlfn.XLOOKUP(Table1[[#This Row],[Case Number]],Sheet2!$A:$A,Sheet2!$B:$B,"")</f>
        <v/>
      </c>
    </row>
    <row r="3162" spans="1:14">
      <c r="A3162" t="s">
        <v>7029</v>
      </c>
      <c r="B3162" s="1" t="s">
        <v>7030</v>
      </c>
      <c r="C3162" s="2">
        <v>45797.657800925903</v>
      </c>
      <c r="D3162" s="1" t="s">
        <v>7031</v>
      </c>
      <c r="E3162" s="1" t="s">
        <v>19</v>
      </c>
      <c r="F3162" s="2">
        <v>45797.365798611099</v>
      </c>
      <c r="G3162" s="1" t="s">
        <v>43</v>
      </c>
      <c r="I3162" s="1" t="s">
        <v>7032</v>
      </c>
      <c r="J3162" s="1" t="s">
        <v>38</v>
      </c>
      <c r="K3162" s="1" t="s">
        <v>2150</v>
      </c>
      <c r="M3162" s="2">
        <v>45797.3661111111</v>
      </c>
      <c r="N3162" t="str">
        <f>_xlfn.XLOOKUP(Table1[[#This Row],[Case Number]],Sheet2!$A:$A,Sheet2!$B:$B,"")</f>
        <v/>
      </c>
    </row>
    <row r="3163" spans="1:14" ht="85">
      <c r="A3163" t="s">
        <v>7033</v>
      </c>
      <c r="B3163" s="1" t="s">
        <v>7034</v>
      </c>
      <c r="C3163" s="2">
        <v>45797.592118055603</v>
      </c>
      <c r="D3163" s="1" t="s">
        <v>408</v>
      </c>
      <c r="E3163" s="1" t="s">
        <v>19</v>
      </c>
      <c r="F3163" s="2">
        <v>45797.297893518502</v>
      </c>
      <c r="G3163" s="1" t="s">
        <v>94</v>
      </c>
      <c r="I3163" s="1" t="s">
        <v>7035</v>
      </c>
      <c r="J3163" s="1" t="s">
        <v>59</v>
      </c>
      <c r="K3163" s="1" t="s">
        <v>510</v>
      </c>
      <c r="L3163" s="3" t="s">
        <v>7036</v>
      </c>
      <c r="M3163" s="2">
        <v>45797.300428240698</v>
      </c>
      <c r="N3163" t="str">
        <f>_xlfn.XLOOKUP(Table1[[#This Row],[Case Number]],Sheet2!$A:$A,Sheet2!$B:$B,"")</f>
        <v/>
      </c>
    </row>
    <row r="3164" spans="1:14">
      <c r="A3164" t="s">
        <v>7037</v>
      </c>
      <c r="B3164" s="1" t="s">
        <v>7038</v>
      </c>
      <c r="C3164" s="2">
        <v>45798.7836342593</v>
      </c>
      <c r="D3164" s="1" t="s">
        <v>7039</v>
      </c>
      <c r="E3164" s="1" t="s">
        <v>27</v>
      </c>
      <c r="F3164" s="2">
        <v>45797.263819444401</v>
      </c>
      <c r="G3164" s="1" t="s">
        <v>43</v>
      </c>
      <c r="H3164" s="1" t="s">
        <v>36</v>
      </c>
      <c r="I3164" s="1" t="s">
        <v>7040</v>
      </c>
      <c r="J3164" s="1" t="s">
        <v>188</v>
      </c>
      <c r="K3164" s="1" t="s">
        <v>89</v>
      </c>
      <c r="M3164" s="2">
        <v>45798.491956018501</v>
      </c>
      <c r="N3164" t="str">
        <f>_xlfn.XLOOKUP(Table1[[#This Row],[Case Number]],Sheet2!$A:$A,Sheet2!$B:$B,"")</f>
        <v/>
      </c>
    </row>
    <row r="3165" spans="1:14" ht="238">
      <c r="A3165" t="s">
        <v>7041</v>
      </c>
      <c r="B3165" s="1" t="s">
        <v>7042</v>
      </c>
      <c r="C3165" s="2">
        <v>45797.587615740696</v>
      </c>
      <c r="D3165" s="1" t="s">
        <v>7043</v>
      </c>
      <c r="E3165" s="1" t="s">
        <v>27</v>
      </c>
      <c r="F3165" s="2">
        <v>45797.2484259259</v>
      </c>
      <c r="G3165" s="1" t="s">
        <v>145</v>
      </c>
      <c r="I3165" s="1" t="s">
        <v>7044</v>
      </c>
      <c r="J3165" s="1" t="s">
        <v>88</v>
      </c>
      <c r="K3165" s="1" t="s">
        <v>599</v>
      </c>
      <c r="L3165" s="3" t="s">
        <v>7045</v>
      </c>
      <c r="M3165" s="2">
        <v>45797.295925925901</v>
      </c>
      <c r="N3165" t="str">
        <f>_xlfn.XLOOKUP(Table1[[#This Row],[Case Number]],Sheet2!$A:$A,Sheet2!$B:$B,"")</f>
        <v/>
      </c>
    </row>
    <row r="3166" spans="1:14">
      <c r="A3166" t="s">
        <v>7046</v>
      </c>
      <c r="B3166" s="1" t="s">
        <v>7047</v>
      </c>
      <c r="C3166" s="2">
        <v>45806.479699074102</v>
      </c>
      <c r="D3166" s="1" t="s">
        <v>7048</v>
      </c>
      <c r="E3166" s="1" t="s">
        <v>27</v>
      </c>
      <c r="F3166" s="2">
        <v>45797.2479282407</v>
      </c>
      <c r="G3166" s="1" t="s">
        <v>94</v>
      </c>
      <c r="H3166" s="1" t="s">
        <v>11</v>
      </c>
      <c r="I3166" s="1" t="s">
        <v>7049</v>
      </c>
      <c r="J3166" s="1" t="s">
        <v>88</v>
      </c>
      <c r="K3166" s="1" t="s">
        <v>7050</v>
      </c>
      <c r="M3166" s="2">
        <v>45806.1879976852</v>
      </c>
      <c r="N3166" t="str">
        <f>_xlfn.XLOOKUP(Table1[[#This Row],[Case Number]],Sheet2!$A:$A,Sheet2!$B:$B,"")</f>
        <v/>
      </c>
    </row>
    <row r="3167" spans="1:14" ht="306">
      <c r="A3167" t="s">
        <v>7051</v>
      </c>
      <c r="B3167" s="1" t="s">
        <v>7052</v>
      </c>
      <c r="C3167" s="2">
        <v>45799.692870370403</v>
      </c>
      <c r="D3167" s="1" t="s">
        <v>7053</v>
      </c>
      <c r="E3167" s="1" t="s">
        <v>19</v>
      </c>
      <c r="F3167" s="2">
        <v>45797.243738425903</v>
      </c>
      <c r="G3167" s="1" t="s">
        <v>94</v>
      </c>
      <c r="I3167" s="1" t="s">
        <v>7054</v>
      </c>
      <c r="J3167" s="1" t="s">
        <v>200</v>
      </c>
      <c r="K3167" s="1" t="s">
        <v>7055</v>
      </c>
      <c r="L3167" s="3" t="s">
        <v>7056</v>
      </c>
      <c r="M3167" s="2">
        <v>45799.401168981502</v>
      </c>
      <c r="N3167" t="str">
        <f>_xlfn.XLOOKUP(Table1[[#This Row],[Case Number]],Sheet2!$A:$A,Sheet2!$B:$B,"")</f>
        <v/>
      </c>
    </row>
    <row r="3168" spans="1:14" ht="204">
      <c r="A3168" t="s">
        <v>7057</v>
      </c>
      <c r="B3168" s="1" t="s">
        <v>7058</v>
      </c>
      <c r="C3168" s="2">
        <v>45797.5327777778</v>
      </c>
      <c r="D3168" s="1" t="s">
        <v>7059</v>
      </c>
      <c r="E3168" s="1" t="s">
        <v>19</v>
      </c>
      <c r="F3168" s="2">
        <v>45797.231574074103</v>
      </c>
      <c r="G3168" s="1" t="s">
        <v>145</v>
      </c>
      <c r="H3168" s="1" t="s">
        <v>11</v>
      </c>
      <c r="I3168" s="1" t="s">
        <v>7060</v>
      </c>
      <c r="J3168" s="1" t="s">
        <v>30</v>
      </c>
      <c r="K3168" s="1" t="s">
        <v>7061</v>
      </c>
      <c r="L3168" s="3" t="s">
        <v>7062</v>
      </c>
      <c r="M3168" s="2">
        <v>45797.241099537001</v>
      </c>
      <c r="N3168" t="str">
        <f>_xlfn.XLOOKUP(Table1[[#This Row],[Case Number]],Sheet2!$A:$A,Sheet2!$B:$B,"")</f>
        <v/>
      </c>
    </row>
    <row r="3169" spans="1:14" ht="170">
      <c r="A3169" t="s">
        <v>7063</v>
      </c>
      <c r="B3169" s="1" t="s">
        <v>7064</v>
      </c>
      <c r="C3169" s="2">
        <v>45797.488020833298</v>
      </c>
      <c r="D3169" s="1" t="s">
        <v>7065</v>
      </c>
      <c r="E3169" s="1" t="s">
        <v>19</v>
      </c>
      <c r="F3169" s="2">
        <v>45797.183229166701</v>
      </c>
      <c r="G3169" s="1" t="s">
        <v>145</v>
      </c>
      <c r="I3169" s="1" t="s">
        <v>7066</v>
      </c>
      <c r="K3169" s="1" t="s">
        <v>154</v>
      </c>
      <c r="L3169" s="3" t="s">
        <v>7067</v>
      </c>
      <c r="M3169" s="2">
        <v>45797.196331018502</v>
      </c>
      <c r="N3169" t="str">
        <f>_xlfn.XLOOKUP(Table1[[#This Row],[Case Number]],Sheet2!$A:$A,Sheet2!$B:$B,"")</f>
        <v/>
      </c>
    </row>
    <row r="3170" spans="1:14" ht="238">
      <c r="A3170" t="s">
        <v>7068</v>
      </c>
      <c r="B3170" s="1" t="s">
        <v>7069</v>
      </c>
      <c r="C3170" s="2">
        <v>45797.490671296298</v>
      </c>
      <c r="D3170" s="1" t="s">
        <v>7070</v>
      </c>
      <c r="E3170" s="1" t="s">
        <v>19</v>
      </c>
      <c r="F3170" s="2">
        <v>45797.182673611103</v>
      </c>
      <c r="G3170" s="1" t="s">
        <v>145</v>
      </c>
      <c r="I3170" s="1" t="s">
        <v>7071</v>
      </c>
      <c r="J3170" s="1" t="s">
        <v>21</v>
      </c>
      <c r="K3170" s="1" t="s">
        <v>2268</v>
      </c>
      <c r="L3170" s="3" t="s">
        <v>7072</v>
      </c>
      <c r="M3170" s="2">
        <v>45797.198981481502</v>
      </c>
      <c r="N3170" t="str">
        <f>_xlfn.XLOOKUP(Table1[[#This Row],[Case Number]],Sheet2!$A:$A,Sheet2!$B:$B,"")</f>
        <v/>
      </c>
    </row>
    <row r="3171" spans="1:14" ht="187">
      <c r="A3171" t="s">
        <v>7073</v>
      </c>
      <c r="B3171" s="1" t="s">
        <v>7074</v>
      </c>
      <c r="C3171" s="2">
        <v>45797.423680555599</v>
      </c>
      <c r="D3171" s="1" t="s">
        <v>7075</v>
      </c>
      <c r="E3171" s="1" t="s">
        <v>19</v>
      </c>
      <c r="F3171" s="2">
        <v>45797.127199074101</v>
      </c>
      <c r="G3171" s="1" t="s">
        <v>145</v>
      </c>
      <c r="I3171" s="1" t="s">
        <v>7076</v>
      </c>
      <c r="J3171" s="1" t="s">
        <v>111</v>
      </c>
      <c r="K3171" s="1" t="s">
        <v>154</v>
      </c>
      <c r="L3171" s="3" t="s">
        <v>7077</v>
      </c>
      <c r="M3171" s="2">
        <v>45797.131979166697</v>
      </c>
      <c r="N3171" t="str">
        <f>_xlfn.XLOOKUP(Table1[[#This Row],[Case Number]],Sheet2!$A:$A,Sheet2!$B:$B,"")</f>
        <v/>
      </c>
    </row>
    <row r="3172" spans="1:14">
      <c r="A3172" t="s">
        <v>7078</v>
      </c>
      <c r="B3172" s="1" t="s">
        <v>7079</v>
      </c>
      <c r="C3172" s="2">
        <v>45806.480173611097</v>
      </c>
      <c r="D3172" s="1" t="s">
        <v>2746</v>
      </c>
      <c r="E3172" s="1" t="s">
        <v>19</v>
      </c>
      <c r="F3172" s="2">
        <v>45797.097881944399</v>
      </c>
      <c r="G3172" s="1" t="s">
        <v>145</v>
      </c>
      <c r="I3172" s="1" t="s">
        <v>7080</v>
      </c>
      <c r="J3172" s="1" t="s">
        <v>200</v>
      </c>
      <c r="K3172" s="1" t="s">
        <v>7081</v>
      </c>
      <c r="M3172" s="2">
        <v>45806.188472222202</v>
      </c>
      <c r="N3172" t="str">
        <f>_xlfn.XLOOKUP(Table1[[#This Row],[Case Number]],Sheet2!$A:$A,Sheet2!$B:$B,"")</f>
        <v/>
      </c>
    </row>
    <row r="3173" spans="1:14">
      <c r="A3173" t="s">
        <v>7082</v>
      </c>
      <c r="B3173" s="1" t="s">
        <v>7083</v>
      </c>
      <c r="C3173" s="2">
        <v>45797.383333333302</v>
      </c>
      <c r="D3173" s="1" t="s">
        <v>7084</v>
      </c>
      <c r="E3173" s="1" t="s">
        <v>19</v>
      </c>
      <c r="F3173" s="2">
        <v>45796.854629629597</v>
      </c>
      <c r="G3173" s="1" t="s">
        <v>145</v>
      </c>
      <c r="I3173" s="1" t="s">
        <v>7085</v>
      </c>
      <c r="J3173" s="1" t="s">
        <v>1054</v>
      </c>
      <c r="K3173" s="1" t="s">
        <v>7086</v>
      </c>
      <c r="M3173" s="2">
        <v>45797.091608796298</v>
      </c>
      <c r="N3173" t="str">
        <f>_xlfn.XLOOKUP(Table1[[#This Row],[Case Number]],Sheet2!$A:$A,Sheet2!$B:$B,"")</f>
        <v/>
      </c>
    </row>
    <row r="3174" spans="1:14">
      <c r="A3174" t="s">
        <v>7087</v>
      </c>
      <c r="B3174" s="1" t="s">
        <v>7088</v>
      </c>
      <c r="C3174" s="2">
        <v>45806.480115740698</v>
      </c>
      <c r="D3174" s="1" t="s">
        <v>7089</v>
      </c>
      <c r="E3174" s="1" t="s">
        <v>19</v>
      </c>
      <c r="F3174" s="2">
        <v>45796.591041666703</v>
      </c>
      <c r="G3174" s="1" t="s">
        <v>145</v>
      </c>
      <c r="H3174" s="1" t="s">
        <v>11</v>
      </c>
      <c r="I3174" s="1" t="s">
        <v>7090</v>
      </c>
      <c r="J3174" s="1" t="s">
        <v>759</v>
      </c>
      <c r="K3174" s="1" t="s">
        <v>7091</v>
      </c>
      <c r="M3174" s="2">
        <v>45806.188414351898</v>
      </c>
      <c r="N3174" t="str">
        <f>_xlfn.XLOOKUP(Table1[[#This Row],[Case Number]],Sheet2!$A:$A,Sheet2!$B:$B,"")</f>
        <v/>
      </c>
    </row>
    <row r="3175" spans="1:14" ht="204">
      <c r="A3175" t="s">
        <v>7092</v>
      </c>
      <c r="B3175" s="1" t="s">
        <v>7093</v>
      </c>
      <c r="C3175" s="2">
        <v>45797.351956018501</v>
      </c>
      <c r="D3175" s="1" t="s">
        <v>482</v>
      </c>
      <c r="E3175" s="1" t="s">
        <v>19</v>
      </c>
      <c r="F3175" s="2">
        <v>45796.568657407399</v>
      </c>
      <c r="G3175" s="1" t="s">
        <v>145</v>
      </c>
      <c r="I3175" s="1" t="s">
        <v>7094</v>
      </c>
      <c r="J3175" s="1" t="s">
        <v>21</v>
      </c>
      <c r="K3175" s="1" t="s">
        <v>7095</v>
      </c>
      <c r="L3175" s="3" t="s">
        <v>7096</v>
      </c>
      <c r="M3175" s="2">
        <v>45797.0602546296</v>
      </c>
      <c r="N3175" t="str">
        <f>_xlfn.XLOOKUP(Table1[[#This Row],[Case Number]],Sheet2!$A:$A,Sheet2!$B:$B,"")</f>
        <v/>
      </c>
    </row>
    <row r="3176" spans="1:14" ht="255">
      <c r="A3176" t="s">
        <v>7097</v>
      </c>
      <c r="B3176" s="1" t="s">
        <v>7098</v>
      </c>
      <c r="C3176" s="2">
        <v>45797.491238425901</v>
      </c>
      <c r="D3176" s="1" t="s">
        <v>7099</v>
      </c>
      <c r="E3176" s="1" t="s">
        <v>19</v>
      </c>
      <c r="F3176" s="2">
        <v>45796.568275463003</v>
      </c>
      <c r="G3176" s="1" t="s">
        <v>145</v>
      </c>
      <c r="I3176" s="1" t="s">
        <v>7100</v>
      </c>
      <c r="J3176" s="1" t="s">
        <v>759</v>
      </c>
      <c r="K3176" s="1" t="s">
        <v>7101</v>
      </c>
      <c r="L3176" s="3" t="s">
        <v>7102</v>
      </c>
      <c r="M3176" s="2">
        <v>45797.199560185203</v>
      </c>
      <c r="N3176" t="str">
        <f>_xlfn.XLOOKUP(Table1[[#This Row],[Case Number]],Sheet2!$A:$A,Sheet2!$B:$B,"")</f>
        <v/>
      </c>
    </row>
    <row r="3177" spans="1:14" ht="170">
      <c r="A3177" t="s">
        <v>7103</v>
      </c>
      <c r="B3177" s="1" t="s">
        <v>7104</v>
      </c>
      <c r="C3177" s="2">
        <v>45797.441388888903</v>
      </c>
      <c r="D3177" s="1" t="s">
        <v>7105</v>
      </c>
      <c r="E3177" s="1" t="s">
        <v>19</v>
      </c>
      <c r="F3177" s="2">
        <v>45796.438969907402</v>
      </c>
      <c r="G3177" s="1" t="s">
        <v>145</v>
      </c>
      <c r="I3177" s="1" t="s">
        <v>7106</v>
      </c>
      <c r="J3177" s="1" t="s">
        <v>188</v>
      </c>
      <c r="K3177" s="1" t="s">
        <v>7107</v>
      </c>
      <c r="L3177" s="3" t="s">
        <v>7108</v>
      </c>
      <c r="M3177" s="2">
        <v>45797.149710648097</v>
      </c>
      <c r="N3177" t="str">
        <f>_xlfn.XLOOKUP(Table1[[#This Row],[Case Number]],Sheet2!$A:$A,Sheet2!$B:$B,"")</f>
        <v>Yes</v>
      </c>
    </row>
    <row r="3178" spans="1:14" ht="272">
      <c r="A3178" t="s">
        <v>7109</v>
      </c>
      <c r="B3178" s="1" t="s">
        <v>7110</v>
      </c>
      <c r="C3178" s="2">
        <v>45797.356712963003</v>
      </c>
      <c r="D3178" s="1" t="s">
        <v>7111</v>
      </c>
      <c r="E3178" s="1" t="s">
        <v>19</v>
      </c>
      <c r="F3178" s="2">
        <v>45796.417719907397</v>
      </c>
      <c r="G3178" s="1" t="s">
        <v>145</v>
      </c>
      <c r="H3178" s="1" t="s">
        <v>11</v>
      </c>
      <c r="I3178" s="1" t="s">
        <v>7112</v>
      </c>
      <c r="J3178" s="1" t="s">
        <v>88</v>
      </c>
      <c r="K3178" s="1" t="s">
        <v>7113</v>
      </c>
      <c r="L3178" s="3" t="s">
        <v>7114</v>
      </c>
      <c r="M3178" s="2">
        <v>45797.065023148098</v>
      </c>
      <c r="N3178" t="str">
        <f>_xlfn.XLOOKUP(Table1[[#This Row],[Case Number]],Sheet2!$A:$A,Sheet2!$B:$B,"")</f>
        <v/>
      </c>
    </row>
    <row r="3179" spans="1:14">
      <c r="A3179" t="s">
        <v>7115</v>
      </c>
      <c r="B3179" s="1" t="s">
        <v>7116</v>
      </c>
      <c r="C3179" s="2">
        <v>45805.480081018497</v>
      </c>
      <c r="D3179" s="1" t="s">
        <v>7117</v>
      </c>
      <c r="E3179" s="1" t="s">
        <v>27</v>
      </c>
      <c r="F3179" s="2">
        <v>45796.3668287037</v>
      </c>
      <c r="G3179" s="1" t="s">
        <v>145</v>
      </c>
      <c r="H3179" s="1" t="s">
        <v>36</v>
      </c>
      <c r="I3179" s="1" t="s">
        <v>7118</v>
      </c>
      <c r="J3179" s="1" t="s">
        <v>38</v>
      </c>
      <c r="K3179" s="1" t="s">
        <v>4179</v>
      </c>
      <c r="M3179" s="2">
        <v>45805.188368055598</v>
      </c>
      <c r="N3179" t="str">
        <f>_xlfn.XLOOKUP(Table1[[#This Row],[Case Number]],Sheet2!$A:$A,Sheet2!$B:$B,"")</f>
        <v/>
      </c>
    </row>
    <row r="3180" spans="1:14" ht="204">
      <c r="A3180" t="s">
        <v>7119</v>
      </c>
      <c r="B3180" s="1" t="s">
        <v>7120</v>
      </c>
      <c r="C3180" s="2">
        <v>45796.649942129603</v>
      </c>
      <c r="D3180" s="1" t="s">
        <v>7121</v>
      </c>
      <c r="E3180" s="1" t="s">
        <v>19</v>
      </c>
      <c r="F3180" s="2">
        <v>45796.340624999997</v>
      </c>
      <c r="G3180" s="1" t="s">
        <v>145</v>
      </c>
      <c r="I3180" s="1" t="s">
        <v>7122</v>
      </c>
      <c r="J3180" s="1" t="s">
        <v>255</v>
      </c>
      <c r="K3180" s="1" t="s">
        <v>2268</v>
      </c>
      <c r="L3180" s="3" t="s">
        <v>7123</v>
      </c>
      <c r="M3180" s="2">
        <v>45796.358263888898</v>
      </c>
      <c r="N3180" t="str">
        <f>_xlfn.XLOOKUP(Table1[[#This Row],[Case Number]],Sheet2!$A:$A,Sheet2!$B:$B,"")</f>
        <v/>
      </c>
    </row>
    <row r="3181" spans="1:14">
      <c r="A3181" t="s">
        <v>7124</v>
      </c>
      <c r="B3181" s="1" t="s">
        <v>7125</v>
      </c>
      <c r="C3181" s="2">
        <v>45805.479606481502</v>
      </c>
      <c r="D3181" s="1" t="s">
        <v>7126</v>
      </c>
      <c r="E3181" s="1" t="s">
        <v>19</v>
      </c>
      <c r="F3181" s="2">
        <v>45796.340150463002</v>
      </c>
      <c r="G3181" s="1" t="s">
        <v>145</v>
      </c>
      <c r="H3181" s="1" t="s">
        <v>11</v>
      </c>
      <c r="I3181" s="1" t="s">
        <v>7127</v>
      </c>
      <c r="J3181" s="1" t="s">
        <v>160</v>
      </c>
      <c r="K3181" s="1" t="s">
        <v>7128</v>
      </c>
      <c r="M3181" s="2">
        <v>45805.187893518501</v>
      </c>
      <c r="N3181" t="str">
        <f>_xlfn.XLOOKUP(Table1[[#This Row],[Case Number]],Sheet2!$A:$A,Sheet2!$B:$B,"")</f>
        <v/>
      </c>
    </row>
    <row r="3182" spans="1:14">
      <c r="A3182" t="s">
        <v>7129</v>
      </c>
      <c r="B3182" s="1" t="s">
        <v>7130</v>
      </c>
      <c r="C3182" s="2">
        <v>45805.479918981502</v>
      </c>
      <c r="D3182" s="1" t="s">
        <v>7131</v>
      </c>
      <c r="E3182" s="1" t="s">
        <v>19</v>
      </c>
      <c r="F3182" s="2">
        <v>45796.337685185201</v>
      </c>
      <c r="G3182" s="1" t="s">
        <v>145</v>
      </c>
      <c r="I3182" s="1" t="s">
        <v>7132</v>
      </c>
      <c r="J3182" s="1" t="s">
        <v>88</v>
      </c>
      <c r="K3182" s="1" t="s">
        <v>7133</v>
      </c>
      <c r="M3182" s="2">
        <v>45805.188182870399</v>
      </c>
      <c r="N3182" t="str">
        <f>_xlfn.XLOOKUP(Table1[[#This Row],[Case Number]],Sheet2!$A:$A,Sheet2!$B:$B,"")</f>
        <v/>
      </c>
    </row>
    <row r="3183" spans="1:14">
      <c r="A3183" t="s">
        <v>7134</v>
      </c>
      <c r="B3183" s="1" t="s">
        <v>7135</v>
      </c>
      <c r="C3183" s="2">
        <v>45796.599212963003</v>
      </c>
      <c r="D3183" s="1" t="s">
        <v>7136</v>
      </c>
      <c r="F3183" s="2">
        <v>45796.282708333303</v>
      </c>
      <c r="I3183" s="1" t="s">
        <v>7137</v>
      </c>
      <c r="J3183" s="1" t="s">
        <v>30</v>
      </c>
      <c r="K3183" s="1" t="s">
        <v>6319</v>
      </c>
      <c r="M3183" s="2">
        <v>45796.307523148098</v>
      </c>
      <c r="N3183" t="str">
        <f>_xlfn.XLOOKUP(Table1[[#This Row],[Case Number]],Sheet2!$A:$A,Sheet2!$B:$B,"")</f>
        <v/>
      </c>
    </row>
    <row r="3184" spans="1:14" ht="170">
      <c r="A3184" t="s">
        <v>7138</v>
      </c>
      <c r="B3184" s="1" t="s">
        <v>7139</v>
      </c>
      <c r="C3184" s="2">
        <v>45796.540486111102</v>
      </c>
      <c r="D3184" s="1" t="s">
        <v>7140</v>
      </c>
      <c r="E3184" s="1" t="s">
        <v>27</v>
      </c>
      <c r="F3184" s="2">
        <v>45796.242650462998</v>
      </c>
      <c r="G3184" s="1" t="s">
        <v>145</v>
      </c>
      <c r="I3184" s="1" t="s">
        <v>7141</v>
      </c>
      <c r="J3184" s="1" t="s">
        <v>30</v>
      </c>
      <c r="K3184" s="1" t="s">
        <v>7142</v>
      </c>
      <c r="L3184" s="3" t="s">
        <v>7143</v>
      </c>
      <c r="M3184" s="2">
        <v>45796.248796296299</v>
      </c>
      <c r="N3184" t="str">
        <f>_xlfn.XLOOKUP(Table1[[#This Row],[Case Number]],Sheet2!$A:$A,Sheet2!$B:$B,"")</f>
        <v/>
      </c>
    </row>
    <row r="3185" spans="1:14" ht="272">
      <c r="A3185" t="s">
        <v>7144</v>
      </c>
      <c r="B3185" s="1" t="s">
        <v>7145</v>
      </c>
      <c r="C3185" s="2">
        <v>45806.534699074102</v>
      </c>
      <c r="D3185" s="1" t="s">
        <v>7146</v>
      </c>
      <c r="E3185" s="1" t="s">
        <v>19</v>
      </c>
      <c r="F3185" s="2">
        <v>45796.188090277799</v>
      </c>
      <c r="G3185" s="1" t="s">
        <v>145</v>
      </c>
      <c r="I3185" s="1" t="s">
        <v>7147</v>
      </c>
      <c r="J3185" s="1" t="s">
        <v>88</v>
      </c>
      <c r="K3185" s="1" t="s">
        <v>7148</v>
      </c>
      <c r="L3185" s="3" t="s">
        <v>7149</v>
      </c>
      <c r="M3185" s="2">
        <v>45806.243009259299</v>
      </c>
      <c r="N3185" t="str">
        <f>_xlfn.XLOOKUP(Table1[[#This Row],[Case Number]],Sheet2!$A:$A,Sheet2!$B:$B,"")</f>
        <v/>
      </c>
    </row>
    <row r="3186" spans="1:14">
      <c r="A3186" t="s">
        <v>7150</v>
      </c>
      <c r="B3186" s="1" t="s">
        <v>7151</v>
      </c>
      <c r="C3186" s="2">
        <v>45796.355231481502</v>
      </c>
      <c r="D3186" s="1" t="s">
        <v>7152</v>
      </c>
      <c r="F3186" s="2">
        <v>45795.861342592601</v>
      </c>
      <c r="G3186" s="1" t="s">
        <v>145</v>
      </c>
      <c r="I3186" s="1" t="s">
        <v>7153</v>
      </c>
      <c r="K3186" s="1" t="s">
        <v>4468</v>
      </c>
      <c r="N3186" t="str">
        <f>_xlfn.XLOOKUP(Table1[[#This Row],[Case Number]],Sheet2!$A:$A,Sheet2!$B:$B,"")</f>
        <v/>
      </c>
    </row>
    <row r="3187" spans="1:14" ht="272">
      <c r="A3187" t="s">
        <v>7154</v>
      </c>
      <c r="B3187" s="1" t="s">
        <v>7155</v>
      </c>
      <c r="C3187" s="2">
        <v>45796.365127314799</v>
      </c>
      <c r="D3187" s="1" t="s">
        <v>7156</v>
      </c>
      <c r="E3187" s="1" t="s">
        <v>652</v>
      </c>
      <c r="F3187" s="2">
        <v>45795.593321759297</v>
      </c>
      <c r="G3187" s="1" t="s">
        <v>145</v>
      </c>
      <c r="H3187" s="1" t="s">
        <v>36</v>
      </c>
      <c r="I3187" s="1" t="s">
        <v>7157</v>
      </c>
      <c r="J3187" s="1" t="s">
        <v>30</v>
      </c>
      <c r="K3187" s="1" t="s">
        <v>963</v>
      </c>
      <c r="L3187" s="3" t="s">
        <v>7158</v>
      </c>
      <c r="M3187" s="2">
        <v>45796.073425925897</v>
      </c>
      <c r="N3187" t="str">
        <f>_xlfn.XLOOKUP(Table1[[#This Row],[Case Number]],Sheet2!$A:$A,Sheet2!$B:$B,"")</f>
        <v/>
      </c>
    </row>
    <row r="3188" spans="1:14" ht="289">
      <c r="A3188" t="s">
        <v>7159</v>
      </c>
      <c r="B3188" s="1" t="s">
        <v>7160</v>
      </c>
      <c r="C3188" s="2">
        <v>45806.479803240698</v>
      </c>
      <c r="D3188" s="1" t="s">
        <v>7161</v>
      </c>
      <c r="E3188" s="1" t="s">
        <v>19</v>
      </c>
      <c r="F3188" s="2">
        <v>45793.613310185203</v>
      </c>
      <c r="G3188" s="1" t="s">
        <v>28</v>
      </c>
      <c r="H3188" s="1" t="s">
        <v>11</v>
      </c>
      <c r="I3188" s="1" t="s">
        <v>7162</v>
      </c>
      <c r="J3188" s="1" t="s">
        <v>160</v>
      </c>
      <c r="K3188" s="1" t="s">
        <v>7163</v>
      </c>
      <c r="L3188" s="3" t="s">
        <v>7164</v>
      </c>
      <c r="M3188" s="2">
        <v>45806.188101851898</v>
      </c>
      <c r="N3188" t="str">
        <f>_xlfn.XLOOKUP(Table1[[#This Row],[Case Number]],Sheet2!$A:$A,Sheet2!$B:$B,"")</f>
        <v/>
      </c>
    </row>
    <row r="3189" spans="1:14" ht="238">
      <c r="A3189" t="s">
        <v>7165</v>
      </c>
      <c r="B3189" s="1" t="s">
        <v>7166</v>
      </c>
      <c r="C3189" s="2">
        <v>45793.851643518501</v>
      </c>
      <c r="D3189" s="1" t="s">
        <v>7167</v>
      </c>
      <c r="E3189" s="1" t="s">
        <v>19</v>
      </c>
      <c r="F3189" s="2">
        <v>45793.559675925899</v>
      </c>
      <c r="G3189" s="1" t="s">
        <v>28</v>
      </c>
      <c r="H3189" s="1" t="s">
        <v>36</v>
      </c>
      <c r="I3189" s="1" t="s">
        <v>7168</v>
      </c>
      <c r="J3189" s="1" t="s">
        <v>759</v>
      </c>
      <c r="K3189" s="1" t="s">
        <v>1689</v>
      </c>
      <c r="L3189" s="3" t="s">
        <v>7169</v>
      </c>
      <c r="M3189" s="2">
        <v>45793.559965277796</v>
      </c>
      <c r="N3189" t="str">
        <f>_xlfn.XLOOKUP(Table1[[#This Row],[Case Number]],Sheet2!$A:$A,Sheet2!$B:$B,"")</f>
        <v/>
      </c>
    </row>
    <row r="3190" spans="1:14" ht="356">
      <c r="A3190" t="s">
        <v>7170</v>
      </c>
      <c r="B3190" s="1" t="s">
        <v>7171</v>
      </c>
      <c r="C3190" s="2">
        <v>45793.875335648103</v>
      </c>
      <c r="D3190" s="1" t="s">
        <v>6799</v>
      </c>
      <c r="E3190" s="1" t="s">
        <v>20090</v>
      </c>
      <c r="F3190" s="2">
        <v>45793.551898148202</v>
      </c>
      <c r="G3190" s="1" t="s">
        <v>28</v>
      </c>
      <c r="H3190" s="1" t="s">
        <v>11</v>
      </c>
      <c r="I3190" s="1" t="s">
        <v>7172</v>
      </c>
      <c r="J3190" s="1" t="s">
        <v>118</v>
      </c>
      <c r="K3190" s="1" t="s">
        <v>7173</v>
      </c>
      <c r="L3190" s="3" t="s">
        <v>7174</v>
      </c>
      <c r="M3190" s="2">
        <v>45793.5836458333</v>
      </c>
      <c r="N3190" t="str">
        <f>_xlfn.XLOOKUP(Table1[[#This Row],[Case Number]],Sheet2!$A:$A,Sheet2!$B:$B,"")</f>
        <v/>
      </c>
    </row>
    <row r="3191" spans="1:14">
      <c r="A3191" t="s">
        <v>7175</v>
      </c>
      <c r="B3191" s="1" t="s">
        <v>7176</v>
      </c>
      <c r="C3191" s="2">
        <v>45797.836041666698</v>
      </c>
      <c r="D3191" s="1" t="s">
        <v>7177</v>
      </c>
      <c r="E3191" s="1" t="s">
        <v>19</v>
      </c>
      <c r="F3191" s="2">
        <v>45793.549826388902</v>
      </c>
      <c r="G3191" s="1" t="s">
        <v>43</v>
      </c>
      <c r="H3191" s="1" t="s">
        <v>11</v>
      </c>
      <c r="I3191" s="1" t="s">
        <v>7178</v>
      </c>
      <c r="J3191" s="1" t="s">
        <v>38</v>
      </c>
      <c r="K3191" s="1" t="s">
        <v>7179</v>
      </c>
      <c r="M3191" s="2">
        <v>45797.544363425899</v>
      </c>
      <c r="N3191" t="str">
        <f>_xlfn.XLOOKUP(Table1[[#This Row],[Case Number]],Sheet2!$A:$A,Sheet2!$B:$B,"")</f>
        <v/>
      </c>
    </row>
    <row r="3192" spans="1:14" ht="409.6">
      <c r="A3192" t="s">
        <v>7180</v>
      </c>
      <c r="B3192" s="1" t="s">
        <v>7181</v>
      </c>
      <c r="C3192" s="2">
        <v>45793.886122685202</v>
      </c>
      <c r="D3192" s="1" t="s">
        <v>7182</v>
      </c>
      <c r="E3192" s="1" t="s">
        <v>27</v>
      </c>
      <c r="F3192" s="2">
        <v>45793.538055555597</v>
      </c>
      <c r="G3192" s="1" t="s">
        <v>28</v>
      </c>
      <c r="H3192" s="1" t="s">
        <v>36</v>
      </c>
      <c r="I3192" s="1" t="s">
        <v>7183</v>
      </c>
      <c r="J3192" s="1" t="s">
        <v>200</v>
      </c>
      <c r="K3192" s="1" t="s">
        <v>5943</v>
      </c>
      <c r="L3192" s="3" t="s">
        <v>7184</v>
      </c>
      <c r="M3192" s="2">
        <v>45793.594444444403</v>
      </c>
      <c r="N3192" t="str">
        <f>_xlfn.XLOOKUP(Table1[[#This Row],[Case Number]],Sheet2!$A:$A,Sheet2!$B:$B,"")</f>
        <v/>
      </c>
    </row>
    <row r="3193" spans="1:14">
      <c r="A3193" t="s">
        <v>7185</v>
      </c>
      <c r="B3193" s="1" t="s">
        <v>7186</v>
      </c>
      <c r="C3193" s="2">
        <v>45797.554803240702</v>
      </c>
      <c r="D3193" s="1" t="s">
        <v>7187</v>
      </c>
      <c r="E3193" s="1" t="s">
        <v>19</v>
      </c>
      <c r="F3193" s="2">
        <v>45793.504965277803</v>
      </c>
      <c r="G3193" s="1" t="s">
        <v>43</v>
      </c>
      <c r="I3193" s="1" t="s">
        <v>7188</v>
      </c>
      <c r="J3193" s="1" t="s">
        <v>38</v>
      </c>
      <c r="K3193" s="1" t="s">
        <v>7189</v>
      </c>
      <c r="M3193" s="2">
        <v>45797.263113425899</v>
      </c>
      <c r="N3193" t="str">
        <f>_xlfn.XLOOKUP(Table1[[#This Row],[Case Number]],Sheet2!$A:$A,Sheet2!$B:$B,"")</f>
        <v/>
      </c>
    </row>
    <row r="3194" spans="1:14" ht="255">
      <c r="A3194" t="s">
        <v>7190</v>
      </c>
      <c r="B3194" s="1" t="s">
        <v>7191</v>
      </c>
      <c r="C3194" s="2">
        <v>45794.008750000001</v>
      </c>
      <c r="D3194" s="1" t="s">
        <v>2878</v>
      </c>
      <c r="E3194" s="1" t="s">
        <v>19</v>
      </c>
      <c r="F3194" s="2">
        <v>45793.501840277801</v>
      </c>
      <c r="G3194" s="1" t="s">
        <v>10</v>
      </c>
      <c r="I3194" s="1" t="s">
        <v>7192</v>
      </c>
      <c r="J3194" s="1" t="s">
        <v>45</v>
      </c>
      <c r="K3194" s="1" t="s">
        <v>7193</v>
      </c>
      <c r="L3194" s="3" t="s">
        <v>7194</v>
      </c>
      <c r="M3194" s="2">
        <v>45793.717071759304</v>
      </c>
      <c r="N3194" t="str">
        <f>_xlfn.XLOOKUP(Table1[[#This Row],[Case Number]],Sheet2!$A:$A,Sheet2!$B:$B,"")</f>
        <v/>
      </c>
    </row>
    <row r="3195" spans="1:14" ht="255">
      <c r="A3195" t="s">
        <v>7195</v>
      </c>
      <c r="B3195" s="1" t="s">
        <v>7196</v>
      </c>
      <c r="C3195" s="2">
        <v>45793.772743055597</v>
      </c>
      <c r="D3195" s="1" t="s">
        <v>49</v>
      </c>
      <c r="E3195" s="1" t="s">
        <v>50</v>
      </c>
      <c r="F3195" s="2">
        <v>45793.474189814799</v>
      </c>
      <c r="G3195" s="1" t="s">
        <v>51</v>
      </c>
      <c r="H3195" s="1" t="s">
        <v>36</v>
      </c>
      <c r="I3195" s="1" t="s">
        <v>7197</v>
      </c>
      <c r="J3195" s="1" t="s">
        <v>45</v>
      </c>
      <c r="K3195" s="1" t="s">
        <v>7198</v>
      </c>
      <c r="L3195" s="3" t="s">
        <v>7199</v>
      </c>
      <c r="M3195" s="2">
        <v>45793.481064814798</v>
      </c>
      <c r="N3195" t="str">
        <f>_xlfn.XLOOKUP(Table1[[#This Row],[Case Number]],Sheet2!$A:$A,Sheet2!$B:$B,"")</f>
        <v/>
      </c>
    </row>
    <row r="3196" spans="1:14">
      <c r="A3196" t="s">
        <v>7200</v>
      </c>
      <c r="B3196" s="1" t="s">
        <v>7201</v>
      </c>
      <c r="C3196" s="2">
        <v>45809.479490740698</v>
      </c>
      <c r="D3196" s="1" t="s">
        <v>7202</v>
      </c>
      <c r="E3196" s="1" t="s">
        <v>19</v>
      </c>
      <c r="F3196" s="2">
        <v>45793.439247685201</v>
      </c>
      <c r="G3196" s="1" t="s">
        <v>43</v>
      </c>
      <c r="I3196" s="1" t="s">
        <v>7203</v>
      </c>
      <c r="J3196" s="1" t="s">
        <v>188</v>
      </c>
      <c r="K3196" s="1" t="s">
        <v>1985</v>
      </c>
      <c r="M3196" s="2">
        <v>45809.1877662037</v>
      </c>
      <c r="N3196" t="str">
        <f>_xlfn.XLOOKUP(Table1[[#This Row],[Case Number]],Sheet2!$A:$A,Sheet2!$B:$B,"")</f>
        <v/>
      </c>
    </row>
    <row r="3197" spans="1:14" ht="272">
      <c r="A3197" t="s">
        <v>7204</v>
      </c>
      <c r="B3197" s="1" t="s">
        <v>7205</v>
      </c>
      <c r="C3197" s="2">
        <v>45793.8661111111</v>
      </c>
      <c r="D3197" s="1" t="s">
        <v>3728</v>
      </c>
      <c r="E3197" s="1" t="s">
        <v>415</v>
      </c>
      <c r="F3197" s="2">
        <v>45793.371192129598</v>
      </c>
      <c r="G3197" s="1" t="s">
        <v>28</v>
      </c>
      <c r="H3197" s="1" t="s">
        <v>36</v>
      </c>
      <c r="I3197" s="1" t="s">
        <v>7206</v>
      </c>
      <c r="J3197" s="1" t="s">
        <v>30</v>
      </c>
      <c r="K3197" s="1" t="s">
        <v>7207</v>
      </c>
      <c r="L3197" s="3" t="s">
        <v>7208</v>
      </c>
      <c r="M3197" s="2">
        <v>45793.574421296304</v>
      </c>
      <c r="N3197" t="str">
        <f>_xlfn.XLOOKUP(Table1[[#This Row],[Case Number]],Sheet2!$A:$A,Sheet2!$B:$B,"")</f>
        <v/>
      </c>
    </row>
    <row r="3198" spans="1:14" ht="238">
      <c r="A3198" t="s">
        <v>7209</v>
      </c>
      <c r="B3198" s="1" t="s">
        <v>7210</v>
      </c>
      <c r="C3198" s="2">
        <v>45793.667581018497</v>
      </c>
      <c r="D3198" s="1" t="s">
        <v>7211</v>
      </c>
      <c r="E3198" s="1" t="s">
        <v>19</v>
      </c>
      <c r="F3198" s="2">
        <v>45793.363090277802</v>
      </c>
      <c r="G3198" s="1" t="s">
        <v>51</v>
      </c>
      <c r="H3198" s="1" t="s">
        <v>11</v>
      </c>
      <c r="I3198" s="1" t="s">
        <v>7212</v>
      </c>
      <c r="J3198" s="1" t="s">
        <v>38</v>
      </c>
      <c r="K3198" s="1" t="s">
        <v>7213</v>
      </c>
      <c r="L3198" s="3" t="s">
        <v>7214</v>
      </c>
      <c r="M3198" s="2">
        <v>45793.375891203701</v>
      </c>
      <c r="N3198" t="str">
        <f>_xlfn.XLOOKUP(Table1[[#This Row],[Case Number]],Sheet2!$A:$A,Sheet2!$B:$B,"")</f>
        <v/>
      </c>
    </row>
    <row r="3199" spans="1:14" ht="221">
      <c r="A3199" t="s">
        <v>7215</v>
      </c>
      <c r="B3199" s="1" t="s">
        <v>7216</v>
      </c>
      <c r="C3199" s="2">
        <v>45793.654699074097</v>
      </c>
      <c r="D3199" s="1" t="s">
        <v>2244</v>
      </c>
      <c r="E3199" s="1" t="s">
        <v>50</v>
      </c>
      <c r="F3199" s="2">
        <v>45793.358194444401</v>
      </c>
      <c r="G3199" s="1" t="s">
        <v>145</v>
      </c>
      <c r="I3199" s="1" t="s">
        <v>7217</v>
      </c>
      <c r="J3199" s="1" t="s">
        <v>21</v>
      </c>
      <c r="K3199" s="1" t="s">
        <v>7218</v>
      </c>
      <c r="L3199" s="3" t="s">
        <v>7219</v>
      </c>
      <c r="M3199" s="2">
        <v>45793.362997685203</v>
      </c>
      <c r="N3199" t="str">
        <f>_xlfn.XLOOKUP(Table1[[#This Row],[Case Number]],Sheet2!$A:$A,Sheet2!$B:$B,"")</f>
        <v/>
      </c>
    </row>
    <row r="3200" spans="1:14">
      <c r="A3200" t="s">
        <v>7220</v>
      </c>
      <c r="B3200" s="1" t="s">
        <v>7221</v>
      </c>
      <c r="C3200" s="2">
        <v>45793.628136574102</v>
      </c>
      <c r="D3200" s="1" t="s">
        <v>7222</v>
      </c>
      <c r="E3200" s="1" t="s">
        <v>20090</v>
      </c>
      <c r="F3200" s="2">
        <v>45793.324340277803</v>
      </c>
      <c r="G3200" s="1" t="s">
        <v>43</v>
      </c>
      <c r="I3200" s="1" t="s">
        <v>7223</v>
      </c>
      <c r="J3200" s="1" t="s">
        <v>118</v>
      </c>
      <c r="K3200" s="1" t="s">
        <v>7224</v>
      </c>
      <c r="M3200" s="2">
        <v>45793.336446759298</v>
      </c>
      <c r="N3200" t="str">
        <f>_xlfn.XLOOKUP(Table1[[#This Row],[Case Number]],Sheet2!$A:$A,Sheet2!$B:$B,"")</f>
        <v/>
      </c>
    </row>
    <row r="3201" spans="1:14" ht="356">
      <c r="A3201" t="s">
        <v>7225</v>
      </c>
      <c r="B3201" s="1" t="s">
        <v>7226</v>
      </c>
      <c r="C3201" s="2">
        <v>45797.6117592593</v>
      </c>
      <c r="D3201" s="1" t="s">
        <v>7227</v>
      </c>
      <c r="E3201" s="1" t="s">
        <v>50</v>
      </c>
      <c r="F3201" s="2">
        <v>45793.315300925897</v>
      </c>
      <c r="G3201" s="1" t="s">
        <v>28</v>
      </c>
      <c r="H3201" s="1" t="s">
        <v>36</v>
      </c>
      <c r="I3201" s="1" t="s">
        <v>7228</v>
      </c>
      <c r="J3201" s="1" t="s">
        <v>160</v>
      </c>
      <c r="K3201" s="1" t="s">
        <v>7229</v>
      </c>
      <c r="L3201" s="3" t="s">
        <v>7230</v>
      </c>
      <c r="M3201" s="2">
        <v>45797.320034722201</v>
      </c>
      <c r="N3201" t="str">
        <f>_xlfn.XLOOKUP(Table1[[#This Row],[Case Number]],Sheet2!$A:$A,Sheet2!$B:$B,"")</f>
        <v>Yes</v>
      </c>
    </row>
    <row r="3202" spans="1:14">
      <c r="A3202" t="s">
        <v>7231</v>
      </c>
      <c r="B3202" s="1" t="s">
        <v>7232</v>
      </c>
      <c r="C3202" s="2">
        <v>45793.566886574103</v>
      </c>
      <c r="D3202" s="1" t="s">
        <v>1604</v>
      </c>
      <c r="E3202" s="1" t="s">
        <v>19</v>
      </c>
      <c r="F3202" s="2">
        <v>45793.269548611097</v>
      </c>
      <c r="G3202" s="1" t="s">
        <v>43</v>
      </c>
      <c r="H3202" s="1" t="s">
        <v>36</v>
      </c>
      <c r="I3202" s="1" t="s">
        <v>7233</v>
      </c>
      <c r="J3202" s="1" t="s">
        <v>59</v>
      </c>
      <c r="K3202" s="1" t="s">
        <v>7234</v>
      </c>
      <c r="M3202" s="2">
        <v>45793.275208333303</v>
      </c>
      <c r="N3202" t="str">
        <f>_xlfn.XLOOKUP(Table1[[#This Row],[Case Number]],Sheet2!$A:$A,Sheet2!$B:$B,"")</f>
        <v/>
      </c>
    </row>
    <row r="3203" spans="1:14" ht="272">
      <c r="A3203" t="s">
        <v>7235</v>
      </c>
      <c r="B3203" s="1" t="s">
        <v>7236</v>
      </c>
      <c r="C3203" s="2">
        <v>45805.758391203701</v>
      </c>
      <c r="D3203" s="1" t="s">
        <v>7237</v>
      </c>
      <c r="E3203" s="1" t="s">
        <v>19</v>
      </c>
      <c r="F3203" s="2">
        <v>45793.262800925899</v>
      </c>
      <c r="G3203" s="1" t="s">
        <v>43</v>
      </c>
      <c r="H3203" s="1" t="s">
        <v>36</v>
      </c>
      <c r="I3203" s="1" t="s">
        <v>7238</v>
      </c>
      <c r="J3203" s="1" t="s">
        <v>160</v>
      </c>
      <c r="K3203" s="1" t="s">
        <v>7239</v>
      </c>
      <c r="L3203" s="3" t="s">
        <v>7240</v>
      </c>
      <c r="M3203" s="2">
        <v>45805.466701388897</v>
      </c>
      <c r="N3203" t="str">
        <f>_xlfn.XLOOKUP(Table1[[#This Row],[Case Number]],Sheet2!$A:$A,Sheet2!$B:$B,"")</f>
        <v>Yes</v>
      </c>
    </row>
    <row r="3204" spans="1:14" ht="238">
      <c r="A3204" t="s">
        <v>7241</v>
      </c>
      <c r="B3204" s="1" t="s">
        <v>7242</v>
      </c>
      <c r="C3204" s="2">
        <v>45799.607002314799</v>
      </c>
      <c r="D3204" s="1" t="s">
        <v>7243</v>
      </c>
      <c r="E3204" s="1" t="s">
        <v>50</v>
      </c>
      <c r="F3204" s="2">
        <v>45793.236111111102</v>
      </c>
      <c r="G3204" s="1" t="s">
        <v>145</v>
      </c>
      <c r="I3204" s="1" t="s">
        <v>7244</v>
      </c>
      <c r="J3204" s="1" t="s">
        <v>200</v>
      </c>
      <c r="K3204" s="1" t="s">
        <v>71</v>
      </c>
      <c r="L3204" s="3" t="s">
        <v>7245</v>
      </c>
      <c r="M3204" s="2">
        <v>45799.315300925897</v>
      </c>
      <c r="N3204" t="str">
        <f>_xlfn.XLOOKUP(Table1[[#This Row],[Case Number]],Sheet2!$A:$A,Sheet2!$B:$B,"")</f>
        <v/>
      </c>
    </row>
    <row r="3205" spans="1:14">
      <c r="A3205" t="s">
        <v>7246</v>
      </c>
      <c r="B3205" s="1" t="s">
        <v>7247</v>
      </c>
      <c r="C3205" s="2">
        <v>45829.480011574102</v>
      </c>
      <c r="D3205" s="1" t="s">
        <v>7248</v>
      </c>
      <c r="E3205" s="1" t="s">
        <v>20090</v>
      </c>
      <c r="F3205" s="2">
        <v>45793.167511574102</v>
      </c>
      <c r="G3205" s="1" t="s">
        <v>145</v>
      </c>
      <c r="I3205" s="1" t="s">
        <v>7249</v>
      </c>
      <c r="J3205" s="1" t="s">
        <v>118</v>
      </c>
      <c r="K3205" s="1" t="s">
        <v>7250</v>
      </c>
      <c r="M3205" s="2">
        <v>45829.188321759299</v>
      </c>
      <c r="N3205" t="str">
        <f>_xlfn.XLOOKUP(Table1[[#This Row],[Case Number]],Sheet2!$A:$A,Sheet2!$B:$B,"")</f>
        <v/>
      </c>
    </row>
    <row r="3206" spans="1:14">
      <c r="A3206" t="s">
        <v>7251</v>
      </c>
      <c r="B3206" s="1" t="s">
        <v>7252</v>
      </c>
      <c r="C3206" s="2">
        <v>45802.479745370401</v>
      </c>
      <c r="D3206" s="1" t="s">
        <v>7253</v>
      </c>
      <c r="E3206" s="1" t="s">
        <v>19</v>
      </c>
      <c r="F3206" s="2">
        <v>45792.8834837963</v>
      </c>
      <c r="G3206" s="1" t="s">
        <v>145</v>
      </c>
      <c r="I3206" s="1" t="s">
        <v>7254</v>
      </c>
      <c r="J3206" s="1" t="s">
        <v>188</v>
      </c>
      <c r="K3206" s="1" t="s">
        <v>7255</v>
      </c>
      <c r="M3206" s="2">
        <v>45802.188032407401</v>
      </c>
      <c r="N3206" t="str">
        <f>_xlfn.XLOOKUP(Table1[[#This Row],[Case Number]],Sheet2!$A:$A,Sheet2!$B:$B,"")</f>
        <v/>
      </c>
    </row>
    <row r="3207" spans="1:14">
      <c r="A3207" t="s">
        <v>7256</v>
      </c>
      <c r="B3207" s="1" t="s">
        <v>7257</v>
      </c>
      <c r="C3207" s="2">
        <v>45794.003125000003</v>
      </c>
      <c r="D3207" s="1" t="s">
        <v>204</v>
      </c>
      <c r="E3207" s="1" t="s">
        <v>19</v>
      </c>
      <c r="F3207" s="2">
        <v>45792.811747685198</v>
      </c>
      <c r="G3207" s="1" t="s">
        <v>10</v>
      </c>
      <c r="H3207" s="1" t="s">
        <v>11</v>
      </c>
      <c r="I3207" s="1" t="s">
        <v>7258</v>
      </c>
      <c r="J3207" s="1" t="s">
        <v>21</v>
      </c>
      <c r="K3207" s="1" t="s">
        <v>7259</v>
      </c>
      <c r="M3207" s="2">
        <v>45793.711423611101</v>
      </c>
      <c r="N3207" t="str">
        <f>_xlfn.XLOOKUP(Table1[[#This Row],[Case Number]],Sheet2!$A:$A,Sheet2!$B:$B,"")</f>
        <v/>
      </c>
    </row>
    <row r="3208" spans="1:14" ht="340">
      <c r="A3208" t="s">
        <v>7260</v>
      </c>
      <c r="B3208" s="1" t="s">
        <v>7261</v>
      </c>
      <c r="C3208" s="2">
        <v>45793.374791666698</v>
      </c>
      <c r="D3208" s="1" t="s">
        <v>7262</v>
      </c>
      <c r="E3208" s="1" t="s">
        <v>19</v>
      </c>
      <c r="F3208" s="2">
        <v>45792.756446759297</v>
      </c>
      <c r="G3208" s="1" t="s">
        <v>145</v>
      </c>
      <c r="I3208" s="1" t="s">
        <v>7263</v>
      </c>
      <c r="J3208" s="1" t="s">
        <v>45</v>
      </c>
      <c r="K3208" s="1" t="s">
        <v>141</v>
      </c>
      <c r="L3208" s="3" t="s">
        <v>7264</v>
      </c>
      <c r="M3208" s="2">
        <v>45793.082928240699</v>
      </c>
      <c r="N3208" t="str">
        <f>_xlfn.XLOOKUP(Table1[[#This Row],[Case Number]],Sheet2!$A:$A,Sheet2!$B:$B,"")</f>
        <v/>
      </c>
    </row>
    <row r="3209" spans="1:14" ht="255">
      <c r="A3209" t="s">
        <v>7265</v>
      </c>
      <c r="B3209" s="1" t="s">
        <v>7266</v>
      </c>
      <c r="C3209" s="2">
        <v>45793.360219907401</v>
      </c>
      <c r="D3209" s="1" t="s">
        <v>7267</v>
      </c>
      <c r="E3209" s="1" t="s">
        <v>19</v>
      </c>
      <c r="F3209" s="2">
        <v>45792.721724536997</v>
      </c>
      <c r="G3209" s="1" t="s">
        <v>10</v>
      </c>
      <c r="H3209" s="1" t="s">
        <v>11</v>
      </c>
      <c r="I3209" s="1" t="s">
        <v>7268</v>
      </c>
      <c r="J3209" s="1" t="s">
        <v>45</v>
      </c>
      <c r="K3209" s="1" t="s">
        <v>154</v>
      </c>
      <c r="L3209" s="3" t="s">
        <v>7269</v>
      </c>
      <c r="M3209" s="2">
        <v>45793.068483796298</v>
      </c>
      <c r="N3209" t="str">
        <f>_xlfn.XLOOKUP(Table1[[#This Row],[Case Number]],Sheet2!$A:$A,Sheet2!$B:$B,"")</f>
        <v/>
      </c>
    </row>
    <row r="3210" spans="1:14">
      <c r="A3210" t="s">
        <v>7270</v>
      </c>
      <c r="B3210" s="1" t="s">
        <v>7271</v>
      </c>
      <c r="C3210" s="2">
        <v>45802.479629629597</v>
      </c>
      <c r="D3210" s="1" t="s">
        <v>7272</v>
      </c>
      <c r="E3210" s="1" t="s">
        <v>19</v>
      </c>
      <c r="F3210" s="2">
        <v>45792.681608796302</v>
      </c>
      <c r="G3210" s="1" t="s">
        <v>145</v>
      </c>
      <c r="H3210" s="1" t="s">
        <v>11</v>
      </c>
      <c r="I3210" s="1" t="s">
        <v>7273</v>
      </c>
      <c r="J3210" s="1" t="s">
        <v>88</v>
      </c>
      <c r="K3210" s="1" t="s">
        <v>7274</v>
      </c>
      <c r="M3210" s="2">
        <v>45802.187777777799</v>
      </c>
      <c r="N3210" t="str">
        <f>_xlfn.XLOOKUP(Table1[[#This Row],[Case Number]],Sheet2!$A:$A,Sheet2!$B:$B,"")</f>
        <v/>
      </c>
    </row>
    <row r="3211" spans="1:14" ht="238">
      <c r="A3211" t="s">
        <v>7275</v>
      </c>
      <c r="B3211" s="1" t="s">
        <v>7276</v>
      </c>
      <c r="C3211" s="2">
        <v>45794.007013888899</v>
      </c>
      <c r="D3211" s="1" t="s">
        <v>4183</v>
      </c>
      <c r="E3211" s="1" t="s">
        <v>19</v>
      </c>
      <c r="F3211" s="2">
        <v>45792.599201388897</v>
      </c>
      <c r="G3211" s="1" t="s">
        <v>10</v>
      </c>
      <c r="H3211" s="1" t="s">
        <v>36</v>
      </c>
      <c r="I3211" s="1" t="s">
        <v>7277</v>
      </c>
      <c r="J3211" s="1" t="s">
        <v>30</v>
      </c>
      <c r="K3211" s="1" t="s">
        <v>6538</v>
      </c>
      <c r="L3211" s="3" t="s">
        <v>7278</v>
      </c>
      <c r="M3211" s="2">
        <v>45793.715324074103</v>
      </c>
      <c r="N3211" t="str">
        <f>_xlfn.XLOOKUP(Table1[[#This Row],[Case Number]],Sheet2!$A:$A,Sheet2!$B:$B,"")</f>
        <v/>
      </c>
    </row>
    <row r="3212" spans="1:14" ht="409.6">
      <c r="A3212" t="s">
        <v>7279</v>
      </c>
      <c r="B3212" s="1" t="s">
        <v>7280</v>
      </c>
      <c r="C3212" s="2">
        <v>45801.479988425897</v>
      </c>
      <c r="D3212" s="1" t="s">
        <v>7281</v>
      </c>
      <c r="E3212" s="1" t="s">
        <v>50</v>
      </c>
      <c r="F3212" s="2">
        <v>45792.557152777801</v>
      </c>
      <c r="G3212" s="1" t="s">
        <v>51</v>
      </c>
      <c r="H3212" s="1" t="s">
        <v>11</v>
      </c>
      <c r="I3212" s="1" t="s">
        <v>7282</v>
      </c>
      <c r="J3212" s="1" t="s">
        <v>188</v>
      </c>
      <c r="K3212" s="1" t="s">
        <v>7283</v>
      </c>
      <c r="L3212" s="3" t="s">
        <v>7284</v>
      </c>
      <c r="M3212" s="2">
        <v>45801.188275462999</v>
      </c>
      <c r="N3212" t="str">
        <f>_xlfn.XLOOKUP(Table1[[#This Row],[Case Number]],Sheet2!$A:$A,Sheet2!$B:$B,"")</f>
        <v/>
      </c>
    </row>
    <row r="3213" spans="1:14">
      <c r="A3213" t="s">
        <v>7285</v>
      </c>
      <c r="B3213" s="1" t="s">
        <v>7286</v>
      </c>
      <c r="C3213" s="2">
        <v>45797.651990740698</v>
      </c>
      <c r="D3213" s="1" t="s">
        <v>7287</v>
      </c>
      <c r="E3213" s="1" t="s">
        <v>20090</v>
      </c>
      <c r="F3213" s="2">
        <v>45792.5317939815</v>
      </c>
      <c r="G3213" s="1" t="s">
        <v>43</v>
      </c>
      <c r="H3213" s="1" t="s">
        <v>11</v>
      </c>
      <c r="I3213" s="1" t="s">
        <v>7288</v>
      </c>
      <c r="J3213" s="1" t="s">
        <v>118</v>
      </c>
      <c r="K3213" s="1" t="s">
        <v>7173</v>
      </c>
      <c r="M3213" s="2">
        <v>45797.360300925902</v>
      </c>
      <c r="N3213" t="str">
        <f>_xlfn.XLOOKUP(Table1[[#This Row],[Case Number]],Sheet2!$A:$A,Sheet2!$B:$B,"")</f>
        <v/>
      </c>
    </row>
    <row r="3214" spans="1:14" ht="204">
      <c r="A3214" t="s">
        <v>7289</v>
      </c>
      <c r="B3214" s="1" t="s">
        <v>7290</v>
      </c>
      <c r="C3214" s="2">
        <v>45792.831238425897</v>
      </c>
      <c r="D3214" s="1" t="s">
        <v>7291</v>
      </c>
      <c r="E3214" s="1" t="s">
        <v>652</v>
      </c>
      <c r="F3214" s="2">
        <v>45792.528657407398</v>
      </c>
      <c r="G3214" s="1" t="s">
        <v>10</v>
      </c>
      <c r="I3214" s="1" t="s">
        <v>7292</v>
      </c>
      <c r="J3214" s="1" t="s">
        <v>153</v>
      </c>
      <c r="K3214" s="1" t="s">
        <v>7293</v>
      </c>
      <c r="L3214" s="3" t="s">
        <v>7294</v>
      </c>
      <c r="M3214" s="2">
        <v>45792.539548611101</v>
      </c>
      <c r="N3214" t="str">
        <f>_xlfn.XLOOKUP(Table1[[#This Row],[Case Number]],Sheet2!$A:$A,Sheet2!$B:$B,"")</f>
        <v/>
      </c>
    </row>
    <row r="3215" spans="1:14" ht="340">
      <c r="A3215" t="s">
        <v>7295</v>
      </c>
      <c r="B3215" s="1" t="s">
        <v>7296</v>
      </c>
      <c r="C3215" s="2">
        <v>45792.8340046296</v>
      </c>
      <c r="D3215" s="1" t="s">
        <v>7297</v>
      </c>
      <c r="E3215" s="1" t="s">
        <v>415</v>
      </c>
      <c r="F3215" s="2">
        <v>45792.525196759299</v>
      </c>
      <c r="G3215" s="1" t="s">
        <v>51</v>
      </c>
      <c r="H3215" s="1" t="s">
        <v>36</v>
      </c>
      <c r="I3215" s="1" t="s">
        <v>7298</v>
      </c>
      <c r="J3215" s="1" t="s">
        <v>30</v>
      </c>
      <c r="K3215" s="1" t="s">
        <v>4889</v>
      </c>
      <c r="L3215" s="3" t="s">
        <v>7299</v>
      </c>
      <c r="M3215" s="2">
        <v>45792.542303240698</v>
      </c>
      <c r="N3215" t="str">
        <f>_xlfn.XLOOKUP(Table1[[#This Row],[Case Number]],Sheet2!$A:$A,Sheet2!$B:$B,"")</f>
        <v/>
      </c>
    </row>
    <row r="3216" spans="1:14" ht="272">
      <c r="A3216" t="s">
        <v>7300</v>
      </c>
      <c r="B3216" s="1" t="s">
        <v>7301</v>
      </c>
      <c r="C3216" s="2">
        <v>45792.831932870402</v>
      </c>
      <c r="D3216" s="1" t="s">
        <v>98</v>
      </c>
      <c r="E3216" s="1" t="s">
        <v>50</v>
      </c>
      <c r="F3216" s="2">
        <v>45792.524803240703</v>
      </c>
      <c r="G3216" s="1" t="s">
        <v>43</v>
      </c>
      <c r="H3216" s="1" t="s">
        <v>11</v>
      </c>
      <c r="I3216" s="1" t="s">
        <v>7302</v>
      </c>
      <c r="J3216" s="1" t="s">
        <v>13</v>
      </c>
      <c r="K3216" s="1" t="s">
        <v>246</v>
      </c>
      <c r="L3216" s="3" t="s">
        <v>7303</v>
      </c>
      <c r="M3216" s="2">
        <v>45792.540243055599</v>
      </c>
      <c r="N3216" t="str">
        <f>_xlfn.XLOOKUP(Table1[[#This Row],[Case Number]],Sheet2!$A:$A,Sheet2!$B:$B,"")</f>
        <v/>
      </c>
    </row>
    <row r="3217" spans="1:14" ht="255">
      <c r="A3217" t="s">
        <v>7304</v>
      </c>
      <c r="B3217" s="1" t="s">
        <v>7305</v>
      </c>
      <c r="C3217" s="2">
        <v>45792.802037037</v>
      </c>
      <c r="D3217" s="1" t="s">
        <v>7306</v>
      </c>
      <c r="E3217" s="1" t="s">
        <v>19</v>
      </c>
      <c r="F3217" s="2">
        <v>45792.500879629602</v>
      </c>
      <c r="G3217" s="1" t="s">
        <v>51</v>
      </c>
      <c r="H3217" s="1" t="s">
        <v>36</v>
      </c>
      <c r="I3217" s="1" t="s">
        <v>7307</v>
      </c>
      <c r="J3217" s="1" t="s">
        <v>38</v>
      </c>
      <c r="K3217" s="1" t="s">
        <v>4154</v>
      </c>
      <c r="L3217" s="3" t="s">
        <v>7308</v>
      </c>
      <c r="M3217" s="2">
        <v>45792.510347222204</v>
      </c>
      <c r="N3217" t="str">
        <f>_xlfn.XLOOKUP(Table1[[#This Row],[Case Number]],Sheet2!$A:$A,Sheet2!$B:$B,"")</f>
        <v/>
      </c>
    </row>
    <row r="3218" spans="1:14">
      <c r="A3218" t="s">
        <v>7309</v>
      </c>
      <c r="B3218" s="1" t="s">
        <v>7310</v>
      </c>
      <c r="C3218" s="2">
        <v>45805.577523148102</v>
      </c>
      <c r="D3218" s="1" t="s">
        <v>7311</v>
      </c>
      <c r="E3218" s="1" t="s">
        <v>19</v>
      </c>
      <c r="F3218" s="2">
        <v>45792.498460648101</v>
      </c>
      <c r="G3218" s="1" t="s">
        <v>43</v>
      </c>
      <c r="I3218" s="1" t="s">
        <v>7312</v>
      </c>
      <c r="J3218" s="1" t="s">
        <v>188</v>
      </c>
      <c r="K3218" s="1" t="s">
        <v>7313</v>
      </c>
      <c r="M3218" s="2">
        <v>45805.285844907397</v>
      </c>
      <c r="N3218" t="str">
        <f>_xlfn.XLOOKUP(Table1[[#This Row],[Case Number]],Sheet2!$A:$A,Sheet2!$B:$B,"")</f>
        <v>Yes</v>
      </c>
    </row>
    <row r="3219" spans="1:14" ht="204">
      <c r="A3219" t="s">
        <v>7314</v>
      </c>
      <c r="B3219" s="1" t="s">
        <v>7315</v>
      </c>
      <c r="C3219" s="2">
        <v>45792.769861111097</v>
      </c>
      <c r="D3219" s="1" t="s">
        <v>915</v>
      </c>
      <c r="E3219" s="1" t="s">
        <v>19</v>
      </c>
      <c r="F3219" s="2">
        <v>45792.463912036997</v>
      </c>
      <c r="G3219" s="1" t="s">
        <v>10</v>
      </c>
      <c r="H3219" s="1" t="s">
        <v>36</v>
      </c>
      <c r="I3219" s="1" t="s">
        <v>7316</v>
      </c>
      <c r="J3219" s="1" t="s">
        <v>59</v>
      </c>
      <c r="K3219" s="1" t="s">
        <v>7317</v>
      </c>
      <c r="L3219" s="3" t="s">
        <v>7318</v>
      </c>
      <c r="M3219" s="2">
        <v>45792.522210648101</v>
      </c>
      <c r="N3219" t="str">
        <f>_xlfn.XLOOKUP(Table1[[#This Row],[Case Number]],Sheet2!$A:$A,Sheet2!$B:$B,"")</f>
        <v/>
      </c>
    </row>
    <row r="3220" spans="1:14" ht="221">
      <c r="A3220" t="s">
        <v>7319</v>
      </c>
      <c r="B3220" s="1" t="s">
        <v>7320</v>
      </c>
      <c r="C3220" s="2">
        <v>45793.868287037003</v>
      </c>
      <c r="D3220" s="1" t="s">
        <v>7321</v>
      </c>
      <c r="E3220" s="1" t="s">
        <v>19</v>
      </c>
      <c r="F3220" s="2">
        <v>45792.462025462999</v>
      </c>
      <c r="G3220" s="1" t="s">
        <v>51</v>
      </c>
      <c r="H3220" s="1" t="s">
        <v>36</v>
      </c>
      <c r="I3220" s="1" t="s">
        <v>7322</v>
      </c>
      <c r="J3220" s="1" t="s">
        <v>88</v>
      </c>
      <c r="K3220" s="1" t="s">
        <v>5723</v>
      </c>
      <c r="L3220" s="3" t="s">
        <v>7323</v>
      </c>
      <c r="M3220" s="2">
        <v>45793.576608796298</v>
      </c>
      <c r="N3220" t="str">
        <f>_xlfn.XLOOKUP(Table1[[#This Row],[Case Number]],Sheet2!$A:$A,Sheet2!$B:$B,"")</f>
        <v/>
      </c>
    </row>
    <row r="3221" spans="1:14" ht="289">
      <c r="A3221" t="s">
        <v>7324</v>
      </c>
      <c r="B3221" s="1" t="s">
        <v>7325</v>
      </c>
      <c r="C3221" s="2">
        <v>45792.758113425902</v>
      </c>
      <c r="D3221" s="1" t="s">
        <v>2136</v>
      </c>
      <c r="E3221" s="1" t="s">
        <v>19</v>
      </c>
      <c r="F3221" s="2">
        <v>45792.442916666703</v>
      </c>
      <c r="G3221" s="1" t="s">
        <v>94</v>
      </c>
      <c r="I3221" s="1" t="s">
        <v>7326</v>
      </c>
      <c r="J3221" s="1" t="s">
        <v>111</v>
      </c>
      <c r="K3221" s="1" t="s">
        <v>7327</v>
      </c>
      <c r="L3221" s="3" t="s">
        <v>7328</v>
      </c>
      <c r="M3221" s="2">
        <v>45792.466435185197</v>
      </c>
      <c r="N3221" t="str">
        <f>_xlfn.XLOOKUP(Table1[[#This Row],[Case Number]],Sheet2!$A:$A,Sheet2!$B:$B,"")</f>
        <v/>
      </c>
    </row>
    <row r="3222" spans="1:14">
      <c r="A3222" t="s">
        <v>7329</v>
      </c>
      <c r="B3222" s="1" t="s">
        <v>7330</v>
      </c>
      <c r="C3222" s="2">
        <v>45797.650972222204</v>
      </c>
      <c r="D3222" s="1" t="s">
        <v>7331</v>
      </c>
      <c r="E3222" s="1" t="s">
        <v>19</v>
      </c>
      <c r="F3222" s="2">
        <v>45792.439675925903</v>
      </c>
      <c r="G3222" s="1" t="s">
        <v>43</v>
      </c>
      <c r="I3222" s="1" t="s">
        <v>7332</v>
      </c>
      <c r="J3222" s="1" t="s">
        <v>38</v>
      </c>
      <c r="K3222" s="1" t="s">
        <v>7333</v>
      </c>
      <c r="M3222" s="2">
        <v>45797.359293981499</v>
      </c>
      <c r="N3222" t="str">
        <f>_xlfn.XLOOKUP(Table1[[#This Row],[Case Number]],Sheet2!$A:$A,Sheet2!$B:$B,"")</f>
        <v/>
      </c>
    </row>
    <row r="3223" spans="1:14" ht="255">
      <c r="A3223" t="s">
        <v>7334</v>
      </c>
      <c r="B3223" s="1" t="s">
        <v>7335</v>
      </c>
      <c r="C3223" s="2">
        <v>45792.860706018502</v>
      </c>
      <c r="D3223" s="1" t="s">
        <v>7336</v>
      </c>
      <c r="E3223" s="1" t="s">
        <v>27</v>
      </c>
      <c r="F3223" s="2">
        <v>45792.432199074101</v>
      </c>
      <c r="G3223" s="1" t="s">
        <v>94</v>
      </c>
      <c r="H3223" s="1" t="s">
        <v>11</v>
      </c>
      <c r="I3223" s="1" t="s">
        <v>7337</v>
      </c>
      <c r="J3223" s="1" t="s">
        <v>443</v>
      </c>
      <c r="K3223" s="1" t="s">
        <v>7338</v>
      </c>
      <c r="L3223" s="3" t="s">
        <v>7339</v>
      </c>
      <c r="M3223" s="2">
        <v>45792.5690046296</v>
      </c>
      <c r="N3223" t="str">
        <f>_xlfn.XLOOKUP(Table1[[#This Row],[Case Number]],Sheet2!$A:$A,Sheet2!$B:$B,"")</f>
        <v>Yes</v>
      </c>
    </row>
    <row r="3224" spans="1:14" ht="153">
      <c r="A3224" t="s">
        <v>7340</v>
      </c>
      <c r="B3224" s="1" t="s">
        <v>7341</v>
      </c>
      <c r="C3224" s="2">
        <v>45792.720555555599</v>
      </c>
      <c r="D3224" s="1" t="s">
        <v>253</v>
      </c>
      <c r="E3224" s="1" t="s">
        <v>19</v>
      </c>
      <c r="F3224" s="2">
        <v>45792.416030092601</v>
      </c>
      <c r="G3224" s="1" t="s">
        <v>43</v>
      </c>
      <c r="I3224" s="1" t="s">
        <v>7342</v>
      </c>
      <c r="J3224" s="1" t="s">
        <v>255</v>
      </c>
      <c r="K3224" s="1" t="s">
        <v>6593</v>
      </c>
      <c r="L3224" s="3" t="s">
        <v>7343</v>
      </c>
      <c r="M3224" s="2">
        <v>45792.428854166697</v>
      </c>
      <c r="N3224" t="str">
        <f>_xlfn.XLOOKUP(Table1[[#This Row],[Case Number]],Sheet2!$A:$A,Sheet2!$B:$B,"")</f>
        <v/>
      </c>
    </row>
    <row r="3225" spans="1:14" ht="204">
      <c r="A3225" t="s">
        <v>7344</v>
      </c>
      <c r="B3225" s="1" t="s">
        <v>7345</v>
      </c>
      <c r="C3225" s="2">
        <v>45792.665925925903</v>
      </c>
      <c r="D3225" s="1" t="s">
        <v>7346</v>
      </c>
      <c r="E3225" s="1" t="s">
        <v>27</v>
      </c>
      <c r="F3225" s="2">
        <v>45792.3620717593</v>
      </c>
      <c r="G3225" s="1" t="s">
        <v>51</v>
      </c>
      <c r="H3225" s="1" t="s">
        <v>36</v>
      </c>
      <c r="I3225" s="1" t="s">
        <v>7347</v>
      </c>
      <c r="J3225" s="1" t="s">
        <v>30</v>
      </c>
      <c r="K3225" s="1" t="s">
        <v>5263</v>
      </c>
      <c r="L3225" s="3" t="s">
        <v>7348</v>
      </c>
      <c r="M3225" s="2">
        <v>45792.3742361111</v>
      </c>
      <c r="N3225" t="str">
        <f>_xlfn.XLOOKUP(Table1[[#This Row],[Case Number]],Sheet2!$A:$A,Sheet2!$B:$B,"")</f>
        <v/>
      </c>
    </row>
    <row r="3226" spans="1:14" ht="85">
      <c r="A3226" t="s">
        <v>7349</v>
      </c>
      <c r="B3226" s="1" t="s">
        <v>7350</v>
      </c>
      <c r="C3226" s="2">
        <v>45792.6497453704</v>
      </c>
      <c r="D3226" s="1" t="s">
        <v>253</v>
      </c>
      <c r="E3226" s="1" t="s">
        <v>19</v>
      </c>
      <c r="F3226" s="2">
        <v>45792.340324074103</v>
      </c>
      <c r="G3226" s="1" t="s">
        <v>43</v>
      </c>
      <c r="I3226" s="1" t="s">
        <v>7351</v>
      </c>
      <c r="J3226" s="1" t="s">
        <v>255</v>
      </c>
      <c r="K3226" s="1" t="s">
        <v>7352</v>
      </c>
      <c r="L3226" s="3" t="s">
        <v>7353</v>
      </c>
      <c r="M3226" s="2">
        <v>45792.358055555596</v>
      </c>
      <c r="N3226" t="str">
        <f>_xlfn.XLOOKUP(Table1[[#This Row],[Case Number]],Sheet2!$A:$A,Sheet2!$B:$B,"")</f>
        <v/>
      </c>
    </row>
    <row r="3227" spans="1:14" ht="221">
      <c r="A3227" t="s">
        <v>7354</v>
      </c>
      <c r="B3227" s="1" t="s">
        <v>7355</v>
      </c>
      <c r="C3227" s="2">
        <v>45797.648506944402</v>
      </c>
      <c r="D3227" s="1" t="s">
        <v>7356</v>
      </c>
      <c r="E3227" s="1" t="s">
        <v>50</v>
      </c>
      <c r="F3227" s="2">
        <v>45792.3367013889</v>
      </c>
      <c r="G3227" s="1" t="s">
        <v>43</v>
      </c>
      <c r="H3227" s="1" t="s">
        <v>36</v>
      </c>
      <c r="I3227" s="1" t="s">
        <v>7357</v>
      </c>
      <c r="J3227" s="1" t="s">
        <v>21</v>
      </c>
      <c r="K3227" s="1" t="s">
        <v>7358</v>
      </c>
      <c r="L3227" s="3" t="s">
        <v>7359</v>
      </c>
      <c r="M3227" s="2">
        <v>45797.356828703698</v>
      </c>
      <c r="N3227" t="str">
        <f>_xlfn.XLOOKUP(Table1[[#This Row],[Case Number]],Sheet2!$A:$A,Sheet2!$B:$B,"")</f>
        <v>Yes</v>
      </c>
    </row>
    <row r="3228" spans="1:14">
      <c r="A3228" t="s">
        <v>7360</v>
      </c>
      <c r="B3228" s="1" t="s">
        <v>7361</v>
      </c>
      <c r="C3228" s="2">
        <v>45802.480462963002</v>
      </c>
      <c r="D3228" s="1" t="s">
        <v>7362</v>
      </c>
      <c r="E3228" s="1" t="s">
        <v>27</v>
      </c>
      <c r="F3228" s="2">
        <v>45792.319444444402</v>
      </c>
      <c r="G3228" s="1" t="s">
        <v>145</v>
      </c>
      <c r="I3228" s="1" t="s">
        <v>7363</v>
      </c>
      <c r="J3228" s="1" t="s">
        <v>200</v>
      </c>
      <c r="K3228" s="1" t="s">
        <v>7364</v>
      </c>
      <c r="M3228" s="2">
        <v>45802.188750000001</v>
      </c>
      <c r="N3228" t="str">
        <f>_xlfn.XLOOKUP(Table1[[#This Row],[Case Number]],Sheet2!$A:$A,Sheet2!$B:$B,"")</f>
        <v/>
      </c>
    </row>
    <row r="3229" spans="1:14" ht="404">
      <c r="A3229" t="s">
        <v>7365</v>
      </c>
      <c r="B3229" s="1" t="s">
        <v>7366</v>
      </c>
      <c r="C3229" s="2">
        <v>45800.559560185196</v>
      </c>
      <c r="D3229" s="1" t="s">
        <v>2250</v>
      </c>
      <c r="E3229" s="1" t="s">
        <v>19</v>
      </c>
      <c r="F3229" s="2">
        <v>45792.292071759301</v>
      </c>
      <c r="G3229" s="1" t="s">
        <v>51</v>
      </c>
      <c r="H3229" s="1" t="s">
        <v>36</v>
      </c>
      <c r="I3229" s="1" t="s">
        <v>7367</v>
      </c>
      <c r="J3229" s="1" t="s">
        <v>443</v>
      </c>
      <c r="K3229" s="1" t="s">
        <v>7368</v>
      </c>
      <c r="L3229" s="3" t="s">
        <v>7369</v>
      </c>
      <c r="M3229" s="2">
        <v>45800.2678703704</v>
      </c>
      <c r="N3229" t="str">
        <f>_xlfn.XLOOKUP(Table1[[#This Row],[Case Number]],Sheet2!$A:$A,Sheet2!$B:$B,"")</f>
        <v/>
      </c>
    </row>
    <row r="3230" spans="1:14" ht="409.6">
      <c r="A3230" t="s">
        <v>7370</v>
      </c>
      <c r="B3230" s="1" t="s">
        <v>7371</v>
      </c>
      <c r="C3230" s="2">
        <v>45792.583969907399</v>
      </c>
      <c r="D3230" s="1" t="s">
        <v>7372</v>
      </c>
      <c r="E3230" s="1" t="s">
        <v>19</v>
      </c>
      <c r="F3230" s="2">
        <v>45792.285428240699</v>
      </c>
      <c r="G3230" s="1" t="s">
        <v>145</v>
      </c>
      <c r="I3230" s="1" t="s">
        <v>7373</v>
      </c>
      <c r="J3230" s="1" t="s">
        <v>21</v>
      </c>
      <c r="K3230" s="1" t="s">
        <v>7374</v>
      </c>
      <c r="L3230" s="3" t="s">
        <v>7375</v>
      </c>
      <c r="M3230" s="2">
        <v>45792.292280092603</v>
      </c>
      <c r="N3230" t="str">
        <f>_xlfn.XLOOKUP(Table1[[#This Row],[Case Number]],Sheet2!$A:$A,Sheet2!$B:$B,"")</f>
        <v/>
      </c>
    </row>
    <row r="3231" spans="1:14">
      <c r="A3231" t="s">
        <v>7376</v>
      </c>
      <c r="B3231" s="1" t="s">
        <v>7377</v>
      </c>
      <c r="C3231" s="2">
        <v>45812.479513888902</v>
      </c>
      <c r="D3231" s="1" t="s">
        <v>7378</v>
      </c>
      <c r="F3231" s="2">
        <v>45792.253356481502</v>
      </c>
      <c r="G3231" s="1" t="s">
        <v>145</v>
      </c>
      <c r="I3231" s="1" t="s">
        <v>7379</v>
      </c>
      <c r="K3231" s="1" t="s">
        <v>4468</v>
      </c>
      <c r="M3231" s="2">
        <v>45812.187789351898</v>
      </c>
      <c r="N3231" t="str">
        <f>_xlfn.XLOOKUP(Table1[[#This Row],[Case Number]],Sheet2!$A:$A,Sheet2!$B:$B,"")</f>
        <v>Yes</v>
      </c>
    </row>
    <row r="3232" spans="1:14">
      <c r="A3232" t="s">
        <v>7380</v>
      </c>
      <c r="B3232" s="1" t="s">
        <v>7381</v>
      </c>
      <c r="C3232" s="2">
        <v>45811.798981481501</v>
      </c>
      <c r="D3232" s="1" t="s">
        <v>7382</v>
      </c>
      <c r="E3232" s="1" t="s">
        <v>20090</v>
      </c>
      <c r="F3232" s="2">
        <v>45792.238958333299</v>
      </c>
      <c r="G3232" s="1" t="s">
        <v>43</v>
      </c>
      <c r="H3232" s="1" t="s">
        <v>11</v>
      </c>
      <c r="I3232" s="1" t="s">
        <v>7383</v>
      </c>
      <c r="J3232" s="1" t="s">
        <v>118</v>
      </c>
      <c r="K3232" s="1" t="s">
        <v>7384</v>
      </c>
      <c r="M3232" s="2">
        <v>45811.535243055601</v>
      </c>
      <c r="N3232" t="str">
        <f>_xlfn.XLOOKUP(Table1[[#This Row],[Case Number]],Sheet2!$A:$A,Sheet2!$B:$B,"")</f>
        <v/>
      </c>
    </row>
    <row r="3233" spans="1:14" ht="306">
      <c r="A3233" t="s">
        <v>7385</v>
      </c>
      <c r="B3233" s="1" t="s">
        <v>7386</v>
      </c>
      <c r="C3233" s="2">
        <v>45792.586226851898</v>
      </c>
      <c r="D3233" s="1" t="s">
        <v>7387</v>
      </c>
      <c r="E3233" s="1" t="s">
        <v>50</v>
      </c>
      <c r="F3233" s="2">
        <v>45792.177314814799</v>
      </c>
      <c r="G3233" s="1" t="s">
        <v>145</v>
      </c>
      <c r="I3233" s="1" t="s">
        <v>7388</v>
      </c>
      <c r="K3233" s="1" t="s">
        <v>7389</v>
      </c>
      <c r="L3233" s="3" t="s">
        <v>7390</v>
      </c>
      <c r="M3233" s="2">
        <v>45792.294537037</v>
      </c>
      <c r="N3233" t="str">
        <f>_xlfn.XLOOKUP(Table1[[#This Row],[Case Number]],Sheet2!$A:$A,Sheet2!$B:$B,"")</f>
        <v/>
      </c>
    </row>
    <row r="3234" spans="1:14">
      <c r="A3234" t="s">
        <v>7391</v>
      </c>
      <c r="B3234" s="1" t="s">
        <v>7392</v>
      </c>
      <c r="C3234" s="2">
        <v>45801.480127314797</v>
      </c>
      <c r="D3234" s="1" t="s">
        <v>7393</v>
      </c>
      <c r="E3234" s="1" t="s">
        <v>19</v>
      </c>
      <c r="F3234" s="2">
        <v>45791.913136574098</v>
      </c>
      <c r="G3234" s="1" t="s">
        <v>145</v>
      </c>
      <c r="I3234" s="1" t="s">
        <v>7394</v>
      </c>
      <c r="J3234" s="1" t="s">
        <v>111</v>
      </c>
      <c r="K3234" s="1" t="s">
        <v>141</v>
      </c>
      <c r="M3234" s="2">
        <v>45801.188414351898</v>
      </c>
      <c r="N3234" t="str">
        <f>_xlfn.XLOOKUP(Table1[[#This Row],[Case Number]],Sheet2!$A:$A,Sheet2!$B:$B,"")</f>
        <v/>
      </c>
    </row>
    <row r="3235" spans="1:14" ht="255">
      <c r="A3235" t="s">
        <v>7395</v>
      </c>
      <c r="B3235" s="1" t="s">
        <v>7396</v>
      </c>
      <c r="C3235" s="2">
        <v>45792.391759259299</v>
      </c>
      <c r="D3235" s="1" t="s">
        <v>7397</v>
      </c>
      <c r="E3235" s="1" t="s">
        <v>19</v>
      </c>
      <c r="F3235" s="2">
        <v>45791.853715277801</v>
      </c>
      <c r="G3235" s="1" t="s">
        <v>145</v>
      </c>
      <c r="I3235" s="1" t="s">
        <v>7398</v>
      </c>
      <c r="J3235" s="1" t="s">
        <v>45</v>
      </c>
      <c r="K3235" s="1" t="s">
        <v>141</v>
      </c>
      <c r="L3235" s="3" t="s">
        <v>7399</v>
      </c>
      <c r="M3235" s="2">
        <v>45792.100057870397</v>
      </c>
      <c r="N3235" t="str">
        <f>_xlfn.XLOOKUP(Table1[[#This Row],[Case Number]],Sheet2!$A:$A,Sheet2!$B:$B,"")</f>
        <v/>
      </c>
    </row>
    <row r="3236" spans="1:14" ht="340">
      <c r="A3236" t="s">
        <v>7400</v>
      </c>
      <c r="B3236" s="1" t="s">
        <v>7401</v>
      </c>
      <c r="C3236" s="2">
        <v>45792.387233796297</v>
      </c>
      <c r="D3236" s="1" t="s">
        <v>7402</v>
      </c>
      <c r="E3236" s="1" t="s">
        <v>19</v>
      </c>
      <c r="F3236" s="2">
        <v>45791.707094907397</v>
      </c>
      <c r="G3236" s="1" t="s">
        <v>145</v>
      </c>
      <c r="H3236" s="1" t="s">
        <v>11</v>
      </c>
      <c r="I3236" s="1" t="s">
        <v>7403</v>
      </c>
      <c r="J3236" s="1" t="s">
        <v>45</v>
      </c>
      <c r="K3236" s="1" t="s">
        <v>353</v>
      </c>
      <c r="L3236" s="3" t="s">
        <v>7404</v>
      </c>
      <c r="M3236" s="2">
        <v>45792.095509259299</v>
      </c>
      <c r="N3236" t="str">
        <f>_xlfn.XLOOKUP(Table1[[#This Row],[Case Number]],Sheet2!$A:$A,Sheet2!$B:$B,"")</f>
        <v/>
      </c>
    </row>
    <row r="3237" spans="1:14">
      <c r="A3237" t="s">
        <v>7405</v>
      </c>
      <c r="B3237" s="1" t="s">
        <v>7406</v>
      </c>
      <c r="C3237" s="2">
        <v>45802.480405092603</v>
      </c>
      <c r="D3237" s="1" t="s">
        <v>7407</v>
      </c>
      <c r="E3237" s="1" t="s">
        <v>19</v>
      </c>
      <c r="F3237" s="2">
        <v>45791.6569212963</v>
      </c>
      <c r="G3237" s="1" t="s">
        <v>145</v>
      </c>
      <c r="I3237" s="1" t="s">
        <v>7408</v>
      </c>
      <c r="J3237" s="1" t="s">
        <v>38</v>
      </c>
      <c r="K3237" s="1" t="s">
        <v>7409</v>
      </c>
      <c r="M3237" s="2">
        <v>45802.188692129603</v>
      </c>
      <c r="N3237" t="str">
        <f>_xlfn.XLOOKUP(Table1[[#This Row],[Case Number]],Sheet2!$A:$A,Sheet2!$B:$B,"")</f>
        <v/>
      </c>
    </row>
    <row r="3238" spans="1:14" ht="204">
      <c r="A3238" t="s">
        <v>7410</v>
      </c>
      <c r="B3238" s="1" t="s">
        <v>7411</v>
      </c>
      <c r="C3238" s="2">
        <v>45792.473321759302</v>
      </c>
      <c r="D3238" s="1" t="s">
        <v>1887</v>
      </c>
      <c r="E3238" s="1" t="s">
        <v>50</v>
      </c>
      <c r="F3238" s="2">
        <v>45791.591967592598</v>
      </c>
      <c r="G3238" s="1" t="s">
        <v>28</v>
      </c>
      <c r="H3238" s="1" t="s">
        <v>36</v>
      </c>
      <c r="I3238" s="1" t="s">
        <v>7412</v>
      </c>
      <c r="J3238" s="1" t="s">
        <v>45</v>
      </c>
      <c r="K3238" s="1" t="s">
        <v>7413</v>
      </c>
      <c r="L3238" s="3" t="s">
        <v>7414</v>
      </c>
      <c r="M3238" s="2">
        <v>45792.181631944397</v>
      </c>
      <c r="N3238" t="str">
        <f>_xlfn.XLOOKUP(Table1[[#This Row],[Case Number]],Sheet2!$A:$A,Sheet2!$B:$B,"")</f>
        <v/>
      </c>
    </row>
    <row r="3239" spans="1:14" ht="170">
      <c r="A3239" t="s">
        <v>7415</v>
      </c>
      <c r="B3239" s="1" t="s">
        <v>7416</v>
      </c>
      <c r="C3239" s="2">
        <v>45791.871817129599</v>
      </c>
      <c r="D3239" s="1" t="s">
        <v>7417</v>
      </c>
      <c r="E3239" s="1" t="s">
        <v>50</v>
      </c>
      <c r="F3239" s="2">
        <v>45791.557222222204</v>
      </c>
      <c r="G3239" s="1" t="s">
        <v>28</v>
      </c>
      <c r="H3239" s="1" t="s">
        <v>36</v>
      </c>
      <c r="I3239" s="1" t="s">
        <v>7418</v>
      </c>
      <c r="J3239" s="1" t="s">
        <v>30</v>
      </c>
      <c r="K3239" s="1" t="s">
        <v>136</v>
      </c>
      <c r="L3239" s="3" t="s">
        <v>7419</v>
      </c>
      <c r="M3239" s="2">
        <v>45791.580127314803</v>
      </c>
      <c r="N3239" t="str">
        <f>_xlfn.XLOOKUP(Table1[[#This Row],[Case Number]],Sheet2!$A:$A,Sheet2!$B:$B,"")</f>
        <v/>
      </c>
    </row>
    <row r="3240" spans="1:14">
      <c r="A3240" t="s">
        <v>7420</v>
      </c>
      <c r="B3240" s="1" t="s">
        <v>7421</v>
      </c>
      <c r="C3240" s="2">
        <v>45797.649618055599</v>
      </c>
      <c r="D3240" s="1" t="s">
        <v>7422</v>
      </c>
      <c r="E3240" s="1" t="s">
        <v>19</v>
      </c>
      <c r="F3240" s="2">
        <v>45791.540057870399</v>
      </c>
      <c r="G3240" s="1" t="s">
        <v>43</v>
      </c>
      <c r="I3240" s="1" t="s">
        <v>7423</v>
      </c>
      <c r="J3240" s="1" t="s">
        <v>38</v>
      </c>
      <c r="K3240" s="1" t="s">
        <v>7424</v>
      </c>
      <c r="M3240" s="2">
        <v>45797.357939814799</v>
      </c>
      <c r="N3240" t="str">
        <f>_xlfn.XLOOKUP(Table1[[#This Row],[Case Number]],Sheet2!$A:$A,Sheet2!$B:$B,"")</f>
        <v/>
      </c>
    </row>
    <row r="3241" spans="1:14" ht="51">
      <c r="A3241" t="s">
        <v>7425</v>
      </c>
      <c r="B3241" s="1" t="s">
        <v>7426</v>
      </c>
      <c r="C3241" s="2">
        <v>45791.8141666667</v>
      </c>
      <c r="D3241" s="1" t="s">
        <v>49</v>
      </c>
      <c r="E3241" s="1" t="s">
        <v>50</v>
      </c>
      <c r="F3241" s="2">
        <v>45791.517615740697</v>
      </c>
      <c r="G3241" s="1" t="s">
        <v>51</v>
      </c>
      <c r="H3241" s="1" t="s">
        <v>36</v>
      </c>
      <c r="I3241" s="1" t="s">
        <v>7427</v>
      </c>
      <c r="J3241" s="1" t="s">
        <v>45</v>
      </c>
      <c r="K3241" s="1" t="s">
        <v>7428</v>
      </c>
      <c r="L3241" s="3" t="s">
        <v>7429</v>
      </c>
      <c r="M3241" s="2">
        <v>45791.522476851896</v>
      </c>
      <c r="N3241" t="str">
        <f>_xlfn.XLOOKUP(Table1[[#This Row],[Case Number]],Sheet2!$A:$A,Sheet2!$B:$B,"")</f>
        <v/>
      </c>
    </row>
    <row r="3242" spans="1:14">
      <c r="A3242" t="s">
        <v>7430</v>
      </c>
      <c r="B3242" s="1" t="s">
        <v>7431</v>
      </c>
      <c r="C3242" s="2">
        <v>45791.835740740702</v>
      </c>
      <c r="D3242" s="1" t="s">
        <v>1604</v>
      </c>
      <c r="E3242" s="1" t="s">
        <v>19</v>
      </c>
      <c r="F3242" s="2">
        <v>45791.503796296303</v>
      </c>
      <c r="G3242" s="1" t="s">
        <v>43</v>
      </c>
      <c r="H3242" s="1" t="s">
        <v>11</v>
      </c>
      <c r="I3242" s="1" t="s">
        <v>7432</v>
      </c>
      <c r="J3242" s="1" t="s">
        <v>21</v>
      </c>
      <c r="K3242" s="1" t="s">
        <v>4148</v>
      </c>
      <c r="M3242" s="2">
        <v>45791.544062499997</v>
      </c>
      <c r="N3242" t="str">
        <f>_xlfn.XLOOKUP(Table1[[#This Row],[Case Number]],Sheet2!$A:$A,Sheet2!$B:$B,"")</f>
        <v/>
      </c>
    </row>
    <row r="3243" spans="1:14" ht="289">
      <c r="A3243" t="s">
        <v>7433</v>
      </c>
      <c r="B3243" s="1" t="s">
        <v>7434</v>
      </c>
      <c r="C3243" s="2">
        <v>45791.788449074098</v>
      </c>
      <c r="D3243" s="1" t="s">
        <v>7435</v>
      </c>
      <c r="E3243" s="1" t="s">
        <v>50</v>
      </c>
      <c r="F3243" s="2">
        <v>45791.478923611103</v>
      </c>
      <c r="G3243" s="1" t="s">
        <v>51</v>
      </c>
      <c r="H3243" s="1" t="s">
        <v>36</v>
      </c>
      <c r="I3243" s="1" t="s">
        <v>7436</v>
      </c>
      <c r="J3243" s="1" t="s">
        <v>200</v>
      </c>
      <c r="K3243" s="1" t="s">
        <v>7437</v>
      </c>
      <c r="L3243" s="3" t="s">
        <v>7438</v>
      </c>
      <c r="M3243" s="2">
        <v>45791.496759259302</v>
      </c>
      <c r="N3243" t="str">
        <f>_xlfn.XLOOKUP(Table1[[#This Row],[Case Number]],Sheet2!$A:$A,Sheet2!$B:$B,"")</f>
        <v/>
      </c>
    </row>
    <row r="3244" spans="1:14" ht="306">
      <c r="A3244" t="s">
        <v>7439</v>
      </c>
      <c r="B3244" s="1" t="s">
        <v>7440</v>
      </c>
      <c r="C3244" s="2">
        <v>45791.762650463003</v>
      </c>
      <c r="D3244" s="1" t="s">
        <v>7441</v>
      </c>
      <c r="F3244" s="2">
        <v>45791.4676273148</v>
      </c>
      <c r="G3244" s="1" t="s">
        <v>51</v>
      </c>
      <c r="H3244" s="1" t="s">
        <v>36</v>
      </c>
      <c r="I3244" s="1" t="s">
        <v>7442</v>
      </c>
      <c r="J3244" s="1" t="s">
        <v>30</v>
      </c>
      <c r="K3244" s="1" t="s">
        <v>7443</v>
      </c>
      <c r="L3244" s="3" t="s">
        <v>7444</v>
      </c>
      <c r="M3244" s="2">
        <v>45791.470972222203</v>
      </c>
      <c r="N3244" t="str">
        <f>_xlfn.XLOOKUP(Table1[[#This Row],[Case Number]],Sheet2!$A:$A,Sheet2!$B:$B,"")</f>
        <v/>
      </c>
    </row>
    <row r="3245" spans="1:14" ht="204">
      <c r="A3245" t="s">
        <v>7445</v>
      </c>
      <c r="B3245" s="1" t="s">
        <v>7446</v>
      </c>
      <c r="C3245" s="2">
        <v>45799.691770833299</v>
      </c>
      <c r="D3245" s="1" t="s">
        <v>7447</v>
      </c>
      <c r="E3245" s="1" t="s">
        <v>50</v>
      </c>
      <c r="F3245" s="2">
        <v>45791.418356481503</v>
      </c>
      <c r="G3245" s="1" t="s">
        <v>94</v>
      </c>
      <c r="I3245" s="1" t="s">
        <v>7448</v>
      </c>
      <c r="J3245" s="1" t="s">
        <v>13</v>
      </c>
      <c r="K3245" s="1" t="s">
        <v>7449</v>
      </c>
      <c r="L3245" s="3" t="s">
        <v>7450</v>
      </c>
      <c r="M3245" s="2">
        <v>45799.400081018503</v>
      </c>
      <c r="N3245" t="str">
        <f>_xlfn.XLOOKUP(Table1[[#This Row],[Case Number]],Sheet2!$A:$A,Sheet2!$B:$B,"")</f>
        <v>Yes</v>
      </c>
    </row>
    <row r="3246" spans="1:14">
      <c r="A3246" t="s">
        <v>7451</v>
      </c>
      <c r="B3246" s="1" t="s">
        <v>7452</v>
      </c>
      <c r="C3246" s="2">
        <v>45797.649467592601</v>
      </c>
      <c r="D3246" s="1" t="s">
        <v>7453</v>
      </c>
      <c r="E3246" s="1" t="s">
        <v>19</v>
      </c>
      <c r="F3246" s="2">
        <v>45791.416898148098</v>
      </c>
      <c r="G3246" s="1" t="s">
        <v>43</v>
      </c>
      <c r="H3246" s="1" t="s">
        <v>11</v>
      </c>
      <c r="I3246" s="1" t="s">
        <v>7454</v>
      </c>
      <c r="J3246" s="1" t="s">
        <v>38</v>
      </c>
      <c r="K3246" s="1" t="s">
        <v>7455</v>
      </c>
      <c r="M3246" s="2">
        <v>45797.357789351903</v>
      </c>
      <c r="N3246" t="str">
        <f>_xlfn.XLOOKUP(Table1[[#This Row],[Case Number]],Sheet2!$A:$A,Sheet2!$B:$B,"")</f>
        <v/>
      </c>
    </row>
    <row r="3247" spans="1:14">
      <c r="A3247" t="s">
        <v>7456</v>
      </c>
      <c r="B3247" s="1" t="s">
        <v>7457</v>
      </c>
      <c r="C3247" s="2">
        <v>45791.7414236111</v>
      </c>
      <c r="D3247" s="1" t="s">
        <v>7458</v>
      </c>
      <c r="E3247" s="1" t="s">
        <v>19</v>
      </c>
      <c r="F3247" s="2">
        <v>45791.411539351902</v>
      </c>
      <c r="G3247" s="1" t="s">
        <v>94</v>
      </c>
      <c r="I3247" s="1" t="s">
        <v>7459</v>
      </c>
      <c r="J3247" s="1" t="s">
        <v>160</v>
      </c>
      <c r="K3247" s="1" t="s">
        <v>3630</v>
      </c>
      <c r="M3247" s="2">
        <v>45791.449745370403</v>
      </c>
      <c r="N3247" t="str">
        <f>_xlfn.XLOOKUP(Table1[[#This Row],[Case Number]],Sheet2!$A:$A,Sheet2!$B:$B,"")</f>
        <v/>
      </c>
    </row>
    <row r="3248" spans="1:14" ht="85">
      <c r="A3248" t="s">
        <v>7460</v>
      </c>
      <c r="B3248" s="1" t="s">
        <v>7461</v>
      </c>
      <c r="C3248" s="2">
        <v>45791.700474537</v>
      </c>
      <c r="D3248" s="1" t="s">
        <v>408</v>
      </c>
      <c r="E3248" s="1" t="s">
        <v>19</v>
      </c>
      <c r="F3248" s="2">
        <v>45791.398900462998</v>
      </c>
      <c r="G3248" s="1" t="s">
        <v>94</v>
      </c>
      <c r="I3248" s="1" t="s">
        <v>7462</v>
      </c>
      <c r="J3248" s="1" t="s">
        <v>255</v>
      </c>
      <c r="K3248" s="1" t="s">
        <v>7463</v>
      </c>
      <c r="L3248" s="3" t="s">
        <v>7464</v>
      </c>
      <c r="M3248" s="2">
        <v>45791.408796296302</v>
      </c>
      <c r="N3248" t="str">
        <f>_xlfn.XLOOKUP(Table1[[#This Row],[Case Number]],Sheet2!$A:$A,Sheet2!$B:$B,"")</f>
        <v/>
      </c>
    </row>
    <row r="3249" spans="1:14" ht="238">
      <c r="A3249" t="s">
        <v>7465</v>
      </c>
      <c r="B3249" s="1" t="s">
        <v>7466</v>
      </c>
      <c r="C3249" s="2">
        <v>45791.710138888899</v>
      </c>
      <c r="D3249" s="1" t="s">
        <v>7467</v>
      </c>
      <c r="E3249" s="1" t="s">
        <v>415</v>
      </c>
      <c r="F3249" s="2">
        <v>45791.398611111101</v>
      </c>
      <c r="G3249" s="1" t="s">
        <v>28</v>
      </c>
      <c r="H3249" s="1" t="s">
        <v>36</v>
      </c>
      <c r="I3249" s="1" t="s">
        <v>7468</v>
      </c>
      <c r="J3249" s="1" t="s">
        <v>759</v>
      </c>
      <c r="K3249" s="1" t="s">
        <v>4353</v>
      </c>
      <c r="L3249" s="3" t="s">
        <v>7469</v>
      </c>
      <c r="M3249" s="2">
        <v>45791.418460648201</v>
      </c>
      <c r="N3249" t="str">
        <f>_xlfn.XLOOKUP(Table1[[#This Row],[Case Number]],Sheet2!$A:$A,Sheet2!$B:$B,"")</f>
        <v/>
      </c>
    </row>
    <row r="3250" spans="1:14" ht="255">
      <c r="A3250" t="s">
        <v>7470</v>
      </c>
      <c r="B3250" s="1" t="s">
        <v>7471</v>
      </c>
      <c r="C3250" s="2">
        <v>45791.737337963001</v>
      </c>
      <c r="D3250" s="1" t="s">
        <v>7472</v>
      </c>
      <c r="E3250" s="1" t="s">
        <v>19</v>
      </c>
      <c r="F3250" s="2">
        <v>45791.372777777797</v>
      </c>
      <c r="G3250" s="1" t="s">
        <v>28</v>
      </c>
      <c r="H3250" s="1" t="s">
        <v>36</v>
      </c>
      <c r="I3250" s="1" t="s">
        <v>7473</v>
      </c>
      <c r="J3250" s="1" t="s">
        <v>38</v>
      </c>
      <c r="K3250" s="1" t="s">
        <v>7474</v>
      </c>
      <c r="L3250" s="3" t="s">
        <v>7475</v>
      </c>
      <c r="M3250" s="2">
        <v>45791.445648148103</v>
      </c>
      <c r="N3250" t="str">
        <f>_xlfn.XLOOKUP(Table1[[#This Row],[Case Number]],Sheet2!$A:$A,Sheet2!$B:$B,"")</f>
        <v/>
      </c>
    </row>
    <row r="3251" spans="1:14" ht="289">
      <c r="A3251" t="s">
        <v>7476</v>
      </c>
      <c r="B3251" s="1" t="s">
        <v>7477</v>
      </c>
      <c r="C3251" s="2">
        <v>45804.832488425898</v>
      </c>
      <c r="D3251" s="1" t="s">
        <v>2250</v>
      </c>
      <c r="E3251" s="1" t="s">
        <v>19</v>
      </c>
      <c r="F3251" s="2">
        <v>45791.369976851798</v>
      </c>
      <c r="G3251" s="1" t="s">
        <v>51</v>
      </c>
      <c r="H3251" s="1" t="s">
        <v>36</v>
      </c>
      <c r="I3251" s="1" t="s">
        <v>7478</v>
      </c>
      <c r="J3251" s="1" t="s">
        <v>38</v>
      </c>
      <c r="K3251" s="1" t="s">
        <v>7479</v>
      </c>
      <c r="L3251" s="3" t="s">
        <v>7480</v>
      </c>
      <c r="M3251" s="2">
        <v>45804.540798611102</v>
      </c>
      <c r="N3251" t="str">
        <f>_xlfn.XLOOKUP(Table1[[#This Row],[Case Number]],Sheet2!$A:$A,Sheet2!$B:$B,"")</f>
        <v>Yes</v>
      </c>
    </row>
    <row r="3252" spans="1:14" ht="306">
      <c r="A3252" t="s">
        <v>7481</v>
      </c>
      <c r="B3252" s="1" t="s">
        <v>7482</v>
      </c>
      <c r="C3252" s="2">
        <v>45791.6472685185</v>
      </c>
      <c r="D3252" s="1" t="s">
        <v>1024</v>
      </c>
      <c r="E3252" s="1" t="s">
        <v>19</v>
      </c>
      <c r="F3252" s="2">
        <v>45791.348726851902</v>
      </c>
      <c r="G3252" s="1" t="s">
        <v>145</v>
      </c>
      <c r="I3252" s="1" t="s">
        <v>7483</v>
      </c>
      <c r="J3252" s="1" t="s">
        <v>21</v>
      </c>
      <c r="K3252" s="1" t="s">
        <v>7484</v>
      </c>
      <c r="L3252" s="3" t="s">
        <v>7485</v>
      </c>
      <c r="M3252" s="2">
        <v>45791.355578703697</v>
      </c>
      <c r="N3252" t="str">
        <f>_xlfn.XLOOKUP(Table1[[#This Row],[Case Number]],Sheet2!$A:$A,Sheet2!$B:$B,"")</f>
        <v/>
      </c>
    </row>
    <row r="3253" spans="1:14">
      <c r="A3253" t="s">
        <v>7486</v>
      </c>
      <c r="B3253" s="1" t="s">
        <v>7487</v>
      </c>
      <c r="C3253" s="2">
        <v>45791.7033912037</v>
      </c>
      <c r="D3253" s="1" t="s">
        <v>2713</v>
      </c>
      <c r="E3253" s="1" t="s">
        <v>50</v>
      </c>
      <c r="F3253" s="2">
        <v>45791.327337962997</v>
      </c>
      <c r="G3253" s="1" t="s">
        <v>43</v>
      </c>
      <c r="H3253" s="1" t="s">
        <v>11</v>
      </c>
      <c r="I3253" s="1" t="s">
        <v>7488</v>
      </c>
      <c r="J3253" s="1" t="s">
        <v>153</v>
      </c>
      <c r="K3253" s="1" t="s">
        <v>5740</v>
      </c>
      <c r="M3253" s="2">
        <v>45791.411712963003</v>
      </c>
      <c r="N3253" t="str">
        <f>_xlfn.XLOOKUP(Table1[[#This Row],[Case Number]],Sheet2!$A:$A,Sheet2!$B:$B,"")</f>
        <v/>
      </c>
    </row>
    <row r="3254" spans="1:14" ht="409.6">
      <c r="A3254" t="s">
        <v>7489</v>
      </c>
      <c r="B3254" s="1" t="s">
        <v>7490</v>
      </c>
      <c r="C3254" s="2">
        <v>45791.648958333302</v>
      </c>
      <c r="D3254" s="1" t="s">
        <v>7491</v>
      </c>
      <c r="E3254" s="1" t="s">
        <v>50</v>
      </c>
      <c r="F3254" s="2">
        <v>45791.323877314797</v>
      </c>
      <c r="G3254" s="1" t="s">
        <v>145</v>
      </c>
      <c r="I3254" s="1" t="s">
        <v>7492</v>
      </c>
      <c r="J3254" s="1" t="s">
        <v>21</v>
      </c>
      <c r="K3254" s="1" t="s">
        <v>7493</v>
      </c>
      <c r="L3254" s="3" t="s">
        <v>7494</v>
      </c>
      <c r="M3254" s="2">
        <v>45791.357268518499</v>
      </c>
      <c r="N3254" t="str">
        <f>_xlfn.XLOOKUP(Table1[[#This Row],[Case Number]],Sheet2!$A:$A,Sheet2!$B:$B,"")</f>
        <v>Yes</v>
      </c>
    </row>
    <row r="3255" spans="1:14" ht="238">
      <c r="A3255" t="s">
        <v>7495</v>
      </c>
      <c r="B3255" s="1" t="s">
        <v>7496</v>
      </c>
      <c r="C3255" s="2">
        <v>45792.564398148097</v>
      </c>
      <c r="D3255" s="1" t="s">
        <v>7497</v>
      </c>
      <c r="E3255" s="1" t="s">
        <v>19</v>
      </c>
      <c r="F3255" s="2">
        <v>45791.310312499998</v>
      </c>
      <c r="G3255" s="1" t="s">
        <v>94</v>
      </c>
      <c r="H3255" s="1" t="s">
        <v>11</v>
      </c>
      <c r="I3255" s="1" t="s">
        <v>7498</v>
      </c>
      <c r="J3255" s="1" t="s">
        <v>443</v>
      </c>
      <c r="K3255" s="1" t="s">
        <v>7499</v>
      </c>
      <c r="L3255" s="3" t="s">
        <v>7500</v>
      </c>
      <c r="M3255" s="2">
        <v>45792.272708333301</v>
      </c>
      <c r="N3255" t="str">
        <f>_xlfn.XLOOKUP(Table1[[#This Row],[Case Number]],Sheet2!$A:$A,Sheet2!$B:$B,"")</f>
        <v/>
      </c>
    </row>
    <row r="3256" spans="1:14" ht="85">
      <c r="A3256" t="s">
        <v>7501</v>
      </c>
      <c r="B3256" s="1" t="s">
        <v>7502</v>
      </c>
      <c r="C3256" s="2">
        <v>45791.548645833303</v>
      </c>
      <c r="D3256" s="1" t="s">
        <v>2390</v>
      </c>
      <c r="E3256" s="1" t="s">
        <v>19</v>
      </c>
      <c r="F3256" s="2">
        <v>45791.255092592597</v>
      </c>
      <c r="G3256" s="1" t="s">
        <v>51</v>
      </c>
      <c r="H3256" s="1" t="s">
        <v>36</v>
      </c>
      <c r="I3256" s="1" t="s">
        <v>7503</v>
      </c>
      <c r="J3256" s="1" t="s">
        <v>255</v>
      </c>
      <c r="K3256" s="1" t="s">
        <v>7504</v>
      </c>
      <c r="L3256" s="3" t="s">
        <v>7505</v>
      </c>
      <c r="M3256" s="2">
        <v>45791.256967592599</v>
      </c>
      <c r="N3256" t="str">
        <f>_xlfn.XLOOKUP(Table1[[#This Row],[Case Number]],Sheet2!$A:$A,Sheet2!$B:$B,"")</f>
        <v/>
      </c>
    </row>
    <row r="3257" spans="1:14" ht="404">
      <c r="A3257" t="s">
        <v>7506</v>
      </c>
      <c r="B3257" s="1" t="s">
        <v>7507</v>
      </c>
      <c r="C3257" s="2">
        <v>45791.506030092598</v>
      </c>
      <c r="D3257" s="1" t="s">
        <v>1024</v>
      </c>
      <c r="E3257" s="1" t="s">
        <v>19</v>
      </c>
      <c r="F3257" s="2">
        <v>45791.202037037001</v>
      </c>
      <c r="G3257" s="1" t="s">
        <v>145</v>
      </c>
      <c r="I3257" s="1" t="s">
        <v>7508</v>
      </c>
      <c r="J3257" s="1" t="s">
        <v>21</v>
      </c>
      <c r="K3257" s="1" t="s">
        <v>7509</v>
      </c>
      <c r="L3257" s="3" t="s">
        <v>7510</v>
      </c>
      <c r="M3257" s="2">
        <v>45791.214351851799</v>
      </c>
      <c r="N3257" t="str">
        <f>_xlfn.XLOOKUP(Table1[[#This Row],[Case Number]],Sheet2!$A:$A,Sheet2!$B:$B,"")</f>
        <v/>
      </c>
    </row>
    <row r="3258" spans="1:14" ht="238">
      <c r="A3258" t="s">
        <v>7511</v>
      </c>
      <c r="B3258" s="1" t="s">
        <v>7512</v>
      </c>
      <c r="C3258" s="2">
        <v>45791.500659722202</v>
      </c>
      <c r="D3258" s="1" t="s">
        <v>7513</v>
      </c>
      <c r="E3258" s="1" t="s">
        <v>19</v>
      </c>
      <c r="F3258" s="2">
        <v>45791.071782407402</v>
      </c>
      <c r="G3258" s="1" t="s">
        <v>145</v>
      </c>
      <c r="I3258" s="1" t="s">
        <v>7514</v>
      </c>
      <c r="J3258" s="1" t="s">
        <v>38</v>
      </c>
      <c r="K3258" s="1" t="s">
        <v>2589</v>
      </c>
      <c r="L3258" s="3" t="s">
        <v>7515</v>
      </c>
      <c r="M3258" s="2">
        <v>45791.208969907399</v>
      </c>
      <c r="N3258" t="str">
        <f>_xlfn.XLOOKUP(Table1[[#This Row],[Case Number]],Sheet2!$A:$A,Sheet2!$B:$B,"")</f>
        <v>Yes</v>
      </c>
    </row>
    <row r="3259" spans="1:14" ht="255">
      <c r="A3259" t="s">
        <v>7516</v>
      </c>
      <c r="B3259" s="1" t="s">
        <v>7517</v>
      </c>
      <c r="C3259" s="2">
        <v>45792.336145833302</v>
      </c>
      <c r="D3259" s="1" t="s">
        <v>7518</v>
      </c>
      <c r="E3259" s="1" t="s">
        <v>19</v>
      </c>
      <c r="F3259" s="2">
        <v>45791.055787037003</v>
      </c>
      <c r="G3259" s="1" t="s">
        <v>145</v>
      </c>
      <c r="I3259" s="1" t="s">
        <v>7519</v>
      </c>
      <c r="J3259" s="1" t="s">
        <v>111</v>
      </c>
      <c r="K3259" s="1" t="s">
        <v>136</v>
      </c>
      <c r="L3259" s="3" t="s">
        <v>7520</v>
      </c>
      <c r="M3259" s="2">
        <v>45792.044398148202</v>
      </c>
      <c r="N3259" t="str">
        <f>_xlfn.XLOOKUP(Table1[[#This Row],[Case Number]],Sheet2!$A:$A,Sheet2!$B:$B,"")</f>
        <v>Yes</v>
      </c>
    </row>
    <row r="3260" spans="1:14" ht="289">
      <c r="A3260" t="s">
        <v>7521</v>
      </c>
      <c r="B3260" s="1" t="s">
        <v>7522</v>
      </c>
      <c r="C3260" s="2">
        <v>45797.438900462999</v>
      </c>
      <c r="D3260" s="1" t="s">
        <v>7523</v>
      </c>
      <c r="E3260" s="1" t="s">
        <v>19</v>
      </c>
      <c r="F3260" s="2">
        <v>45791.010115740697</v>
      </c>
      <c r="G3260" s="1" t="s">
        <v>145</v>
      </c>
      <c r="I3260" s="1" t="s">
        <v>7524</v>
      </c>
      <c r="J3260" s="1" t="s">
        <v>45</v>
      </c>
      <c r="K3260" s="1" t="s">
        <v>7525</v>
      </c>
      <c r="L3260" s="3" t="s">
        <v>7526</v>
      </c>
      <c r="M3260" s="2">
        <v>45797.1472222222</v>
      </c>
      <c r="N3260" t="str">
        <f>_xlfn.XLOOKUP(Table1[[#This Row],[Case Number]],Sheet2!$A:$A,Sheet2!$B:$B,"")</f>
        <v/>
      </c>
    </row>
    <row r="3261" spans="1:14" ht="221">
      <c r="A3261" t="s">
        <v>7527</v>
      </c>
      <c r="B3261" s="1" t="s">
        <v>7528</v>
      </c>
      <c r="C3261" s="2">
        <v>45792.347430555601</v>
      </c>
      <c r="D3261" s="1" t="s">
        <v>7529</v>
      </c>
      <c r="E3261" s="1" t="s">
        <v>19</v>
      </c>
      <c r="F3261" s="2">
        <v>45790.817175925898</v>
      </c>
      <c r="G3261" s="1" t="s">
        <v>145</v>
      </c>
      <c r="I3261" s="1" t="s">
        <v>7530</v>
      </c>
      <c r="J3261" s="1" t="s">
        <v>111</v>
      </c>
      <c r="K3261" s="1" t="s">
        <v>7531</v>
      </c>
      <c r="L3261" s="3" t="s">
        <v>7532</v>
      </c>
      <c r="M3261" s="2">
        <v>45792.055740740703</v>
      </c>
      <c r="N3261" t="str">
        <f>_xlfn.XLOOKUP(Table1[[#This Row],[Case Number]],Sheet2!$A:$A,Sheet2!$B:$B,"")</f>
        <v/>
      </c>
    </row>
    <row r="3262" spans="1:14" ht="221">
      <c r="A3262" t="s">
        <v>7533</v>
      </c>
      <c r="B3262" s="1" t="s">
        <v>7534</v>
      </c>
      <c r="C3262" s="2">
        <v>45796.351388888899</v>
      </c>
      <c r="D3262" s="1" t="s">
        <v>7535</v>
      </c>
      <c r="E3262" s="1" t="s">
        <v>19</v>
      </c>
      <c r="F3262" s="2">
        <v>45790.801689814798</v>
      </c>
      <c r="G3262" s="1" t="s">
        <v>145</v>
      </c>
      <c r="I3262" s="1" t="s">
        <v>7536</v>
      </c>
      <c r="J3262" s="1" t="s">
        <v>88</v>
      </c>
      <c r="K3262" s="1" t="s">
        <v>7537</v>
      </c>
      <c r="L3262" s="3" t="s">
        <v>7538</v>
      </c>
      <c r="M3262" s="2">
        <v>45796.059687499997</v>
      </c>
      <c r="N3262" t="str">
        <f>_xlfn.XLOOKUP(Table1[[#This Row],[Case Number]],Sheet2!$A:$A,Sheet2!$B:$B,"")</f>
        <v/>
      </c>
    </row>
    <row r="3263" spans="1:14" ht="289">
      <c r="A3263" t="s">
        <v>7539</v>
      </c>
      <c r="B3263" s="1" t="s">
        <v>7540</v>
      </c>
      <c r="C3263" s="2">
        <v>45797.439872685201</v>
      </c>
      <c r="D3263" s="1" t="s">
        <v>7541</v>
      </c>
      <c r="E3263" s="1" t="s">
        <v>20090</v>
      </c>
      <c r="F3263" s="2">
        <v>45790.644583333298</v>
      </c>
      <c r="G3263" s="1" t="s">
        <v>145</v>
      </c>
      <c r="H3263" s="1" t="s">
        <v>11</v>
      </c>
      <c r="I3263" s="1" t="s">
        <v>7542</v>
      </c>
      <c r="J3263" s="1" t="s">
        <v>118</v>
      </c>
      <c r="K3263" s="1" t="s">
        <v>7543</v>
      </c>
      <c r="L3263" s="3" t="s">
        <v>7544</v>
      </c>
      <c r="M3263" s="2">
        <v>45797.148194444402</v>
      </c>
      <c r="N3263" t="str">
        <f>_xlfn.XLOOKUP(Table1[[#This Row],[Case Number]],Sheet2!$A:$A,Sheet2!$B:$B,"")</f>
        <v/>
      </c>
    </row>
    <row r="3264" spans="1:14" ht="85">
      <c r="A3264" t="s">
        <v>7545</v>
      </c>
      <c r="B3264" s="1" t="s">
        <v>7546</v>
      </c>
      <c r="C3264" s="2">
        <v>45790.932442129597</v>
      </c>
      <c r="D3264" s="1" t="s">
        <v>7547</v>
      </c>
      <c r="E3264" s="1" t="s">
        <v>864</v>
      </c>
      <c r="F3264" s="2">
        <v>45790.623993055597</v>
      </c>
      <c r="G3264" s="1" t="s">
        <v>28</v>
      </c>
      <c r="H3264" s="1" t="s">
        <v>36</v>
      </c>
      <c r="I3264" s="1" t="s">
        <v>7548</v>
      </c>
      <c r="J3264" s="1" t="s">
        <v>45</v>
      </c>
      <c r="K3264" s="1" t="s">
        <v>7549</v>
      </c>
      <c r="L3264" s="3" t="s">
        <v>7550</v>
      </c>
      <c r="M3264" s="2">
        <v>45790.640752314801</v>
      </c>
      <c r="N3264" t="str">
        <f>_xlfn.XLOOKUP(Table1[[#This Row],[Case Number]],Sheet2!$A:$A,Sheet2!$B:$B,"")</f>
        <v/>
      </c>
    </row>
    <row r="3265" spans="1:14" ht="340">
      <c r="A3265" t="s">
        <v>7551</v>
      </c>
      <c r="B3265" s="1" t="s">
        <v>7552</v>
      </c>
      <c r="C3265" s="2">
        <v>45790.913472222201</v>
      </c>
      <c r="D3265" s="1" t="s">
        <v>357</v>
      </c>
      <c r="E3265" s="1" t="s">
        <v>19</v>
      </c>
      <c r="F3265" s="2">
        <v>45790.602789351899</v>
      </c>
      <c r="G3265" s="1" t="s">
        <v>28</v>
      </c>
      <c r="H3265" s="1" t="s">
        <v>36</v>
      </c>
      <c r="I3265" s="1" t="s">
        <v>7553</v>
      </c>
      <c r="J3265" s="1" t="s">
        <v>45</v>
      </c>
      <c r="K3265" s="1" t="s">
        <v>7554</v>
      </c>
      <c r="L3265" s="3" t="s">
        <v>7555</v>
      </c>
      <c r="M3265" s="2">
        <v>45790.621782407397</v>
      </c>
      <c r="N3265" t="str">
        <f>_xlfn.XLOOKUP(Table1[[#This Row],[Case Number]],Sheet2!$A:$A,Sheet2!$B:$B,"")</f>
        <v/>
      </c>
    </row>
    <row r="3266" spans="1:14" ht="289">
      <c r="A3266" t="s">
        <v>7556</v>
      </c>
      <c r="B3266" s="1" t="s">
        <v>7557</v>
      </c>
      <c r="C3266" s="2">
        <v>45791.1417476852</v>
      </c>
      <c r="D3266" s="1" t="s">
        <v>7558</v>
      </c>
      <c r="E3266" s="1" t="s">
        <v>9</v>
      </c>
      <c r="F3266" s="2">
        <v>45790.599537037</v>
      </c>
      <c r="G3266" s="1" t="s">
        <v>28</v>
      </c>
      <c r="H3266" s="1" t="s">
        <v>36</v>
      </c>
      <c r="I3266" s="1" t="s">
        <v>7559</v>
      </c>
      <c r="J3266" s="1" t="s">
        <v>200</v>
      </c>
      <c r="K3266" s="1" t="s">
        <v>7560</v>
      </c>
      <c r="L3266" s="3" t="s">
        <v>7561</v>
      </c>
      <c r="M3266" s="2">
        <v>45790.850023148101</v>
      </c>
      <c r="N3266" t="str">
        <f>_xlfn.XLOOKUP(Table1[[#This Row],[Case Number]],Sheet2!$A:$A,Sheet2!$B:$B,"")</f>
        <v/>
      </c>
    </row>
    <row r="3267" spans="1:14">
      <c r="A3267" t="s">
        <v>7562</v>
      </c>
      <c r="B3267" s="1" t="s">
        <v>7563</v>
      </c>
      <c r="C3267" s="2">
        <v>45791.855578703697</v>
      </c>
      <c r="D3267" s="1" t="s">
        <v>42</v>
      </c>
      <c r="E3267" s="1" t="s">
        <v>19</v>
      </c>
      <c r="F3267" s="2">
        <v>45790.547453703701</v>
      </c>
      <c r="G3267" s="1" t="s">
        <v>43</v>
      </c>
      <c r="I3267" s="1" t="s">
        <v>7564</v>
      </c>
      <c r="J3267" s="1" t="s">
        <v>45</v>
      </c>
      <c r="K3267" s="1" t="s">
        <v>7565</v>
      </c>
      <c r="M3267" s="2">
        <v>45791.563900462999</v>
      </c>
      <c r="N3267" t="str">
        <f>_xlfn.XLOOKUP(Table1[[#This Row],[Case Number]],Sheet2!$A:$A,Sheet2!$B:$B,"")</f>
        <v/>
      </c>
    </row>
    <row r="3268" spans="1:14">
      <c r="A3268" t="s">
        <v>7566</v>
      </c>
      <c r="B3268" s="1" t="s">
        <v>7567</v>
      </c>
      <c r="C3268" s="2">
        <v>45799.479479166701</v>
      </c>
      <c r="D3268" s="1" t="s">
        <v>7568</v>
      </c>
      <c r="E3268" s="1" t="s">
        <v>27</v>
      </c>
      <c r="F3268" s="2">
        <v>45790.509131944404</v>
      </c>
      <c r="G3268" s="1" t="s">
        <v>94</v>
      </c>
      <c r="I3268" s="1" t="s">
        <v>7569</v>
      </c>
      <c r="K3268" s="1" t="s">
        <v>7570</v>
      </c>
      <c r="M3268" s="2">
        <v>45799.187743055598</v>
      </c>
      <c r="N3268" t="str">
        <f>_xlfn.XLOOKUP(Table1[[#This Row],[Case Number]],Sheet2!$A:$A,Sheet2!$B:$B,"")</f>
        <v/>
      </c>
    </row>
    <row r="3269" spans="1:14" ht="289">
      <c r="A3269" t="s">
        <v>7571</v>
      </c>
      <c r="B3269" s="1" t="s">
        <v>7572</v>
      </c>
      <c r="C3269" s="2">
        <v>45790.758148148103</v>
      </c>
      <c r="D3269" s="1" t="s">
        <v>276</v>
      </c>
      <c r="E3269" s="1" t="s">
        <v>19</v>
      </c>
      <c r="F3269" s="2">
        <v>45790.453067129602</v>
      </c>
      <c r="G3269" s="1" t="s">
        <v>51</v>
      </c>
      <c r="H3269" s="1" t="s">
        <v>36</v>
      </c>
      <c r="I3269" s="1" t="s">
        <v>7573</v>
      </c>
      <c r="J3269" s="1" t="s">
        <v>21</v>
      </c>
      <c r="K3269" s="1" t="s">
        <v>7574</v>
      </c>
      <c r="L3269" s="3" t="s">
        <v>7575</v>
      </c>
      <c r="M3269" s="2">
        <v>45790.4664583333</v>
      </c>
      <c r="N3269" t="str">
        <f>_xlfn.XLOOKUP(Table1[[#This Row],[Case Number]],Sheet2!$A:$A,Sheet2!$B:$B,"")</f>
        <v/>
      </c>
    </row>
    <row r="3270" spans="1:14">
      <c r="A3270" t="s">
        <v>7576</v>
      </c>
      <c r="B3270" s="1" t="s">
        <v>7577</v>
      </c>
      <c r="C3270" s="2">
        <v>45790.746874999997</v>
      </c>
      <c r="D3270" s="1" t="s">
        <v>7578</v>
      </c>
      <c r="E3270" s="1" t="s">
        <v>19</v>
      </c>
      <c r="F3270" s="2">
        <v>45790.440914351799</v>
      </c>
      <c r="G3270" s="1" t="s">
        <v>43</v>
      </c>
      <c r="H3270" s="1" t="s">
        <v>11</v>
      </c>
      <c r="I3270" s="1" t="s">
        <v>7579</v>
      </c>
      <c r="J3270" s="1" t="s">
        <v>38</v>
      </c>
      <c r="K3270" s="1" t="s">
        <v>7580</v>
      </c>
      <c r="M3270" s="2">
        <v>45790.455185185201</v>
      </c>
      <c r="N3270" t="str">
        <f>_xlfn.XLOOKUP(Table1[[#This Row],[Case Number]],Sheet2!$A:$A,Sheet2!$B:$B,"")</f>
        <v/>
      </c>
    </row>
    <row r="3271" spans="1:14" ht="255">
      <c r="A3271" t="s">
        <v>7581</v>
      </c>
      <c r="B3271" s="1" t="s">
        <v>7582</v>
      </c>
      <c r="C3271" s="2">
        <v>45790.725925925901</v>
      </c>
      <c r="D3271" s="1" t="s">
        <v>7583</v>
      </c>
      <c r="E3271" s="1" t="s">
        <v>19</v>
      </c>
      <c r="F3271" s="2">
        <v>45790.408564814803</v>
      </c>
      <c r="G3271" s="1" t="s">
        <v>94</v>
      </c>
      <c r="I3271" s="1" t="s">
        <v>7584</v>
      </c>
      <c r="J3271" s="1" t="s">
        <v>21</v>
      </c>
      <c r="K3271" s="1" t="s">
        <v>7585</v>
      </c>
      <c r="L3271" s="3" t="s">
        <v>7586</v>
      </c>
      <c r="M3271" s="2">
        <v>45790.434224536999</v>
      </c>
      <c r="N3271" t="str">
        <f>_xlfn.XLOOKUP(Table1[[#This Row],[Case Number]],Sheet2!$A:$A,Sheet2!$B:$B,"")</f>
        <v/>
      </c>
    </row>
    <row r="3272" spans="1:14" ht="221">
      <c r="A3272" t="s">
        <v>7587</v>
      </c>
      <c r="B3272" s="1" t="s">
        <v>7588</v>
      </c>
      <c r="C3272" s="2">
        <v>45790.705925925897</v>
      </c>
      <c r="D3272" s="1" t="s">
        <v>814</v>
      </c>
      <c r="E3272" s="1" t="s">
        <v>19</v>
      </c>
      <c r="F3272" s="2">
        <v>45790.407037037003</v>
      </c>
      <c r="G3272" s="1" t="s">
        <v>28</v>
      </c>
      <c r="H3272" s="1" t="s">
        <v>36</v>
      </c>
      <c r="I3272" s="1" t="s">
        <v>7589</v>
      </c>
      <c r="J3272" s="1" t="s">
        <v>759</v>
      </c>
      <c r="K3272" s="1" t="s">
        <v>7590</v>
      </c>
      <c r="L3272" s="3" t="s">
        <v>7591</v>
      </c>
      <c r="M3272" s="2">
        <v>45790.414247685199</v>
      </c>
      <c r="N3272" t="str">
        <f>_xlfn.XLOOKUP(Table1[[#This Row],[Case Number]],Sheet2!$A:$A,Sheet2!$B:$B,"")</f>
        <v/>
      </c>
    </row>
    <row r="3273" spans="1:14" ht="238">
      <c r="A3273" t="s">
        <v>7592</v>
      </c>
      <c r="B3273" s="1" t="s">
        <v>7593</v>
      </c>
      <c r="C3273" s="2">
        <v>45791.801469907397</v>
      </c>
      <c r="D3273" s="1" t="s">
        <v>26</v>
      </c>
      <c r="E3273" s="1" t="s">
        <v>27</v>
      </c>
      <c r="F3273" s="2">
        <v>45790.404027777797</v>
      </c>
      <c r="G3273" s="1" t="s">
        <v>28</v>
      </c>
      <c r="H3273" s="1" t="s">
        <v>11</v>
      </c>
      <c r="I3273" s="1" t="s">
        <v>7594</v>
      </c>
      <c r="J3273" s="1" t="s">
        <v>30</v>
      </c>
      <c r="K3273" s="1" t="s">
        <v>7595</v>
      </c>
      <c r="L3273" s="3" t="s">
        <v>7596</v>
      </c>
      <c r="M3273" s="2">
        <v>45791.509780092601</v>
      </c>
      <c r="N3273" t="str">
        <f>_xlfn.XLOOKUP(Table1[[#This Row],[Case Number]],Sheet2!$A:$A,Sheet2!$B:$B,"")</f>
        <v/>
      </c>
    </row>
    <row r="3274" spans="1:14" ht="289">
      <c r="A3274" t="s">
        <v>7597</v>
      </c>
      <c r="B3274" s="1" t="s">
        <v>7598</v>
      </c>
      <c r="C3274" s="2">
        <v>45790.649062500001</v>
      </c>
      <c r="D3274" s="1" t="s">
        <v>238</v>
      </c>
      <c r="E3274" s="1" t="s">
        <v>19</v>
      </c>
      <c r="F3274" s="2">
        <v>45790.349722222199</v>
      </c>
      <c r="G3274" s="1" t="s">
        <v>51</v>
      </c>
      <c r="H3274" s="1" t="s">
        <v>36</v>
      </c>
      <c r="I3274" s="1" t="s">
        <v>7599</v>
      </c>
      <c r="J3274" s="1" t="s">
        <v>111</v>
      </c>
      <c r="K3274" s="1" t="s">
        <v>7600</v>
      </c>
      <c r="L3274" s="3" t="s">
        <v>7601</v>
      </c>
      <c r="M3274" s="2">
        <v>45790.357372685197</v>
      </c>
      <c r="N3274" t="str">
        <f>_xlfn.XLOOKUP(Table1[[#This Row],[Case Number]],Sheet2!$A:$A,Sheet2!$B:$B,"")</f>
        <v/>
      </c>
    </row>
    <row r="3275" spans="1:14" ht="136">
      <c r="A3275" t="s">
        <v>7602</v>
      </c>
      <c r="B3275" s="1" t="s">
        <v>7603</v>
      </c>
      <c r="C3275" s="2">
        <v>45790.647511574098</v>
      </c>
      <c r="D3275" s="1" t="s">
        <v>253</v>
      </c>
      <c r="E3275" s="1" t="s">
        <v>19</v>
      </c>
      <c r="F3275" s="2">
        <v>45790.345023148097</v>
      </c>
      <c r="G3275" s="1" t="s">
        <v>43</v>
      </c>
      <c r="H3275" s="1" t="s">
        <v>36</v>
      </c>
      <c r="I3275" s="1" t="s">
        <v>7604</v>
      </c>
      <c r="J3275" s="1" t="s">
        <v>255</v>
      </c>
      <c r="K3275" s="1" t="s">
        <v>7055</v>
      </c>
      <c r="L3275" s="3" t="s">
        <v>7605</v>
      </c>
      <c r="M3275" s="2">
        <v>45790.355833333299</v>
      </c>
      <c r="N3275" t="str">
        <f>_xlfn.XLOOKUP(Table1[[#This Row],[Case Number]],Sheet2!$A:$A,Sheet2!$B:$B,"")</f>
        <v/>
      </c>
    </row>
    <row r="3276" spans="1:14">
      <c r="A3276" t="s">
        <v>7606</v>
      </c>
      <c r="B3276" s="1" t="s">
        <v>7607</v>
      </c>
      <c r="C3276" s="2">
        <v>45791.855891203697</v>
      </c>
      <c r="D3276" s="1" t="s">
        <v>7608</v>
      </c>
      <c r="E3276" s="1" t="s">
        <v>19</v>
      </c>
      <c r="F3276" s="2">
        <v>45790.337291666699</v>
      </c>
      <c r="G3276" s="1" t="s">
        <v>43</v>
      </c>
      <c r="I3276" s="1" t="s">
        <v>7609</v>
      </c>
      <c r="J3276" s="1" t="s">
        <v>38</v>
      </c>
      <c r="K3276" s="1" t="s">
        <v>7610</v>
      </c>
      <c r="M3276" s="2">
        <v>45791.564201388901</v>
      </c>
      <c r="N3276" t="str">
        <f>_xlfn.XLOOKUP(Table1[[#This Row],[Case Number]],Sheet2!$A:$A,Sheet2!$B:$B,"")</f>
        <v>Yes</v>
      </c>
    </row>
    <row r="3277" spans="1:14" ht="153">
      <c r="A3277" t="s">
        <v>7611</v>
      </c>
      <c r="B3277" s="1" t="s">
        <v>7612</v>
      </c>
      <c r="C3277" s="2">
        <v>45790.618240740703</v>
      </c>
      <c r="D3277" s="1" t="s">
        <v>575</v>
      </c>
      <c r="E3277" s="1" t="s">
        <v>19</v>
      </c>
      <c r="F3277" s="2">
        <v>45790.326180555603</v>
      </c>
      <c r="G3277" s="1" t="s">
        <v>94</v>
      </c>
      <c r="H3277" s="1" t="s">
        <v>36</v>
      </c>
      <c r="I3277" s="1" t="s">
        <v>7613</v>
      </c>
      <c r="J3277" s="1" t="s">
        <v>21</v>
      </c>
      <c r="K3277" s="1" t="s">
        <v>7614</v>
      </c>
      <c r="L3277" s="3" t="s">
        <v>7615</v>
      </c>
      <c r="M3277" s="2">
        <v>45790.3265509259</v>
      </c>
      <c r="N3277" t="str">
        <f>_xlfn.XLOOKUP(Table1[[#This Row],[Case Number]],Sheet2!$A:$A,Sheet2!$B:$B,"")</f>
        <v/>
      </c>
    </row>
    <row r="3278" spans="1:14" ht="153">
      <c r="A3278" t="s">
        <v>7616</v>
      </c>
      <c r="B3278" s="1" t="s">
        <v>7617</v>
      </c>
      <c r="C3278" s="2">
        <v>45790.615995370397</v>
      </c>
      <c r="D3278" s="1" t="s">
        <v>575</v>
      </c>
      <c r="E3278" s="1" t="s">
        <v>19</v>
      </c>
      <c r="F3278" s="2">
        <v>45790.3144328704</v>
      </c>
      <c r="G3278" s="1" t="s">
        <v>94</v>
      </c>
      <c r="H3278" s="1" t="s">
        <v>36</v>
      </c>
      <c r="I3278" s="1" t="s">
        <v>7613</v>
      </c>
      <c r="J3278" s="1" t="s">
        <v>21</v>
      </c>
      <c r="K3278" s="1" t="s">
        <v>7614</v>
      </c>
      <c r="L3278" s="3" t="s">
        <v>7615</v>
      </c>
      <c r="M3278" s="2">
        <v>45790.3265509259</v>
      </c>
      <c r="N3278" t="str">
        <f>_xlfn.XLOOKUP(Table1[[#This Row],[Case Number]],Sheet2!$A:$A,Sheet2!$B:$B,"")</f>
        <v/>
      </c>
    </row>
    <row r="3279" spans="1:14" ht="289">
      <c r="A3279" t="s">
        <v>7618</v>
      </c>
      <c r="B3279" s="1" t="s">
        <v>7619</v>
      </c>
      <c r="C3279" s="2">
        <v>45790.694791666698</v>
      </c>
      <c r="D3279" s="1" t="s">
        <v>7620</v>
      </c>
      <c r="E3279" s="1" t="s">
        <v>50</v>
      </c>
      <c r="F3279" s="2">
        <v>45790.284259259301</v>
      </c>
      <c r="G3279" s="1" t="s">
        <v>51</v>
      </c>
      <c r="H3279" s="1" t="s">
        <v>11</v>
      </c>
      <c r="I3279" s="1" t="s">
        <v>7621</v>
      </c>
      <c r="J3279" s="1" t="s">
        <v>200</v>
      </c>
      <c r="K3279" s="1" t="s">
        <v>7622</v>
      </c>
      <c r="L3279" s="3" t="s">
        <v>7623</v>
      </c>
      <c r="M3279" s="2">
        <v>45790.403090277803</v>
      </c>
      <c r="N3279" t="str">
        <f>_xlfn.XLOOKUP(Table1[[#This Row],[Case Number]],Sheet2!$A:$A,Sheet2!$B:$B,"")</f>
        <v/>
      </c>
    </row>
    <row r="3280" spans="1:14" ht="272">
      <c r="A3280" t="s">
        <v>7624</v>
      </c>
      <c r="B3280" s="1" t="s">
        <v>7625</v>
      </c>
      <c r="C3280" s="2">
        <v>45790.603310185201</v>
      </c>
      <c r="D3280" s="1" t="s">
        <v>238</v>
      </c>
      <c r="E3280" s="1" t="s">
        <v>19</v>
      </c>
      <c r="F3280" s="2">
        <v>45790.283877314803</v>
      </c>
      <c r="G3280" s="1" t="s">
        <v>51</v>
      </c>
      <c r="H3280" s="1" t="s">
        <v>36</v>
      </c>
      <c r="I3280" s="1" t="s">
        <v>7626</v>
      </c>
      <c r="J3280" s="1" t="s">
        <v>111</v>
      </c>
      <c r="K3280" s="1" t="s">
        <v>7627</v>
      </c>
      <c r="L3280" s="3" t="s">
        <v>7628</v>
      </c>
      <c r="M3280" s="2">
        <v>45790.311620370398</v>
      </c>
      <c r="N3280" t="str">
        <f>_xlfn.XLOOKUP(Table1[[#This Row],[Case Number]],Sheet2!$A:$A,Sheet2!$B:$B,"")</f>
        <v/>
      </c>
    </row>
    <row r="3281" spans="1:14" ht="238">
      <c r="A3281" t="s">
        <v>7629</v>
      </c>
      <c r="B3281" s="1" t="s">
        <v>7630</v>
      </c>
      <c r="C3281" s="2">
        <v>45790.645254629599</v>
      </c>
      <c r="D3281" s="1" t="s">
        <v>7631</v>
      </c>
      <c r="E3281" s="1" t="s">
        <v>20090</v>
      </c>
      <c r="F3281" s="2">
        <v>45790.280925925901</v>
      </c>
      <c r="G3281" s="1" t="s">
        <v>28</v>
      </c>
      <c r="H3281" s="1" t="s">
        <v>36</v>
      </c>
      <c r="I3281" s="1" t="s">
        <v>7632</v>
      </c>
      <c r="J3281" s="1" t="s">
        <v>118</v>
      </c>
      <c r="K3281" s="1" t="s">
        <v>7633</v>
      </c>
      <c r="L3281" s="3" t="s">
        <v>7634</v>
      </c>
      <c r="M3281" s="2">
        <v>45790.353564814803</v>
      </c>
      <c r="N3281" t="str">
        <f>_xlfn.XLOOKUP(Table1[[#This Row],[Case Number]],Sheet2!$A:$A,Sheet2!$B:$B,"")</f>
        <v/>
      </c>
    </row>
    <row r="3282" spans="1:14">
      <c r="A3282" t="s">
        <v>7635</v>
      </c>
      <c r="B3282" s="1" t="s">
        <v>7636</v>
      </c>
      <c r="C3282" s="2">
        <v>45797.649282407401</v>
      </c>
      <c r="D3282" s="1" t="s">
        <v>7637</v>
      </c>
      <c r="E3282" s="1" t="s">
        <v>19</v>
      </c>
      <c r="F3282" s="2">
        <v>45790.261435185203</v>
      </c>
      <c r="G3282" s="1" t="s">
        <v>43</v>
      </c>
      <c r="H3282" s="1" t="s">
        <v>11</v>
      </c>
      <c r="I3282" s="1" t="s">
        <v>7638</v>
      </c>
      <c r="J3282" s="1" t="s">
        <v>38</v>
      </c>
      <c r="K3282" s="1" t="s">
        <v>7639</v>
      </c>
      <c r="M3282" s="2">
        <v>45797.357592592598</v>
      </c>
      <c r="N3282" t="str">
        <f>_xlfn.XLOOKUP(Table1[[#This Row],[Case Number]],Sheet2!$A:$A,Sheet2!$B:$B,"")</f>
        <v/>
      </c>
    </row>
    <row r="3283" spans="1:14" ht="289">
      <c r="A3283" t="s">
        <v>7640</v>
      </c>
      <c r="B3283" s="1" t="s">
        <v>7641</v>
      </c>
      <c r="C3283" s="2">
        <v>45797.439606481501</v>
      </c>
      <c r="D3283" s="1" t="s">
        <v>7642</v>
      </c>
      <c r="E3283" s="1" t="s">
        <v>27</v>
      </c>
      <c r="F3283" s="2">
        <v>45790.2028125</v>
      </c>
      <c r="G3283" s="1" t="s">
        <v>145</v>
      </c>
      <c r="I3283" s="1" t="s">
        <v>7643</v>
      </c>
      <c r="J3283" s="1" t="s">
        <v>200</v>
      </c>
      <c r="K3283" s="1" t="s">
        <v>7644</v>
      </c>
      <c r="L3283" s="3" t="s">
        <v>7645</v>
      </c>
      <c r="M3283" s="2">
        <v>45797.147928240702</v>
      </c>
      <c r="N3283" t="str">
        <f>_xlfn.XLOOKUP(Table1[[#This Row],[Case Number]],Sheet2!$A:$A,Sheet2!$B:$B,"")</f>
        <v>Yes</v>
      </c>
    </row>
    <row r="3284" spans="1:14" ht="306">
      <c r="A3284" t="s">
        <v>7646</v>
      </c>
      <c r="B3284" s="1" t="s">
        <v>7647</v>
      </c>
      <c r="C3284" s="2">
        <v>45797.4391666667</v>
      </c>
      <c r="D3284" s="1" t="s">
        <v>7648</v>
      </c>
      <c r="E3284" s="1" t="s">
        <v>19</v>
      </c>
      <c r="F3284" s="2">
        <v>45790.135740740698</v>
      </c>
      <c r="G3284" s="1" t="s">
        <v>145</v>
      </c>
      <c r="I3284" s="1" t="s">
        <v>7649</v>
      </c>
      <c r="J3284" s="1" t="s">
        <v>38</v>
      </c>
      <c r="K3284" s="1" t="s">
        <v>141</v>
      </c>
      <c r="L3284" s="3" t="s">
        <v>7650</v>
      </c>
      <c r="M3284" s="2">
        <v>45797.147476851896</v>
      </c>
      <c r="N3284" t="str">
        <f>_xlfn.XLOOKUP(Table1[[#This Row],[Case Number]],Sheet2!$A:$A,Sheet2!$B:$B,"")</f>
        <v/>
      </c>
    </row>
    <row r="3285" spans="1:14" ht="289">
      <c r="A3285" t="s">
        <v>7651</v>
      </c>
      <c r="B3285" s="1" t="s">
        <v>7652</v>
      </c>
      <c r="C3285" s="2">
        <v>45790.467650462997</v>
      </c>
      <c r="D3285" s="1" t="s">
        <v>7653</v>
      </c>
      <c r="E3285" s="1" t="s">
        <v>19</v>
      </c>
      <c r="F3285" s="2">
        <v>45789.957152777803</v>
      </c>
      <c r="G3285" s="1" t="s">
        <v>145</v>
      </c>
      <c r="I3285" s="1" t="s">
        <v>7654</v>
      </c>
      <c r="J3285" s="1" t="s">
        <v>21</v>
      </c>
      <c r="K3285" s="1" t="s">
        <v>141</v>
      </c>
      <c r="L3285" s="3" t="s">
        <v>7655</v>
      </c>
      <c r="M3285" s="2">
        <v>45790.175960648201</v>
      </c>
      <c r="N3285" t="str">
        <f>_xlfn.XLOOKUP(Table1[[#This Row],[Case Number]],Sheet2!$A:$A,Sheet2!$B:$B,"")</f>
        <v>Yes</v>
      </c>
    </row>
    <row r="3286" spans="1:14">
      <c r="A3286" t="s">
        <v>7656</v>
      </c>
      <c r="B3286" s="1" t="s">
        <v>7657</v>
      </c>
      <c r="C3286" s="2">
        <v>45790.339513888903</v>
      </c>
      <c r="D3286" s="1" t="s">
        <v>7658</v>
      </c>
      <c r="E3286" s="1" t="s">
        <v>4577</v>
      </c>
      <c r="F3286" s="2">
        <v>45789.813900462999</v>
      </c>
      <c r="G3286" s="1" t="s">
        <v>145</v>
      </c>
      <c r="I3286" s="1" t="s">
        <v>7659</v>
      </c>
      <c r="J3286" s="1" t="s">
        <v>160</v>
      </c>
      <c r="K3286" s="1" t="s">
        <v>4468</v>
      </c>
      <c r="N3286" t="str">
        <f>_xlfn.XLOOKUP(Table1[[#This Row],[Case Number]],Sheet2!$A:$A,Sheet2!$B:$B,"")</f>
        <v/>
      </c>
    </row>
    <row r="3287" spans="1:14" ht="372">
      <c r="A3287" t="s">
        <v>7660</v>
      </c>
      <c r="B3287" s="1" t="s">
        <v>7661</v>
      </c>
      <c r="C3287" s="2">
        <v>45790.377488425896</v>
      </c>
      <c r="D3287" s="1" t="s">
        <v>1024</v>
      </c>
      <c r="E3287" s="1" t="s">
        <v>19</v>
      </c>
      <c r="F3287" s="2">
        <v>45789.793032407397</v>
      </c>
      <c r="G3287" s="1" t="s">
        <v>145</v>
      </c>
      <c r="I3287" s="1" t="s">
        <v>7662</v>
      </c>
      <c r="J3287" s="1" t="s">
        <v>21</v>
      </c>
      <c r="K3287" s="1" t="s">
        <v>5372</v>
      </c>
      <c r="L3287" s="3" t="s">
        <v>7663</v>
      </c>
      <c r="M3287" s="2">
        <v>45790.085763888899</v>
      </c>
      <c r="N3287" t="str">
        <f>_xlfn.XLOOKUP(Table1[[#This Row],[Case Number]],Sheet2!$A:$A,Sheet2!$B:$B,"")</f>
        <v/>
      </c>
    </row>
    <row r="3288" spans="1:14" ht="238">
      <c r="A3288" t="s">
        <v>7664</v>
      </c>
      <c r="B3288" s="1" t="s">
        <v>7665</v>
      </c>
      <c r="C3288" s="2">
        <v>45790.3992013889</v>
      </c>
      <c r="D3288" s="1" t="s">
        <v>634</v>
      </c>
      <c r="E3288" s="1" t="s">
        <v>19</v>
      </c>
      <c r="F3288" s="2">
        <v>45789.684328703697</v>
      </c>
      <c r="G3288" s="1" t="s">
        <v>145</v>
      </c>
      <c r="I3288" s="1" t="s">
        <v>7666</v>
      </c>
      <c r="J3288" s="1" t="s">
        <v>21</v>
      </c>
      <c r="K3288" s="1" t="s">
        <v>7667</v>
      </c>
      <c r="L3288" s="3" t="s">
        <v>7668</v>
      </c>
      <c r="M3288" s="2">
        <v>45790.107499999998</v>
      </c>
      <c r="N3288" t="str">
        <f>_xlfn.XLOOKUP(Table1[[#This Row],[Case Number]],Sheet2!$A:$A,Sheet2!$B:$B,"")</f>
        <v/>
      </c>
    </row>
    <row r="3289" spans="1:14" ht="272">
      <c r="A3289" t="s">
        <v>7669</v>
      </c>
      <c r="B3289" s="1" t="s">
        <v>7670</v>
      </c>
      <c r="C3289" s="2">
        <v>45790.686319444401</v>
      </c>
      <c r="D3289" s="1" t="s">
        <v>7671</v>
      </c>
      <c r="E3289" s="1" t="s">
        <v>19</v>
      </c>
      <c r="F3289" s="2">
        <v>45789.6088310185</v>
      </c>
      <c r="G3289" s="1" t="s">
        <v>28</v>
      </c>
      <c r="H3289" s="1" t="s">
        <v>36</v>
      </c>
      <c r="I3289" s="1" t="s">
        <v>7672</v>
      </c>
      <c r="J3289" s="1" t="s">
        <v>38</v>
      </c>
      <c r="K3289" s="1" t="s">
        <v>7673</v>
      </c>
      <c r="L3289" s="3" t="s">
        <v>7674</v>
      </c>
      <c r="M3289" s="2">
        <v>45790.394629629598</v>
      </c>
      <c r="N3289" t="str">
        <f>_xlfn.XLOOKUP(Table1[[#This Row],[Case Number]],Sheet2!$A:$A,Sheet2!$B:$B,"")</f>
        <v>Yes</v>
      </c>
    </row>
    <row r="3290" spans="1:14" ht="17">
      <c r="A3290" t="s">
        <v>7675</v>
      </c>
      <c r="B3290" s="1" t="s">
        <v>7676</v>
      </c>
      <c r="C3290" s="2">
        <v>45791.917164351798</v>
      </c>
      <c r="D3290" s="1" t="s">
        <v>6494</v>
      </c>
      <c r="E3290" s="1" t="s">
        <v>19</v>
      </c>
      <c r="F3290" s="2">
        <v>45789.606053240699</v>
      </c>
      <c r="G3290" s="1" t="s">
        <v>28</v>
      </c>
      <c r="H3290" s="1" t="s">
        <v>36</v>
      </c>
      <c r="I3290" s="1" t="s">
        <v>7677</v>
      </c>
      <c r="J3290" s="1" t="s">
        <v>38</v>
      </c>
      <c r="K3290" s="1" t="s">
        <v>1958</v>
      </c>
      <c r="L3290" s="3" t="s">
        <v>7678</v>
      </c>
      <c r="M3290" s="2">
        <v>45791.625462962998</v>
      </c>
      <c r="N3290" t="str">
        <f>_xlfn.XLOOKUP(Table1[[#This Row],[Case Number]],Sheet2!$A:$A,Sheet2!$B:$B,"")</f>
        <v/>
      </c>
    </row>
    <row r="3291" spans="1:14" ht="221">
      <c r="A3291" t="s">
        <v>7679</v>
      </c>
      <c r="B3291" s="1" t="s">
        <v>7680</v>
      </c>
      <c r="C3291" s="2">
        <v>45790.145925925899</v>
      </c>
      <c r="D3291" s="1" t="s">
        <v>6632</v>
      </c>
      <c r="E3291" s="1" t="s">
        <v>19</v>
      </c>
      <c r="F3291" s="2">
        <v>45789.602500000001</v>
      </c>
      <c r="G3291" s="1" t="s">
        <v>28</v>
      </c>
      <c r="H3291" s="1" t="s">
        <v>11</v>
      </c>
      <c r="I3291" s="1" t="s">
        <v>7681</v>
      </c>
      <c r="J3291" s="1" t="s">
        <v>200</v>
      </c>
      <c r="K3291" s="1" t="s">
        <v>7682</v>
      </c>
      <c r="L3291" s="3" t="s">
        <v>7683</v>
      </c>
      <c r="M3291" s="2">
        <v>45789.854189814803</v>
      </c>
      <c r="N3291" t="str">
        <f>_xlfn.XLOOKUP(Table1[[#This Row],[Case Number]],Sheet2!$A:$A,Sheet2!$B:$B,"")</f>
        <v/>
      </c>
    </row>
    <row r="3292" spans="1:14" ht="272">
      <c r="A3292" t="s">
        <v>7684</v>
      </c>
      <c r="B3292" s="1" t="s">
        <v>7685</v>
      </c>
      <c r="C3292" s="2">
        <v>45790.6506828704</v>
      </c>
      <c r="D3292" s="1" t="s">
        <v>1887</v>
      </c>
      <c r="E3292" s="1" t="s">
        <v>50</v>
      </c>
      <c r="F3292" s="2">
        <v>45789.595104166699</v>
      </c>
      <c r="G3292" s="1" t="s">
        <v>28</v>
      </c>
      <c r="H3292" s="1" t="s">
        <v>36</v>
      </c>
      <c r="I3292" s="1" t="s">
        <v>7686</v>
      </c>
      <c r="J3292" s="1" t="s">
        <v>45</v>
      </c>
      <c r="K3292" s="1" t="s">
        <v>7687</v>
      </c>
      <c r="L3292" s="3" t="s">
        <v>7688</v>
      </c>
      <c r="M3292" s="2">
        <v>45790.359004629601</v>
      </c>
      <c r="N3292" t="str">
        <f>_xlfn.XLOOKUP(Table1[[#This Row],[Case Number]],Sheet2!$A:$A,Sheet2!$B:$B,"")</f>
        <v>Yes</v>
      </c>
    </row>
    <row r="3293" spans="1:14" ht="85">
      <c r="A3293" t="s">
        <v>7689</v>
      </c>
      <c r="B3293" s="1" t="s">
        <v>7690</v>
      </c>
      <c r="C3293" s="2">
        <v>45789.8186921296</v>
      </c>
      <c r="D3293" s="1" t="s">
        <v>253</v>
      </c>
      <c r="E3293" s="1" t="s">
        <v>19</v>
      </c>
      <c r="F3293" s="2">
        <v>45789.518819444398</v>
      </c>
      <c r="G3293" s="1" t="s">
        <v>43</v>
      </c>
      <c r="I3293" s="1" t="s">
        <v>7691</v>
      </c>
      <c r="J3293" s="1" t="s">
        <v>255</v>
      </c>
      <c r="K3293" s="1" t="s">
        <v>7692</v>
      </c>
      <c r="L3293" s="3" t="s">
        <v>7693</v>
      </c>
      <c r="M3293" s="2">
        <v>45789.527002314797</v>
      </c>
      <c r="N3293" t="str">
        <f>_xlfn.XLOOKUP(Table1[[#This Row],[Case Number]],Sheet2!$A:$A,Sheet2!$B:$B,"")</f>
        <v/>
      </c>
    </row>
    <row r="3294" spans="1:14" ht="102">
      <c r="A3294" t="s">
        <v>7694</v>
      </c>
      <c r="B3294" s="1" t="s">
        <v>7695</v>
      </c>
      <c r="C3294" s="2">
        <v>45789.8105208333</v>
      </c>
      <c r="D3294" s="1" t="s">
        <v>679</v>
      </c>
      <c r="E3294" s="1" t="s">
        <v>19</v>
      </c>
      <c r="F3294" s="2">
        <v>45789.517569444397</v>
      </c>
      <c r="G3294" s="1" t="s">
        <v>28</v>
      </c>
      <c r="H3294" s="1" t="s">
        <v>11</v>
      </c>
      <c r="I3294" s="1" t="s">
        <v>7696</v>
      </c>
      <c r="J3294" s="1" t="s">
        <v>255</v>
      </c>
      <c r="K3294" s="1" t="s">
        <v>7697</v>
      </c>
      <c r="L3294" s="3" t="s">
        <v>7698</v>
      </c>
      <c r="M3294" s="2">
        <v>45806.378912036998</v>
      </c>
      <c r="N3294" t="str">
        <f>_xlfn.XLOOKUP(Table1[[#This Row],[Case Number]],Sheet2!$A:$A,Sheet2!$B:$B,"")</f>
        <v/>
      </c>
    </row>
    <row r="3295" spans="1:14" ht="306">
      <c r="A3295" t="s">
        <v>7699</v>
      </c>
      <c r="B3295" s="1" t="s">
        <v>7700</v>
      </c>
      <c r="C3295" s="2">
        <v>45789.819756944402</v>
      </c>
      <c r="D3295" s="1" t="s">
        <v>408</v>
      </c>
      <c r="E3295" s="1" t="s">
        <v>19</v>
      </c>
      <c r="F3295" s="2">
        <v>45789.514675925901</v>
      </c>
      <c r="G3295" s="1" t="s">
        <v>94</v>
      </c>
      <c r="I3295" s="1" t="s">
        <v>7701</v>
      </c>
      <c r="J3295" s="1" t="s">
        <v>255</v>
      </c>
      <c r="K3295" s="1" t="s">
        <v>7702</v>
      </c>
      <c r="L3295" s="3" t="s">
        <v>7703</v>
      </c>
      <c r="M3295" s="2">
        <v>45789.528067129599</v>
      </c>
      <c r="N3295" t="str">
        <f>_xlfn.XLOOKUP(Table1[[#This Row],[Case Number]],Sheet2!$A:$A,Sheet2!$B:$B,"")</f>
        <v/>
      </c>
    </row>
    <row r="3296" spans="1:14">
      <c r="A3296" t="s">
        <v>7704</v>
      </c>
      <c r="B3296" s="1" t="s">
        <v>7705</v>
      </c>
      <c r="C3296" s="2">
        <v>45789.806319444397</v>
      </c>
      <c r="D3296" s="1" t="s">
        <v>7706</v>
      </c>
      <c r="F3296" s="2">
        <v>45789.5101967593</v>
      </c>
      <c r="G3296" s="1" t="s">
        <v>51</v>
      </c>
      <c r="I3296" s="1" t="s">
        <v>7707</v>
      </c>
      <c r="J3296" s="1" t="s">
        <v>30</v>
      </c>
      <c r="K3296" s="1" t="s">
        <v>4468</v>
      </c>
      <c r="N3296" t="str">
        <f>_xlfn.XLOOKUP(Table1[[#This Row],[Case Number]],Sheet2!$A:$A,Sheet2!$B:$B,"")</f>
        <v/>
      </c>
    </row>
    <row r="3297" spans="1:14" ht="68">
      <c r="A3297" t="s">
        <v>7708</v>
      </c>
      <c r="B3297" s="1" t="s">
        <v>7709</v>
      </c>
      <c r="C3297" s="2">
        <v>45790.616712962998</v>
      </c>
      <c r="D3297" s="1" t="s">
        <v>7710</v>
      </c>
      <c r="E3297" s="1" t="s">
        <v>27</v>
      </c>
      <c r="F3297" s="2">
        <v>45789.508773148104</v>
      </c>
      <c r="G3297" s="1" t="s">
        <v>43</v>
      </c>
      <c r="H3297" s="1" t="s">
        <v>11</v>
      </c>
      <c r="I3297" s="1" t="s">
        <v>7711</v>
      </c>
      <c r="J3297" s="1" t="s">
        <v>30</v>
      </c>
      <c r="K3297" s="1" t="s">
        <v>7595</v>
      </c>
      <c r="L3297" s="3" t="s">
        <v>7712</v>
      </c>
      <c r="M3297" s="2">
        <v>45790.325023148202</v>
      </c>
      <c r="N3297" t="str">
        <f>_xlfn.XLOOKUP(Table1[[#This Row],[Case Number]],Sheet2!$A:$A,Sheet2!$B:$B,"")</f>
        <v/>
      </c>
    </row>
    <row r="3298" spans="1:14" ht="356">
      <c r="A3298" t="s">
        <v>7713</v>
      </c>
      <c r="B3298" s="1" t="s">
        <v>7714</v>
      </c>
      <c r="C3298" s="2">
        <v>45793.745231481502</v>
      </c>
      <c r="D3298" s="1" t="s">
        <v>26</v>
      </c>
      <c r="E3298" s="1" t="s">
        <v>27</v>
      </c>
      <c r="F3298" s="2">
        <v>45789.508437500001</v>
      </c>
      <c r="G3298" s="1" t="s">
        <v>28</v>
      </c>
      <c r="H3298" s="1" t="s">
        <v>36</v>
      </c>
      <c r="I3298" s="1" t="s">
        <v>7715</v>
      </c>
      <c r="J3298" s="1" t="s">
        <v>30</v>
      </c>
      <c r="K3298" s="1" t="s">
        <v>7716</v>
      </c>
      <c r="L3298" s="3" t="s">
        <v>7717</v>
      </c>
      <c r="M3298" s="2">
        <v>45793.453541666699</v>
      </c>
      <c r="N3298" t="str">
        <f>_xlfn.XLOOKUP(Table1[[#This Row],[Case Number]],Sheet2!$A:$A,Sheet2!$B:$B,"")</f>
        <v>Yes</v>
      </c>
    </row>
    <row r="3299" spans="1:14" ht="306">
      <c r="A3299" t="s">
        <v>7718</v>
      </c>
      <c r="B3299" s="1" t="s">
        <v>7719</v>
      </c>
      <c r="C3299" s="2">
        <v>45789.816828703697</v>
      </c>
      <c r="D3299" s="1" t="s">
        <v>7720</v>
      </c>
      <c r="E3299" s="1" t="s">
        <v>19</v>
      </c>
      <c r="F3299" s="2">
        <v>45789.500983796301</v>
      </c>
      <c r="G3299" s="1" t="s">
        <v>94</v>
      </c>
      <c r="I3299" s="1" t="s">
        <v>7721</v>
      </c>
      <c r="J3299" s="1" t="s">
        <v>111</v>
      </c>
      <c r="K3299" s="1" t="s">
        <v>7722</v>
      </c>
      <c r="L3299" s="3" t="s">
        <v>7723</v>
      </c>
      <c r="M3299" s="2">
        <v>45789.525138888901</v>
      </c>
      <c r="N3299" t="str">
        <f>_xlfn.XLOOKUP(Table1[[#This Row],[Case Number]],Sheet2!$A:$A,Sheet2!$B:$B,"")</f>
        <v/>
      </c>
    </row>
    <row r="3300" spans="1:14">
      <c r="A3300" t="s">
        <v>7724</v>
      </c>
      <c r="B3300" s="1" t="s">
        <v>7725</v>
      </c>
      <c r="C3300" s="2">
        <v>45789.783148148097</v>
      </c>
      <c r="D3300" s="1" t="s">
        <v>7726</v>
      </c>
      <c r="E3300" s="1" t="s">
        <v>415</v>
      </c>
      <c r="F3300" s="2">
        <v>45789.491157407399</v>
      </c>
      <c r="G3300" s="1" t="s">
        <v>43</v>
      </c>
      <c r="I3300" s="1" t="s">
        <v>7727</v>
      </c>
      <c r="J3300" s="1" t="s">
        <v>30</v>
      </c>
      <c r="K3300" s="1" t="s">
        <v>7728</v>
      </c>
      <c r="M3300" s="2">
        <v>45789.491458333301</v>
      </c>
      <c r="N3300" t="str">
        <f>_xlfn.XLOOKUP(Table1[[#This Row],[Case Number]],Sheet2!$A:$A,Sheet2!$B:$B,"")</f>
        <v/>
      </c>
    </row>
    <row r="3301" spans="1:14" ht="204">
      <c r="A3301" t="s">
        <v>7729</v>
      </c>
      <c r="B3301" s="1" t="s">
        <v>7730</v>
      </c>
      <c r="C3301" s="2">
        <v>45789.746226851901</v>
      </c>
      <c r="D3301" s="1" t="s">
        <v>276</v>
      </c>
      <c r="E3301" s="1" t="s">
        <v>19</v>
      </c>
      <c r="F3301" s="2">
        <v>45789.449895833299</v>
      </c>
      <c r="G3301" s="1" t="s">
        <v>51</v>
      </c>
      <c r="H3301" s="1" t="s">
        <v>11</v>
      </c>
      <c r="I3301" s="1" t="s">
        <v>7731</v>
      </c>
      <c r="J3301" s="1" t="s">
        <v>45</v>
      </c>
      <c r="K3301" s="1" t="s">
        <v>7732</v>
      </c>
      <c r="L3301" s="3" t="s">
        <v>7733</v>
      </c>
      <c r="M3301" s="2">
        <v>45789.454537037003</v>
      </c>
      <c r="N3301" t="str">
        <f>_xlfn.XLOOKUP(Table1[[#This Row],[Case Number]],Sheet2!$A:$A,Sheet2!$B:$B,"")</f>
        <v/>
      </c>
    </row>
    <row r="3302" spans="1:14" ht="17">
      <c r="A3302" t="s">
        <v>7734</v>
      </c>
      <c r="B3302" s="1" t="s">
        <v>7735</v>
      </c>
      <c r="C3302" s="2">
        <v>45798.479652777802</v>
      </c>
      <c r="D3302" s="1" t="s">
        <v>7736</v>
      </c>
      <c r="E3302" s="1" t="s">
        <v>50</v>
      </c>
      <c r="F3302" s="2">
        <v>45789.429861111101</v>
      </c>
      <c r="G3302" s="1" t="s">
        <v>51</v>
      </c>
      <c r="H3302" s="1" t="s">
        <v>36</v>
      </c>
      <c r="I3302" s="1" t="s">
        <v>7737</v>
      </c>
      <c r="J3302" s="1" t="s">
        <v>100</v>
      </c>
      <c r="K3302" s="1" t="s">
        <v>4426</v>
      </c>
      <c r="L3302" s="3" t="s">
        <v>7738</v>
      </c>
      <c r="M3302" s="2">
        <v>45798.187962962998</v>
      </c>
      <c r="N3302" t="str">
        <f>_xlfn.XLOOKUP(Table1[[#This Row],[Case Number]],Sheet2!$A:$A,Sheet2!$B:$B,"")</f>
        <v/>
      </c>
    </row>
    <row r="3303" spans="1:14" ht="306">
      <c r="A3303" t="s">
        <v>7739</v>
      </c>
      <c r="B3303" s="1" t="s">
        <v>7740</v>
      </c>
      <c r="C3303" s="2">
        <v>45789.793553240699</v>
      </c>
      <c r="D3303" s="1" t="s">
        <v>7741</v>
      </c>
      <c r="E3303" s="1" t="s">
        <v>19</v>
      </c>
      <c r="F3303" s="2">
        <v>45789.425740740699</v>
      </c>
      <c r="G3303" s="1" t="s">
        <v>28</v>
      </c>
      <c r="H3303" s="1" t="s">
        <v>36</v>
      </c>
      <c r="I3303" s="1" t="s">
        <v>7742</v>
      </c>
      <c r="J3303" s="1" t="s">
        <v>188</v>
      </c>
      <c r="K3303" s="1" t="s">
        <v>7743</v>
      </c>
      <c r="L3303" s="3" t="s">
        <v>7744</v>
      </c>
      <c r="M3303" s="2">
        <v>45789.501863425903</v>
      </c>
      <c r="N3303" t="str">
        <f>_xlfn.XLOOKUP(Table1[[#This Row],[Case Number]],Sheet2!$A:$A,Sheet2!$B:$B,"")</f>
        <v/>
      </c>
    </row>
    <row r="3304" spans="1:14" ht="221">
      <c r="A3304" t="s">
        <v>7745</v>
      </c>
      <c r="B3304" s="1" t="s">
        <v>7746</v>
      </c>
      <c r="C3304" s="2">
        <v>45789.697916666701</v>
      </c>
      <c r="D3304" s="1" t="s">
        <v>378</v>
      </c>
      <c r="E3304" s="1" t="s">
        <v>50</v>
      </c>
      <c r="F3304" s="2">
        <v>45789.395312499997</v>
      </c>
      <c r="G3304" s="1" t="s">
        <v>28</v>
      </c>
      <c r="H3304" s="1" t="s">
        <v>36</v>
      </c>
      <c r="I3304" s="1" t="s">
        <v>7747</v>
      </c>
      <c r="J3304" s="1" t="s">
        <v>30</v>
      </c>
      <c r="K3304" s="1" t="s">
        <v>7748</v>
      </c>
      <c r="L3304" s="3" t="s">
        <v>7749</v>
      </c>
      <c r="M3304" s="2">
        <v>45789.406226851897</v>
      </c>
      <c r="N3304" t="str">
        <f>_xlfn.XLOOKUP(Table1[[#This Row],[Case Number]],Sheet2!$A:$A,Sheet2!$B:$B,"")</f>
        <v/>
      </c>
    </row>
    <row r="3305" spans="1:14" ht="289">
      <c r="A3305" t="s">
        <v>7750</v>
      </c>
      <c r="B3305" s="1" t="s">
        <v>7751</v>
      </c>
      <c r="C3305" s="2">
        <v>45789.7522453704</v>
      </c>
      <c r="D3305" s="1" t="s">
        <v>575</v>
      </c>
      <c r="E3305" s="1" t="s">
        <v>19</v>
      </c>
      <c r="F3305" s="2">
        <v>45789.389594907399</v>
      </c>
      <c r="G3305" s="1" t="s">
        <v>94</v>
      </c>
      <c r="I3305" s="1" t="s">
        <v>7752</v>
      </c>
      <c r="J3305" s="1" t="s">
        <v>21</v>
      </c>
      <c r="K3305" s="1" t="s">
        <v>1437</v>
      </c>
      <c r="L3305" s="3" t="s">
        <v>7753</v>
      </c>
      <c r="M3305" s="2">
        <v>45789.460543981499</v>
      </c>
      <c r="N3305" t="str">
        <f>_xlfn.XLOOKUP(Table1[[#This Row],[Case Number]],Sheet2!$A:$A,Sheet2!$B:$B,"")</f>
        <v/>
      </c>
    </row>
    <row r="3306" spans="1:14">
      <c r="A3306" t="s">
        <v>7754</v>
      </c>
      <c r="B3306" s="1" t="s">
        <v>7755</v>
      </c>
      <c r="C3306" s="2">
        <v>45798.480011574102</v>
      </c>
      <c r="D3306" s="1" t="s">
        <v>7756</v>
      </c>
      <c r="E3306" s="1" t="s">
        <v>19</v>
      </c>
      <c r="F3306" s="2">
        <v>45789.385208333297</v>
      </c>
      <c r="G3306" s="1" t="s">
        <v>94</v>
      </c>
      <c r="I3306" s="1" t="s">
        <v>7757</v>
      </c>
      <c r="J3306" s="1" t="s">
        <v>38</v>
      </c>
      <c r="K3306" s="1" t="s">
        <v>3746</v>
      </c>
      <c r="M3306" s="2">
        <v>45798.188321759299</v>
      </c>
      <c r="N3306" t="str">
        <f>_xlfn.XLOOKUP(Table1[[#This Row],[Case Number]],Sheet2!$A:$A,Sheet2!$B:$B,"")</f>
        <v/>
      </c>
    </row>
    <row r="3307" spans="1:14" ht="255">
      <c r="A3307" t="s">
        <v>7758</v>
      </c>
      <c r="B3307" s="1" t="s">
        <v>7759</v>
      </c>
      <c r="C3307" s="2">
        <v>45789.689560185201</v>
      </c>
      <c r="D3307" s="1" t="s">
        <v>49</v>
      </c>
      <c r="E3307" s="1" t="s">
        <v>50</v>
      </c>
      <c r="F3307" s="2">
        <v>45789.382442129601</v>
      </c>
      <c r="G3307" s="1" t="s">
        <v>28</v>
      </c>
      <c r="H3307" s="1" t="s">
        <v>36</v>
      </c>
      <c r="I3307" s="1" t="s">
        <v>7760</v>
      </c>
      <c r="J3307" s="1" t="s">
        <v>100</v>
      </c>
      <c r="K3307" s="1" t="s">
        <v>7761</v>
      </c>
      <c r="L3307" s="3" t="s">
        <v>7762</v>
      </c>
      <c r="M3307" s="2">
        <v>45789.397870370398</v>
      </c>
      <c r="N3307" t="str">
        <f>_xlfn.XLOOKUP(Table1[[#This Row],[Case Number]],Sheet2!$A:$A,Sheet2!$B:$B,"")</f>
        <v/>
      </c>
    </row>
    <row r="3308" spans="1:14" ht="221">
      <c r="A3308" t="s">
        <v>7763</v>
      </c>
      <c r="B3308" s="1" t="s">
        <v>7764</v>
      </c>
      <c r="C3308" s="2">
        <v>45789.714074074102</v>
      </c>
      <c r="D3308" s="1" t="s">
        <v>7765</v>
      </c>
      <c r="E3308" s="1" t="s">
        <v>864</v>
      </c>
      <c r="F3308" s="2">
        <v>45789.365833333301</v>
      </c>
      <c r="G3308" s="1" t="s">
        <v>28</v>
      </c>
      <c r="H3308" s="1" t="s">
        <v>11</v>
      </c>
      <c r="I3308" s="1" t="s">
        <v>7766</v>
      </c>
      <c r="J3308" s="1" t="s">
        <v>160</v>
      </c>
      <c r="K3308" s="1" t="s">
        <v>7767</v>
      </c>
      <c r="L3308" s="3" t="s">
        <v>7768</v>
      </c>
      <c r="M3308" s="2">
        <v>45789.422395833302</v>
      </c>
      <c r="N3308" t="str">
        <f>_xlfn.XLOOKUP(Table1[[#This Row],[Case Number]],Sheet2!$A:$A,Sheet2!$B:$B,"")</f>
        <v/>
      </c>
    </row>
    <row r="3309" spans="1:14" ht="238">
      <c r="A3309" t="s">
        <v>7769</v>
      </c>
      <c r="B3309" s="1" t="s">
        <v>7770</v>
      </c>
      <c r="C3309" s="2">
        <v>45789.660416666702</v>
      </c>
      <c r="D3309" s="1" t="s">
        <v>276</v>
      </c>
      <c r="E3309" s="1" t="s">
        <v>19</v>
      </c>
      <c r="F3309" s="2">
        <v>45789.363958333299</v>
      </c>
      <c r="G3309" s="1" t="s">
        <v>51</v>
      </c>
      <c r="H3309" s="1" t="s">
        <v>36</v>
      </c>
      <c r="I3309" s="1" t="s">
        <v>7771</v>
      </c>
      <c r="J3309" s="1" t="s">
        <v>21</v>
      </c>
      <c r="K3309" s="1" t="s">
        <v>7772</v>
      </c>
      <c r="L3309" s="3" t="s">
        <v>7773</v>
      </c>
      <c r="M3309" s="2">
        <v>45789.368726851899</v>
      </c>
      <c r="N3309" t="str">
        <f>_xlfn.XLOOKUP(Table1[[#This Row],[Case Number]],Sheet2!$A:$A,Sheet2!$B:$B,"")</f>
        <v/>
      </c>
    </row>
    <row r="3310" spans="1:14" ht="238">
      <c r="A3310" t="s">
        <v>7774</v>
      </c>
      <c r="B3310" s="1" t="s">
        <v>7775</v>
      </c>
      <c r="C3310" s="2">
        <v>45798.479930555601</v>
      </c>
      <c r="D3310" s="1" t="s">
        <v>7776</v>
      </c>
      <c r="E3310" s="1" t="s">
        <v>19</v>
      </c>
      <c r="F3310" s="2">
        <v>45789.353333333303</v>
      </c>
      <c r="G3310" s="1" t="s">
        <v>51</v>
      </c>
      <c r="H3310" s="1" t="s">
        <v>36</v>
      </c>
      <c r="I3310" s="1" t="s">
        <v>7777</v>
      </c>
      <c r="J3310" s="1" t="s">
        <v>38</v>
      </c>
      <c r="K3310" s="1" t="s">
        <v>7778</v>
      </c>
      <c r="L3310" s="3" t="s">
        <v>7779</v>
      </c>
      <c r="M3310" s="2">
        <v>45798.188229166699</v>
      </c>
      <c r="N3310" t="str">
        <f>_xlfn.XLOOKUP(Table1[[#This Row],[Case Number]],Sheet2!$A:$A,Sheet2!$B:$B,"")</f>
        <v/>
      </c>
    </row>
    <row r="3311" spans="1:14" ht="323">
      <c r="A3311" t="s">
        <v>7780</v>
      </c>
      <c r="B3311" s="1" t="s">
        <v>7781</v>
      </c>
      <c r="C3311" s="2">
        <v>45789.641550925902</v>
      </c>
      <c r="D3311" s="1" t="s">
        <v>238</v>
      </c>
      <c r="E3311" s="1" t="s">
        <v>19</v>
      </c>
      <c r="F3311" s="2">
        <v>45789.3421759259</v>
      </c>
      <c r="G3311" s="1" t="s">
        <v>51</v>
      </c>
      <c r="H3311" s="1" t="s">
        <v>36</v>
      </c>
      <c r="I3311" s="1" t="s">
        <v>7782</v>
      </c>
      <c r="J3311" s="1" t="s">
        <v>45</v>
      </c>
      <c r="K3311" s="1" t="s">
        <v>7783</v>
      </c>
      <c r="L3311" s="3" t="s">
        <v>7784</v>
      </c>
      <c r="M3311" s="2">
        <v>45789.349861111099</v>
      </c>
      <c r="N3311" t="str">
        <f>_xlfn.XLOOKUP(Table1[[#This Row],[Case Number]],Sheet2!$A:$A,Sheet2!$B:$B,"")</f>
        <v/>
      </c>
    </row>
    <row r="3312" spans="1:14" ht="85">
      <c r="A3312" t="s">
        <v>7785</v>
      </c>
      <c r="B3312" s="1" t="s">
        <v>7786</v>
      </c>
      <c r="C3312" s="2">
        <v>45789.642719907402</v>
      </c>
      <c r="D3312" s="1" t="s">
        <v>253</v>
      </c>
      <c r="E3312" s="1" t="s">
        <v>19</v>
      </c>
      <c r="F3312" s="2">
        <v>45789.3335069444</v>
      </c>
      <c r="G3312" s="1" t="s">
        <v>43</v>
      </c>
      <c r="I3312" s="1" t="s">
        <v>7787</v>
      </c>
      <c r="J3312" s="1" t="s">
        <v>59</v>
      </c>
      <c r="K3312" s="1" t="s">
        <v>7788</v>
      </c>
      <c r="L3312" s="3" t="s">
        <v>7789</v>
      </c>
      <c r="M3312" s="2">
        <v>45789.351041666698</v>
      </c>
      <c r="N3312" t="str">
        <f>_xlfn.XLOOKUP(Table1[[#This Row],[Case Number]],Sheet2!$A:$A,Sheet2!$B:$B,"")</f>
        <v/>
      </c>
    </row>
    <row r="3313" spans="1:14" ht="221">
      <c r="A3313" t="s">
        <v>7790</v>
      </c>
      <c r="B3313" s="1" t="s">
        <v>7791</v>
      </c>
      <c r="C3313" s="2">
        <v>45791.588587963</v>
      </c>
      <c r="D3313" s="1" t="s">
        <v>7792</v>
      </c>
      <c r="E3313" s="1" t="s">
        <v>27</v>
      </c>
      <c r="F3313" s="2">
        <v>45789.269062500003</v>
      </c>
      <c r="G3313" s="1" t="s">
        <v>94</v>
      </c>
      <c r="H3313" s="1" t="s">
        <v>11</v>
      </c>
      <c r="I3313" s="1" t="s">
        <v>7793</v>
      </c>
      <c r="J3313" s="1" t="s">
        <v>188</v>
      </c>
      <c r="K3313" s="1" t="s">
        <v>6030</v>
      </c>
      <c r="L3313" s="3" t="s">
        <v>7794</v>
      </c>
      <c r="M3313" s="2">
        <v>45791.296898148103</v>
      </c>
      <c r="N3313" t="str">
        <f>_xlfn.XLOOKUP(Table1[[#This Row],[Case Number]],Sheet2!$A:$A,Sheet2!$B:$B,"")</f>
        <v/>
      </c>
    </row>
    <row r="3314" spans="1:14" ht="255">
      <c r="A3314" t="s">
        <v>7795</v>
      </c>
      <c r="B3314" s="1" t="s">
        <v>7796</v>
      </c>
      <c r="C3314" s="2">
        <v>45798.479606481502</v>
      </c>
      <c r="D3314" s="1" t="s">
        <v>7797</v>
      </c>
      <c r="E3314" s="1" t="s">
        <v>27</v>
      </c>
      <c r="F3314" s="2">
        <v>45789.244212963</v>
      </c>
      <c r="G3314" s="1" t="s">
        <v>51</v>
      </c>
      <c r="H3314" s="1" t="s">
        <v>36</v>
      </c>
      <c r="I3314" s="1" t="s">
        <v>7798</v>
      </c>
      <c r="J3314" s="1" t="s">
        <v>188</v>
      </c>
      <c r="K3314" s="1" t="s">
        <v>5263</v>
      </c>
      <c r="L3314" s="3" t="s">
        <v>7799</v>
      </c>
      <c r="M3314" s="2">
        <v>45798.1879050926</v>
      </c>
      <c r="N3314" t="str">
        <f>_xlfn.XLOOKUP(Table1[[#This Row],[Case Number]],Sheet2!$A:$A,Sheet2!$B:$B,"")</f>
        <v>Yes</v>
      </c>
    </row>
    <row r="3315" spans="1:14" ht="289">
      <c r="A3315" t="s">
        <v>7800</v>
      </c>
      <c r="B3315" s="1" t="s">
        <v>7801</v>
      </c>
      <c r="C3315" s="2">
        <v>45791.363506944399</v>
      </c>
      <c r="D3315" s="1" t="s">
        <v>7802</v>
      </c>
      <c r="E3315" s="1" t="s">
        <v>20090</v>
      </c>
      <c r="F3315" s="2">
        <v>45789.068587962996</v>
      </c>
      <c r="G3315" s="1" t="s">
        <v>145</v>
      </c>
      <c r="I3315" s="1" t="s">
        <v>7803</v>
      </c>
      <c r="J3315" s="1" t="s">
        <v>118</v>
      </c>
      <c r="K3315" s="1" t="s">
        <v>7804</v>
      </c>
      <c r="L3315" s="3" t="s">
        <v>7805</v>
      </c>
      <c r="M3315" s="2">
        <v>45791.071782407402</v>
      </c>
      <c r="N3315" t="str">
        <f>_xlfn.XLOOKUP(Table1[[#This Row],[Case Number]],Sheet2!$A:$A,Sheet2!$B:$B,"")</f>
        <v>Yes</v>
      </c>
    </row>
    <row r="3316" spans="1:14">
      <c r="A3316" t="s">
        <v>7806</v>
      </c>
      <c r="B3316" s="1" t="s">
        <v>7807</v>
      </c>
      <c r="C3316" s="2">
        <v>45789.383449074099</v>
      </c>
      <c r="D3316" s="1" t="s">
        <v>7808</v>
      </c>
      <c r="E3316" s="1" t="s">
        <v>4577</v>
      </c>
      <c r="F3316" s="2">
        <v>45789.0242939815</v>
      </c>
      <c r="G3316" s="1" t="s">
        <v>145</v>
      </c>
      <c r="I3316" s="1" t="s">
        <v>7809</v>
      </c>
      <c r="J3316" s="1" t="s">
        <v>45</v>
      </c>
      <c r="K3316" s="1" t="s">
        <v>4468</v>
      </c>
      <c r="N3316" t="str">
        <f>_xlfn.XLOOKUP(Table1[[#This Row],[Case Number]],Sheet2!$A:$A,Sheet2!$B:$B,"")</f>
        <v/>
      </c>
    </row>
    <row r="3317" spans="1:14">
      <c r="A3317" t="s">
        <v>7810</v>
      </c>
      <c r="B3317" s="1" t="s">
        <v>7811</v>
      </c>
      <c r="C3317" s="2">
        <v>45789.388252314799</v>
      </c>
      <c r="D3317" s="1" t="s">
        <v>2453</v>
      </c>
      <c r="E3317" s="1" t="s">
        <v>19</v>
      </c>
      <c r="F3317" s="2">
        <v>45788.959432870397</v>
      </c>
      <c r="G3317" s="1" t="s">
        <v>145</v>
      </c>
      <c r="I3317" s="1" t="s">
        <v>7812</v>
      </c>
      <c r="J3317" s="1" t="s">
        <v>45</v>
      </c>
      <c r="K3317" s="1" t="s">
        <v>4856</v>
      </c>
      <c r="M3317" s="2">
        <v>45789.096527777801</v>
      </c>
      <c r="N3317" t="str">
        <f>_xlfn.XLOOKUP(Table1[[#This Row],[Case Number]],Sheet2!$A:$A,Sheet2!$B:$B,"")</f>
        <v/>
      </c>
    </row>
    <row r="3318" spans="1:14" ht="238">
      <c r="A3318" t="s">
        <v>7813</v>
      </c>
      <c r="B3318" s="1" t="s">
        <v>7814</v>
      </c>
      <c r="C3318" s="2">
        <v>45789.390185185199</v>
      </c>
      <c r="D3318" s="1" t="s">
        <v>7815</v>
      </c>
      <c r="E3318" s="1" t="s">
        <v>19</v>
      </c>
      <c r="F3318" s="2">
        <v>45788.803773148102</v>
      </c>
      <c r="G3318" s="1" t="s">
        <v>145</v>
      </c>
      <c r="I3318" s="1" t="s">
        <v>7816</v>
      </c>
      <c r="J3318" s="1" t="s">
        <v>153</v>
      </c>
      <c r="K3318" s="1" t="s">
        <v>7817</v>
      </c>
      <c r="L3318" s="3" t="s">
        <v>7818</v>
      </c>
      <c r="M3318" s="2">
        <v>45789.098495370403</v>
      </c>
      <c r="N3318" t="str">
        <f>_xlfn.XLOOKUP(Table1[[#This Row],[Case Number]],Sheet2!$A:$A,Sheet2!$B:$B,"")</f>
        <v/>
      </c>
    </row>
    <row r="3319" spans="1:14">
      <c r="A3319" t="s">
        <v>7819</v>
      </c>
      <c r="B3319" s="1" t="s">
        <v>7820</v>
      </c>
      <c r="C3319" s="2">
        <v>45805.479756944398</v>
      </c>
      <c r="D3319" s="1" t="s">
        <v>7821</v>
      </c>
      <c r="F3319" s="2">
        <v>45788.643831018497</v>
      </c>
      <c r="G3319" s="1" t="s">
        <v>145</v>
      </c>
      <c r="I3319" s="1" t="s">
        <v>7822</v>
      </c>
      <c r="J3319" s="1" t="s">
        <v>160</v>
      </c>
      <c r="K3319" s="1" t="s">
        <v>4468</v>
      </c>
      <c r="M3319" s="2">
        <v>45805.188055555598</v>
      </c>
      <c r="N3319" t="str">
        <f>_xlfn.XLOOKUP(Table1[[#This Row],[Case Number]],Sheet2!$A:$A,Sheet2!$B:$B,"")</f>
        <v>Yes</v>
      </c>
    </row>
    <row r="3320" spans="1:14" ht="323">
      <c r="A3320" t="s">
        <v>7823</v>
      </c>
      <c r="B3320" s="1" t="s">
        <v>7824</v>
      </c>
      <c r="C3320" s="2">
        <v>45797.437534722201</v>
      </c>
      <c r="D3320" s="1" t="s">
        <v>7825</v>
      </c>
      <c r="E3320" s="1" t="s">
        <v>20090</v>
      </c>
      <c r="F3320" s="2">
        <v>45788.156284722201</v>
      </c>
      <c r="G3320" s="1" t="s">
        <v>145</v>
      </c>
      <c r="I3320" s="1" t="s">
        <v>7826</v>
      </c>
      <c r="J3320" s="1" t="s">
        <v>118</v>
      </c>
      <c r="K3320" s="1" t="s">
        <v>7827</v>
      </c>
      <c r="L3320" s="3" t="s">
        <v>7828</v>
      </c>
      <c r="M3320" s="2">
        <v>45797.145798611098</v>
      </c>
      <c r="N3320" t="str">
        <f>_xlfn.XLOOKUP(Table1[[#This Row],[Case Number]],Sheet2!$A:$A,Sheet2!$B:$B,"")</f>
        <v/>
      </c>
    </row>
    <row r="3321" spans="1:14" ht="204">
      <c r="A3321" t="s">
        <v>7829</v>
      </c>
      <c r="B3321" s="1" t="s">
        <v>7830</v>
      </c>
      <c r="C3321" s="2">
        <v>45789.367407407401</v>
      </c>
      <c r="D3321" s="1" t="s">
        <v>7831</v>
      </c>
      <c r="E3321" s="1" t="s">
        <v>19</v>
      </c>
      <c r="F3321" s="2">
        <v>45787.402766203697</v>
      </c>
      <c r="G3321" s="1" t="s">
        <v>145</v>
      </c>
      <c r="H3321" s="1" t="s">
        <v>11</v>
      </c>
      <c r="I3321" s="1" t="s">
        <v>7832</v>
      </c>
      <c r="J3321" s="1" t="s">
        <v>59</v>
      </c>
      <c r="K3321" s="1" t="s">
        <v>7833</v>
      </c>
      <c r="L3321" s="3" t="s">
        <v>7834</v>
      </c>
      <c r="M3321" s="2">
        <v>45789.0756944444</v>
      </c>
      <c r="N3321" t="str">
        <f>_xlfn.XLOOKUP(Table1[[#This Row],[Case Number]],Sheet2!$A:$A,Sheet2!$B:$B,"")</f>
        <v/>
      </c>
    </row>
    <row r="3322" spans="1:14" ht="255">
      <c r="A3322" t="s">
        <v>7835</v>
      </c>
      <c r="B3322" s="1" t="s">
        <v>7836</v>
      </c>
      <c r="C3322" s="2">
        <v>45797.438703703701</v>
      </c>
      <c r="D3322" s="1" t="s">
        <v>7837</v>
      </c>
      <c r="E3322" s="1" t="s">
        <v>19</v>
      </c>
      <c r="F3322" s="2">
        <v>45786.726643518501</v>
      </c>
      <c r="G3322" s="1" t="s">
        <v>145</v>
      </c>
      <c r="I3322" s="1" t="s">
        <v>7838</v>
      </c>
      <c r="J3322" s="1" t="s">
        <v>88</v>
      </c>
      <c r="K3322" s="1" t="s">
        <v>5605</v>
      </c>
      <c r="L3322" s="3" t="s">
        <v>7839</v>
      </c>
      <c r="M3322" s="2">
        <v>45797.147013888898</v>
      </c>
      <c r="N3322" t="str">
        <f>_xlfn.XLOOKUP(Table1[[#This Row],[Case Number]],Sheet2!$A:$A,Sheet2!$B:$B,"")</f>
        <v/>
      </c>
    </row>
    <row r="3323" spans="1:14" ht="68">
      <c r="A3323" t="s">
        <v>7840</v>
      </c>
      <c r="B3323" s="1" t="s">
        <v>7841</v>
      </c>
      <c r="C3323" s="2">
        <v>45786.919791666704</v>
      </c>
      <c r="D3323" s="1" t="s">
        <v>357</v>
      </c>
      <c r="E3323" s="1" t="s">
        <v>19</v>
      </c>
      <c r="F3323" s="2">
        <v>45786.626157407401</v>
      </c>
      <c r="G3323" s="1" t="s">
        <v>28</v>
      </c>
      <c r="H3323" s="1" t="s">
        <v>36</v>
      </c>
      <c r="I3323" s="1" t="s">
        <v>7842</v>
      </c>
      <c r="J3323" s="1" t="s">
        <v>45</v>
      </c>
      <c r="K3323" s="1" t="s">
        <v>7843</v>
      </c>
      <c r="L3323" s="3" t="s">
        <v>7844</v>
      </c>
      <c r="M3323" s="2">
        <v>45786.630775463003</v>
      </c>
      <c r="N3323" t="str">
        <f>_xlfn.XLOOKUP(Table1[[#This Row],[Case Number]],Sheet2!$A:$A,Sheet2!$B:$B,"")</f>
        <v/>
      </c>
    </row>
    <row r="3324" spans="1:14">
      <c r="A3324" t="s">
        <v>7845</v>
      </c>
      <c r="B3324" s="1" t="s">
        <v>7846</v>
      </c>
      <c r="C3324" s="2">
        <v>45786.882164351897</v>
      </c>
      <c r="D3324" s="1" t="s">
        <v>1604</v>
      </c>
      <c r="E3324" s="1" t="s">
        <v>19</v>
      </c>
      <c r="F3324" s="2">
        <v>45786.582800925898</v>
      </c>
      <c r="G3324" s="1" t="s">
        <v>43</v>
      </c>
      <c r="H3324" s="1" t="s">
        <v>11</v>
      </c>
      <c r="I3324" s="1" t="s">
        <v>7432</v>
      </c>
      <c r="J3324" s="1" t="s">
        <v>21</v>
      </c>
      <c r="K3324" s="1" t="s">
        <v>4148</v>
      </c>
      <c r="M3324" s="2">
        <v>45791.544062499997</v>
      </c>
      <c r="N3324" t="str">
        <f>_xlfn.XLOOKUP(Table1[[#This Row],[Case Number]],Sheet2!$A:$A,Sheet2!$B:$B,"")</f>
        <v/>
      </c>
    </row>
    <row r="3325" spans="1:14" ht="272">
      <c r="A3325" t="s">
        <v>7847</v>
      </c>
      <c r="B3325" s="1" t="s">
        <v>7848</v>
      </c>
      <c r="C3325" s="2">
        <v>45792.7477546296</v>
      </c>
      <c r="D3325" s="1" t="s">
        <v>5273</v>
      </c>
      <c r="E3325" s="1" t="s">
        <v>19</v>
      </c>
      <c r="F3325" s="2">
        <v>45786.572141203702</v>
      </c>
      <c r="G3325" s="1" t="s">
        <v>51</v>
      </c>
      <c r="H3325" s="1" t="s">
        <v>11</v>
      </c>
      <c r="I3325" s="1" t="s">
        <v>7849</v>
      </c>
      <c r="J3325" s="1" t="s">
        <v>200</v>
      </c>
      <c r="K3325" s="1" t="s">
        <v>7850</v>
      </c>
      <c r="L3325" s="3" t="s">
        <v>7851</v>
      </c>
      <c r="M3325" s="2">
        <v>45792.456053240698</v>
      </c>
      <c r="N3325" t="str">
        <f>_xlfn.XLOOKUP(Table1[[#This Row],[Case Number]],Sheet2!$A:$A,Sheet2!$B:$B,"")</f>
        <v/>
      </c>
    </row>
    <row r="3326" spans="1:14" ht="238">
      <c r="A3326" t="s">
        <v>7852</v>
      </c>
      <c r="B3326" s="1" t="s">
        <v>7853</v>
      </c>
      <c r="C3326" s="2">
        <v>45789.553888888899</v>
      </c>
      <c r="D3326" s="1" t="s">
        <v>238</v>
      </c>
      <c r="E3326" s="1" t="s">
        <v>19</v>
      </c>
      <c r="F3326" s="2">
        <v>45786.540613425903</v>
      </c>
      <c r="G3326" s="1" t="s">
        <v>51</v>
      </c>
      <c r="H3326" s="1" t="s">
        <v>36</v>
      </c>
      <c r="I3326" s="1" t="s">
        <v>7854</v>
      </c>
      <c r="J3326" s="1" t="s">
        <v>111</v>
      </c>
      <c r="K3326" s="1" t="s">
        <v>7855</v>
      </c>
      <c r="L3326" s="3" t="s">
        <v>7856</v>
      </c>
      <c r="M3326" s="2">
        <v>45789.262210648201</v>
      </c>
      <c r="N3326" t="str">
        <f>_xlfn.XLOOKUP(Table1[[#This Row],[Case Number]],Sheet2!$A:$A,Sheet2!$B:$B,"")</f>
        <v/>
      </c>
    </row>
    <row r="3327" spans="1:14" ht="372">
      <c r="A3327" t="s">
        <v>7857</v>
      </c>
      <c r="B3327" s="1" t="s">
        <v>7858</v>
      </c>
      <c r="C3327" s="2">
        <v>45786.8441087963</v>
      </c>
      <c r="D3327" s="1" t="s">
        <v>5335</v>
      </c>
      <c r="E3327" s="1" t="s">
        <v>50</v>
      </c>
      <c r="F3327" s="2">
        <v>45786.5230324074</v>
      </c>
      <c r="G3327" s="1" t="s">
        <v>28</v>
      </c>
      <c r="H3327" s="1" t="s">
        <v>36</v>
      </c>
      <c r="I3327" s="1" t="s">
        <v>7859</v>
      </c>
      <c r="J3327" s="1" t="s">
        <v>45</v>
      </c>
      <c r="K3327" s="1" t="s">
        <v>3922</v>
      </c>
      <c r="L3327" s="3" t="s">
        <v>7860</v>
      </c>
      <c r="M3327" s="2">
        <v>45786.552418981497</v>
      </c>
      <c r="N3327" t="str">
        <f>_xlfn.XLOOKUP(Table1[[#This Row],[Case Number]],Sheet2!$A:$A,Sheet2!$B:$B,"")</f>
        <v>Yes</v>
      </c>
    </row>
    <row r="3328" spans="1:14">
      <c r="A3328" t="s">
        <v>7861</v>
      </c>
      <c r="B3328" s="1" t="s">
        <v>7862</v>
      </c>
      <c r="C3328" s="2">
        <v>45786.797337962998</v>
      </c>
      <c r="D3328" s="1" t="s">
        <v>7863</v>
      </c>
      <c r="E3328" s="1" t="s">
        <v>19</v>
      </c>
      <c r="F3328" s="2">
        <v>45786.481689814798</v>
      </c>
      <c r="G3328" s="1" t="s">
        <v>43</v>
      </c>
      <c r="I3328" s="1" t="s">
        <v>7864</v>
      </c>
      <c r="J3328" s="1" t="s">
        <v>200</v>
      </c>
      <c r="K3328" s="1" t="s">
        <v>7865</v>
      </c>
      <c r="M3328" s="2">
        <v>45786.505648148202</v>
      </c>
      <c r="N3328" t="str">
        <f>_xlfn.XLOOKUP(Table1[[#This Row],[Case Number]],Sheet2!$A:$A,Sheet2!$B:$B,"")</f>
        <v/>
      </c>
    </row>
    <row r="3329" spans="1:14" ht="289">
      <c r="A3329" t="s">
        <v>7866</v>
      </c>
      <c r="B3329" s="1" t="s">
        <v>7867</v>
      </c>
      <c r="C3329" s="2">
        <v>45790.804895833302</v>
      </c>
      <c r="D3329" s="1" t="s">
        <v>7868</v>
      </c>
      <c r="E3329" s="1" t="s">
        <v>19</v>
      </c>
      <c r="F3329" s="2">
        <v>45786.464699074102</v>
      </c>
      <c r="G3329" s="1" t="s">
        <v>94</v>
      </c>
      <c r="H3329" s="1" t="s">
        <v>11</v>
      </c>
      <c r="I3329" s="1" t="s">
        <v>7869</v>
      </c>
      <c r="J3329" s="1" t="s">
        <v>160</v>
      </c>
      <c r="K3329" s="1" t="s">
        <v>7870</v>
      </c>
      <c r="L3329" s="3" t="s">
        <v>7871</v>
      </c>
      <c r="M3329" s="2">
        <v>45790.513217592597</v>
      </c>
      <c r="N3329" t="str">
        <f>_xlfn.XLOOKUP(Table1[[#This Row],[Case Number]],Sheet2!$A:$A,Sheet2!$B:$B,"")</f>
        <v>Yes</v>
      </c>
    </row>
    <row r="3330" spans="1:14">
      <c r="A3330" t="s">
        <v>7872</v>
      </c>
      <c r="B3330" s="1" t="s">
        <v>7873</v>
      </c>
      <c r="C3330" s="2">
        <v>45786.872685185197</v>
      </c>
      <c r="D3330" s="1" t="s">
        <v>1604</v>
      </c>
      <c r="E3330" s="1" t="s">
        <v>19</v>
      </c>
      <c r="F3330" s="2">
        <v>45786.447731481501</v>
      </c>
      <c r="G3330" s="1" t="s">
        <v>43</v>
      </c>
      <c r="H3330" s="1" t="s">
        <v>11</v>
      </c>
      <c r="I3330" s="1" t="s">
        <v>7432</v>
      </c>
      <c r="J3330" s="1" t="s">
        <v>21</v>
      </c>
      <c r="K3330" s="1" t="s">
        <v>4148</v>
      </c>
      <c r="M3330" s="2">
        <v>45791.544062499997</v>
      </c>
      <c r="N3330" t="str">
        <f>_xlfn.XLOOKUP(Table1[[#This Row],[Case Number]],Sheet2!$A:$A,Sheet2!$B:$B,"")</f>
        <v/>
      </c>
    </row>
    <row r="3331" spans="1:14" ht="255">
      <c r="A3331" t="s">
        <v>7874</v>
      </c>
      <c r="B3331" s="1" t="s">
        <v>7875</v>
      </c>
      <c r="C3331" s="2">
        <v>45786.792268518497</v>
      </c>
      <c r="D3331" s="1" t="s">
        <v>3323</v>
      </c>
      <c r="E3331" s="1" t="s">
        <v>20090</v>
      </c>
      <c r="F3331" s="2">
        <v>45786.401192129597</v>
      </c>
      <c r="G3331" s="1" t="s">
        <v>28</v>
      </c>
      <c r="H3331" s="1" t="s">
        <v>11</v>
      </c>
      <c r="I3331" s="1" t="s">
        <v>7876</v>
      </c>
      <c r="J3331" s="1" t="s">
        <v>118</v>
      </c>
      <c r="K3331" s="1" t="s">
        <v>7877</v>
      </c>
      <c r="L3331" s="3" t="s">
        <v>7878</v>
      </c>
      <c r="M3331" s="2">
        <v>45786.501006944403</v>
      </c>
      <c r="N3331" t="str">
        <f>_xlfn.XLOOKUP(Table1[[#This Row],[Case Number]],Sheet2!$A:$A,Sheet2!$B:$B,"")</f>
        <v/>
      </c>
    </row>
    <row r="3332" spans="1:14" ht="221">
      <c r="A3332" t="s">
        <v>7879</v>
      </c>
      <c r="B3332" s="1" t="s">
        <v>7880</v>
      </c>
      <c r="C3332" s="2">
        <v>45790.854409722197</v>
      </c>
      <c r="D3332" s="1" t="s">
        <v>116</v>
      </c>
      <c r="E3332" s="1" t="s">
        <v>20090</v>
      </c>
      <c r="F3332" s="2">
        <v>45786.376377314802</v>
      </c>
      <c r="G3332" s="1" t="s">
        <v>28</v>
      </c>
      <c r="H3332" s="1" t="s">
        <v>11</v>
      </c>
      <c r="I3332" s="1" t="s">
        <v>7881</v>
      </c>
      <c r="J3332" s="1" t="s">
        <v>118</v>
      </c>
      <c r="K3332" s="1" t="s">
        <v>7882</v>
      </c>
      <c r="L3332" s="3" t="s">
        <v>7883</v>
      </c>
      <c r="M3332" s="2">
        <v>45790.562719907401</v>
      </c>
      <c r="N3332" t="str">
        <f>_xlfn.XLOOKUP(Table1[[#This Row],[Case Number]],Sheet2!$A:$A,Sheet2!$B:$B,"")</f>
        <v/>
      </c>
    </row>
    <row r="3333" spans="1:14">
      <c r="A3333" t="s">
        <v>7884</v>
      </c>
      <c r="B3333" s="1" t="s">
        <v>7885</v>
      </c>
      <c r="C3333" s="2">
        <v>45789.7364467593</v>
      </c>
      <c r="D3333" s="1" t="s">
        <v>7886</v>
      </c>
      <c r="E3333" s="1" t="s">
        <v>19</v>
      </c>
      <c r="F3333" s="2">
        <v>45786.369988425897</v>
      </c>
      <c r="G3333" s="1" t="s">
        <v>43</v>
      </c>
      <c r="I3333" s="1" t="s">
        <v>7887</v>
      </c>
      <c r="J3333" s="1" t="s">
        <v>38</v>
      </c>
      <c r="K3333" s="1" t="s">
        <v>7888</v>
      </c>
      <c r="M3333" s="2">
        <v>45789.4447685185</v>
      </c>
      <c r="N3333" t="str">
        <f>_xlfn.XLOOKUP(Table1[[#This Row],[Case Number]],Sheet2!$A:$A,Sheet2!$B:$B,"")</f>
        <v/>
      </c>
    </row>
    <row r="3334" spans="1:14" ht="272">
      <c r="A3334" t="s">
        <v>7889</v>
      </c>
      <c r="B3334" s="1" t="s">
        <v>7890</v>
      </c>
      <c r="C3334" s="2">
        <v>45802.480115740698</v>
      </c>
      <c r="D3334" s="1" t="s">
        <v>7891</v>
      </c>
      <c r="E3334" s="1" t="s">
        <v>19</v>
      </c>
      <c r="F3334" s="2">
        <v>45786.362997685203</v>
      </c>
      <c r="G3334" s="1" t="s">
        <v>51</v>
      </c>
      <c r="H3334" s="1" t="s">
        <v>36</v>
      </c>
      <c r="I3334" s="1" t="s">
        <v>7892</v>
      </c>
      <c r="J3334" s="1" t="s">
        <v>30</v>
      </c>
      <c r="K3334" s="1" t="s">
        <v>3630</v>
      </c>
      <c r="L3334" s="3" t="s">
        <v>7893</v>
      </c>
      <c r="M3334" s="2">
        <v>45802.188425925902</v>
      </c>
      <c r="N3334" t="str">
        <f>_xlfn.XLOOKUP(Table1[[#This Row],[Case Number]],Sheet2!$A:$A,Sheet2!$B:$B,"")</f>
        <v/>
      </c>
    </row>
    <row r="3335" spans="1:14">
      <c r="A3335" t="s">
        <v>7894</v>
      </c>
      <c r="B3335" s="1" t="s">
        <v>7895</v>
      </c>
      <c r="C3335" s="2">
        <v>45795.480023148099</v>
      </c>
      <c r="D3335" s="1" t="s">
        <v>7896</v>
      </c>
      <c r="E3335" s="1" t="s">
        <v>50</v>
      </c>
      <c r="F3335" s="2">
        <v>45786.353263888901</v>
      </c>
      <c r="G3335" s="1" t="s">
        <v>145</v>
      </c>
      <c r="H3335" s="1" t="s">
        <v>11</v>
      </c>
      <c r="I3335" s="1" t="s">
        <v>7897</v>
      </c>
      <c r="J3335" s="1" t="s">
        <v>30</v>
      </c>
      <c r="K3335" s="1" t="s">
        <v>7898</v>
      </c>
      <c r="M3335" s="2">
        <v>45795.188333333303</v>
      </c>
      <c r="N3335" t="str">
        <f>_xlfn.XLOOKUP(Table1[[#This Row],[Case Number]],Sheet2!$A:$A,Sheet2!$B:$B,"")</f>
        <v/>
      </c>
    </row>
    <row r="3336" spans="1:14" ht="255">
      <c r="A3336" t="s">
        <v>7899</v>
      </c>
      <c r="B3336" s="1" t="s">
        <v>7900</v>
      </c>
      <c r="C3336" s="2">
        <v>45791.586956018502</v>
      </c>
      <c r="D3336" s="1" t="s">
        <v>7901</v>
      </c>
      <c r="E3336" s="1" t="s">
        <v>19</v>
      </c>
      <c r="F3336" s="2">
        <v>45786.296458333301</v>
      </c>
      <c r="G3336" s="1" t="s">
        <v>94</v>
      </c>
      <c r="I3336" s="1" t="s">
        <v>7902</v>
      </c>
      <c r="J3336" s="1" t="s">
        <v>88</v>
      </c>
      <c r="K3336" s="1" t="s">
        <v>7903</v>
      </c>
      <c r="L3336" s="3" t="s">
        <v>7904</v>
      </c>
      <c r="M3336" s="2">
        <v>45791.295266203699</v>
      </c>
      <c r="N3336" t="str">
        <f>_xlfn.XLOOKUP(Table1[[#This Row],[Case Number]],Sheet2!$A:$A,Sheet2!$B:$B,"")</f>
        <v/>
      </c>
    </row>
    <row r="3337" spans="1:14" ht="289">
      <c r="A3337" t="s">
        <v>7905</v>
      </c>
      <c r="B3337" s="1" t="s">
        <v>7906</v>
      </c>
      <c r="C3337" s="2">
        <v>45791.586446759298</v>
      </c>
      <c r="D3337" s="1" t="s">
        <v>6653</v>
      </c>
      <c r="E3337" s="1" t="s">
        <v>20090</v>
      </c>
      <c r="F3337" s="2">
        <v>45786.256261574097</v>
      </c>
      <c r="G3337" s="1" t="s">
        <v>94</v>
      </c>
      <c r="I3337" s="1" t="s">
        <v>7907</v>
      </c>
      <c r="J3337" s="1" t="s">
        <v>118</v>
      </c>
      <c r="K3337" s="1" t="s">
        <v>7908</v>
      </c>
      <c r="L3337" s="3" t="s">
        <v>7909</v>
      </c>
      <c r="M3337" s="2">
        <v>45791.2947569444</v>
      </c>
      <c r="N3337" t="str">
        <f>_xlfn.XLOOKUP(Table1[[#This Row],[Case Number]],Sheet2!$A:$A,Sheet2!$B:$B,"")</f>
        <v/>
      </c>
    </row>
    <row r="3338" spans="1:14" ht="255">
      <c r="A3338" t="s">
        <v>7910</v>
      </c>
      <c r="B3338" s="1" t="s">
        <v>7911</v>
      </c>
      <c r="C3338" s="2">
        <v>45789.508379629602</v>
      </c>
      <c r="D3338" s="1" t="s">
        <v>7912</v>
      </c>
      <c r="E3338" s="1" t="s">
        <v>19</v>
      </c>
      <c r="F3338" s="2">
        <v>45786.251944444397</v>
      </c>
      <c r="G3338" s="1" t="s">
        <v>94</v>
      </c>
      <c r="I3338" s="1" t="s">
        <v>7913</v>
      </c>
      <c r="J3338" s="1" t="s">
        <v>88</v>
      </c>
      <c r="K3338" s="1" t="s">
        <v>7914</v>
      </c>
      <c r="L3338" s="3" t="s">
        <v>7915</v>
      </c>
      <c r="M3338" s="2">
        <v>45789.2166782407</v>
      </c>
      <c r="N3338" t="str">
        <f>_xlfn.XLOOKUP(Table1[[#This Row],[Case Number]],Sheet2!$A:$A,Sheet2!$B:$B,"")</f>
        <v/>
      </c>
    </row>
    <row r="3339" spans="1:14" ht="289">
      <c r="A3339" t="s">
        <v>7916</v>
      </c>
      <c r="B3339" s="1" t="s">
        <v>7917</v>
      </c>
      <c r="C3339" s="2">
        <v>45812.990196759303</v>
      </c>
      <c r="D3339" s="1" t="s">
        <v>5974</v>
      </c>
      <c r="E3339" s="1" t="s">
        <v>19</v>
      </c>
      <c r="F3339" s="2">
        <v>45786.2488310185</v>
      </c>
      <c r="G3339" s="1" t="s">
        <v>145</v>
      </c>
      <c r="H3339" s="1" t="s">
        <v>11</v>
      </c>
      <c r="I3339" s="1" t="s">
        <v>5975</v>
      </c>
      <c r="J3339" s="1" t="s">
        <v>759</v>
      </c>
      <c r="K3339" s="1" t="s">
        <v>5976</v>
      </c>
      <c r="L3339" s="3" t="s">
        <v>5977</v>
      </c>
      <c r="M3339" s="2">
        <v>45812.698738425897</v>
      </c>
      <c r="N3339" t="str">
        <f>_xlfn.XLOOKUP(Table1[[#This Row],[Case Number]],Sheet2!$A:$A,Sheet2!$B:$B,"")</f>
        <v/>
      </c>
    </row>
    <row r="3340" spans="1:14" ht="289">
      <c r="A3340" t="s">
        <v>7918</v>
      </c>
      <c r="B3340" s="1" t="s">
        <v>7919</v>
      </c>
      <c r="C3340" s="2">
        <v>45786.504305555602</v>
      </c>
      <c r="D3340" s="1" t="s">
        <v>238</v>
      </c>
      <c r="E3340" s="1" t="s">
        <v>19</v>
      </c>
      <c r="F3340" s="2">
        <v>45786.189236111102</v>
      </c>
      <c r="G3340" s="1" t="s">
        <v>145</v>
      </c>
      <c r="I3340" s="1" t="s">
        <v>7920</v>
      </c>
      <c r="J3340" s="1" t="s">
        <v>30</v>
      </c>
      <c r="K3340" s="1" t="s">
        <v>7921</v>
      </c>
      <c r="L3340" s="3" t="s">
        <v>7922</v>
      </c>
      <c r="M3340" s="2">
        <v>45786.212627314802</v>
      </c>
      <c r="N3340" t="str">
        <f>_xlfn.XLOOKUP(Table1[[#This Row],[Case Number]],Sheet2!$A:$A,Sheet2!$B:$B,"")</f>
        <v/>
      </c>
    </row>
    <row r="3341" spans="1:14">
      <c r="A3341" t="s">
        <v>7923</v>
      </c>
      <c r="B3341" s="1" t="s">
        <v>7924</v>
      </c>
      <c r="C3341" s="2">
        <v>45795.479953703703</v>
      </c>
      <c r="D3341" s="1" t="s">
        <v>814</v>
      </c>
      <c r="E3341" s="1" t="s">
        <v>19</v>
      </c>
      <c r="F3341" s="2">
        <v>45785.837118055599</v>
      </c>
      <c r="G3341" s="1" t="s">
        <v>145</v>
      </c>
      <c r="H3341" s="1" t="s">
        <v>36</v>
      </c>
      <c r="I3341" s="1" t="s">
        <v>7925</v>
      </c>
      <c r="J3341" s="1" t="s">
        <v>759</v>
      </c>
      <c r="K3341" s="1" t="s">
        <v>7926</v>
      </c>
      <c r="M3341" s="2">
        <v>45795.188229166699</v>
      </c>
      <c r="N3341" t="str">
        <f>_xlfn.XLOOKUP(Table1[[#This Row],[Case Number]],Sheet2!$A:$A,Sheet2!$B:$B,"")</f>
        <v/>
      </c>
    </row>
    <row r="3342" spans="1:14">
      <c r="A3342" t="s">
        <v>7927</v>
      </c>
      <c r="B3342" s="1" t="s">
        <v>7928</v>
      </c>
      <c r="C3342" s="2">
        <v>45802.480775463002</v>
      </c>
      <c r="D3342" s="1" t="s">
        <v>7929</v>
      </c>
      <c r="F3342" s="2">
        <v>45785.779710648101</v>
      </c>
      <c r="G3342" s="1" t="s">
        <v>145</v>
      </c>
      <c r="H3342" s="1" t="s">
        <v>11</v>
      </c>
      <c r="I3342" s="1" t="s">
        <v>7930</v>
      </c>
      <c r="J3342" s="1" t="s">
        <v>45</v>
      </c>
      <c r="K3342" s="1" t="s">
        <v>4468</v>
      </c>
      <c r="M3342" s="2">
        <v>45802.189062500001</v>
      </c>
      <c r="N3342" t="str">
        <f>_xlfn.XLOOKUP(Table1[[#This Row],[Case Number]],Sheet2!$A:$A,Sheet2!$B:$B,"")</f>
        <v/>
      </c>
    </row>
    <row r="3343" spans="1:14" ht="409.6">
      <c r="A3343" t="s">
        <v>7931</v>
      </c>
      <c r="B3343" s="1" t="s">
        <v>7932</v>
      </c>
      <c r="C3343" s="2">
        <v>45790.357222222199</v>
      </c>
      <c r="D3343" s="1" t="s">
        <v>7933</v>
      </c>
      <c r="E3343" s="1" t="s">
        <v>19</v>
      </c>
      <c r="F3343" s="2">
        <v>45785.755127314798</v>
      </c>
      <c r="G3343" s="1" t="s">
        <v>145</v>
      </c>
      <c r="H3343" s="1" t="s">
        <v>11</v>
      </c>
      <c r="I3343" s="1" t="s">
        <v>7934</v>
      </c>
      <c r="J3343" s="1" t="s">
        <v>160</v>
      </c>
      <c r="K3343" s="1" t="s">
        <v>7935</v>
      </c>
      <c r="L3343" s="3" t="s">
        <v>7936</v>
      </c>
      <c r="M3343" s="2">
        <v>45790.065520833297</v>
      </c>
      <c r="N3343" t="str">
        <f>_xlfn.XLOOKUP(Table1[[#This Row],[Case Number]],Sheet2!$A:$A,Sheet2!$B:$B,"")</f>
        <v>Yes</v>
      </c>
    </row>
    <row r="3344" spans="1:14" ht="306">
      <c r="A3344" t="s">
        <v>7937</v>
      </c>
      <c r="B3344" s="1" t="s">
        <v>7938</v>
      </c>
      <c r="C3344" s="2">
        <v>45786.024212962999</v>
      </c>
      <c r="D3344" s="1" t="s">
        <v>7939</v>
      </c>
      <c r="E3344" s="1" t="s">
        <v>19</v>
      </c>
      <c r="F3344" s="2">
        <v>45785.602199074099</v>
      </c>
      <c r="G3344" s="1" t="s">
        <v>28</v>
      </c>
      <c r="H3344" s="1" t="s">
        <v>36</v>
      </c>
      <c r="I3344" s="1" t="s">
        <v>7940</v>
      </c>
      <c r="J3344" s="1" t="s">
        <v>200</v>
      </c>
      <c r="K3344" s="1" t="s">
        <v>7941</v>
      </c>
      <c r="L3344" s="3" t="s">
        <v>7942</v>
      </c>
      <c r="M3344" s="2">
        <v>45785.732523148101</v>
      </c>
      <c r="N3344" t="str">
        <f>_xlfn.XLOOKUP(Table1[[#This Row],[Case Number]],Sheet2!$A:$A,Sheet2!$B:$B,"")</f>
        <v/>
      </c>
    </row>
    <row r="3345" spans="1:14" ht="388">
      <c r="A3345" t="s">
        <v>7943</v>
      </c>
      <c r="B3345" s="1" t="s">
        <v>7944</v>
      </c>
      <c r="C3345" s="2">
        <v>45789.847256944398</v>
      </c>
      <c r="D3345" s="1" t="s">
        <v>2443</v>
      </c>
      <c r="E3345" s="1" t="s">
        <v>19</v>
      </c>
      <c r="F3345" s="2">
        <v>45785.591342592597</v>
      </c>
      <c r="G3345" s="1" t="s">
        <v>28</v>
      </c>
      <c r="H3345" s="1" t="s">
        <v>36</v>
      </c>
      <c r="I3345" s="1" t="s">
        <v>7945</v>
      </c>
      <c r="J3345" s="1" t="s">
        <v>45</v>
      </c>
      <c r="K3345" s="1" t="s">
        <v>7946</v>
      </c>
      <c r="L3345" s="3" t="s">
        <v>7947</v>
      </c>
      <c r="M3345" s="2">
        <v>45789.555555555598</v>
      </c>
      <c r="N3345" t="str">
        <f>_xlfn.XLOOKUP(Table1[[#This Row],[Case Number]],Sheet2!$A:$A,Sheet2!$B:$B,"")</f>
        <v/>
      </c>
    </row>
    <row r="3346" spans="1:14" ht="272">
      <c r="A3346" t="s">
        <v>7948</v>
      </c>
      <c r="B3346" s="1" t="s">
        <v>7949</v>
      </c>
      <c r="C3346" s="2">
        <v>45791.715254629598</v>
      </c>
      <c r="D3346" s="1" t="s">
        <v>7950</v>
      </c>
      <c r="E3346" s="1" t="s">
        <v>19</v>
      </c>
      <c r="F3346" s="2">
        <v>45785.589456018497</v>
      </c>
      <c r="G3346" s="1" t="s">
        <v>28</v>
      </c>
      <c r="H3346" s="1" t="s">
        <v>11</v>
      </c>
      <c r="I3346" s="1" t="s">
        <v>7951</v>
      </c>
      <c r="J3346" s="1" t="s">
        <v>30</v>
      </c>
      <c r="K3346" s="1" t="s">
        <v>6634</v>
      </c>
      <c r="L3346" s="3" t="s">
        <v>7952</v>
      </c>
      <c r="M3346" s="2">
        <v>45791.423564814802</v>
      </c>
      <c r="N3346" t="str">
        <f>_xlfn.XLOOKUP(Table1[[#This Row],[Case Number]],Sheet2!$A:$A,Sheet2!$B:$B,"")</f>
        <v/>
      </c>
    </row>
    <row r="3347" spans="1:14" ht="119">
      <c r="A3347" t="s">
        <v>7953</v>
      </c>
      <c r="B3347" s="1" t="s">
        <v>7954</v>
      </c>
      <c r="C3347" s="2">
        <v>45785.861701388902</v>
      </c>
      <c r="D3347" s="1" t="s">
        <v>253</v>
      </c>
      <c r="E3347" s="1" t="s">
        <v>19</v>
      </c>
      <c r="F3347" s="2">
        <v>45785.565277777801</v>
      </c>
      <c r="G3347" s="1" t="s">
        <v>43</v>
      </c>
      <c r="I3347" s="1" t="s">
        <v>7955</v>
      </c>
      <c r="J3347" s="1" t="s">
        <v>255</v>
      </c>
      <c r="K3347" s="1" t="s">
        <v>7956</v>
      </c>
      <c r="L3347" s="3" t="s">
        <v>7957</v>
      </c>
      <c r="M3347" s="2">
        <v>45785.570023148102</v>
      </c>
      <c r="N3347" t="str">
        <f>_xlfn.XLOOKUP(Table1[[#This Row],[Case Number]],Sheet2!$A:$A,Sheet2!$B:$B,"")</f>
        <v/>
      </c>
    </row>
    <row r="3348" spans="1:14" ht="323">
      <c r="A3348" t="s">
        <v>7958</v>
      </c>
      <c r="B3348" s="1" t="s">
        <v>7959</v>
      </c>
      <c r="C3348" s="2">
        <v>45785.874293981498</v>
      </c>
      <c r="D3348" s="1" t="s">
        <v>49</v>
      </c>
      <c r="E3348" s="1" t="s">
        <v>50</v>
      </c>
      <c r="F3348" s="2">
        <v>45785.557395833297</v>
      </c>
      <c r="G3348" s="1" t="s">
        <v>28</v>
      </c>
      <c r="H3348" s="1" t="s">
        <v>11</v>
      </c>
      <c r="I3348" s="1" t="s">
        <v>7960</v>
      </c>
      <c r="J3348" s="1" t="s">
        <v>100</v>
      </c>
      <c r="K3348" s="1" t="s">
        <v>7961</v>
      </c>
      <c r="L3348" s="3" t="s">
        <v>7962</v>
      </c>
      <c r="M3348" s="2">
        <v>45785.582615740699</v>
      </c>
      <c r="N3348" t="str">
        <f>_xlfn.XLOOKUP(Table1[[#This Row],[Case Number]],Sheet2!$A:$A,Sheet2!$B:$B,"")</f>
        <v/>
      </c>
    </row>
    <row r="3349" spans="1:14">
      <c r="A3349" t="s">
        <v>7963</v>
      </c>
      <c r="B3349" s="1" t="s">
        <v>7964</v>
      </c>
      <c r="C3349" s="2">
        <v>45786.558020833298</v>
      </c>
      <c r="D3349" s="1" t="s">
        <v>7965</v>
      </c>
      <c r="E3349" s="1" t="s">
        <v>50</v>
      </c>
      <c r="F3349" s="2">
        <v>45785.536608796298</v>
      </c>
      <c r="G3349" s="1" t="s">
        <v>43</v>
      </c>
      <c r="I3349" s="1" t="s">
        <v>7966</v>
      </c>
      <c r="J3349" s="1" t="s">
        <v>21</v>
      </c>
      <c r="K3349" s="1" t="s">
        <v>7967</v>
      </c>
      <c r="M3349" s="2">
        <v>45786.2663425926</v>
      </c>
      <c r="N3349" t="str">
        <f>_xlfn.XLOOKUP(Table1[[#This Row],[Case Number]],Sheet2!$A:$A,Sheet2!$B:$B,"")</f>
        <v>Yes</v>
      </c>
    </row>
    <row r="3350" spans="1:14">
      <c r="A3350" t="s">
        <v>7968</v>
      </c>
      <c r="B3350" s="1" t="s">
        <v>7969</v>
      </c>
      <c r="C3350" s="2">
        <v>45791.855335648099</v>
      </c>
      <c r="D3350" s="1" t="s">
        <v>7970</v>
      </c>
      <c r="E3350" s="1" t="s">
        <v>27</v>
      </c>
      <c r="F3350" s="2">
        <v>45785.523738425902</v>
      </c>
      <c r="G3350" s="1" t="s">
        <v>43</v>
      </c>
      <c r="H3350" s="1" t="s">
        <v>11</v>
      </c>
      <c r="I3350" s="1" t="s">
        <v>7971</v>
      </c>
      <c r="J3350" s="1" t="s">
        <v>188</v>
      </c>
      <c r="K3350" s="1" t="s">
        <v>7972</v>
      </c>
      <c r="M3350" s="2">
        <v>45791.563657407401</v>
      </c>
      <c r="N3350" t="str">
        <f>_xlfn.XLOOKUP(Table1[[#This Row],[Case Number]],Sheet2!$A:$A,Sheet2!$B:$B,"")</f>
        <v>Yes</v>
      </c>
    </row>
    <row r="3351" spans="1:14">
      <c r="A3351" t="s">
        <v>7973</v>
      </c>
      <c r="B3351" s="1" t="s">
        <v>7974</v>
      </c>
      <c r="C3351" s="2">
        <v>45795.479456018496</v>
      </c>
      <c r="D3351" s="1" t="s">
        <v>7975</v>
      </c>
      <c r="E3351" s="1" t="s">
        <v>19</v>
      </c>
      <c r="F3351" s="2">
        <v>45785.499571759297</v>
      </c>
      <c r="G3351" s="1" t="s">
        <v>94</v>
      </c>
      <c r="I3351" s="1" t="s">
        <v>7976</v>
      </c>
      <c r="J3351" s="1" t="s">
        <v>188</v>
      </c>
      <c r="K3351" s="1" t="s">
        <v>7977</v>
      </c>
      <c r="M3351" s="2">
        <v>45795.187731481499</v>
      </c>
      <c r="N3351" t="str">
        <f>_xlfn.XLOOKUP(Table1[[#This Row],[Case Number]],Sheet2!$A:$A,Sheet2!$B:$B,"")</f>
        <v/>
      </c>
    </row>
    <row r="3352" spans="1:14" ht="85">
      <c r="A3352" t="s">
        <v>7978</v>
      </c>
      <c r="B3352" s="1" t="s">
        <v>7979</v>
      </c>
      <c r="C3352" s="2">
        <v>45785.864513888897</v>
      </c>
      <c r="D3352" s="1" t="s">
        <v>955</v>
      </c>
      <c r="E3352" s="1" t="s">
        <v>50</v>
      </c>
      <c r="F3352" s="2">
        <v>45785.496539351901</v>
      </c>
      <c r="G3352" s="1" t="s">
        <v>51</v>
      </c>
      <c r="H3352" s="1" t="s">
        <v>36</v>
      </c>
      <c r="I3352" s="1" t="s">
        <v>7980</v>
      </c>
      <c r="J3352" s="1" t="s">
        <v>21</v>
      </c>
      <c r="K3352" s="1" t="s">
        <v>7981</v>
      </c>
      <c r="L3352" s="3" t="s">
        <v>7982</v>
      </c>
      <c r="M3352" s="2">
        <v>45785.572824074101</v>
      </c>
      <c r="N3352" t="str">
        <f>_xlfn.XLOOKUP(Table1[[#This Row],[Case Number]],Sheet2!$A:$A,Sheet2!$B:$B,"")</f>
        <v>Yes</v>
      </c>
    </row>
    <row r="3353" spans="1:14">
      <c r="A3353" t="s">
        <v>7983</v>
      </c>
      <c r="B3353" s="1" t="s">
        <v>7984</v>
      </c>
      <c r="C3353" s="2">
        <v>45785.779745370397</v>
      </c>
      <c r="D3353" s="1" t="s">
        <v>98</v>
      </c>
      <c r="E3353" s="1" t="s">
        <v>50</v>
      </c>
      <c r="F3353" s="2">
        <v>45785.487395833297</v>
      </c>
      <c r="G3353" s="1" t="s">
        <v>43</v>
      </c>
      <c r="I3353" s="1" t="s">
        <v>7985</v>
      </c>
      <c r="J3353" s="1" t="s">
        <v>45</v>
      </c>
      <c r="K3353" s="1" t="s">
        <v>7986</v>
      </c>
      <c r="M3353" s="2">
        <v>45785.488078703696</v>
      </c>
      <c r="N3353" t="str">
        <f>_xlfn.XLOOKUP(Table1[[#This Row],[Case Number]],Sheet2!$A:$A,Sheet2!$B:$B,"")</f>
        <v/>
      </c>
    </row>
    <row r="3354" spans="1:14" ht="289">
      <c r="A3354" t="s">
        <v>7987</v>
      </c>
      <c r="B3354" s="1" t="s">
        <v>7988</v>
      </c>
      <c r="C3354" s="2">
        <v>45785.780358796299</v>
      </c>
      <c r="D3354" s="1" t="s">
        <v>7989</v>
      </c>
      <c r="E3354" s="1" t="s">
        <v>19</v>
      </c>
      <c r="F3354" s="2">
        <v>45785.469305555598</v>
      </c>
      <c r="G3354" s="1" t="s">
        <v>51</v>
      </c>
      <c r="H3354" s="1" t="s">
        <v>11</v>
      </c>
      <c r="I3354" s="1" t="s">
        <v>7990</v>
      </c>
      <c r="J3354" s="1" t="s">
        <v>188</v>
      </c>
      <c r="K3354" s="1" t="s">
        <v>7991</v>
      </c>
      <c r="L3354" s="3" t="s">
        <v>7992</v>
      </c>
      <c r="M3354" s="2">
        <v>45785.488668981503</v>
      </c>
      <c r="N3354" t="str">
        <f>_xlfn.XLOOKUP(Table1[[#This Row],[Case Number]],Sheet2!$A:$A,Sheet2!$B:$B,"")</f>
        <v/>
      </c>
    </row>
    <row r="3355" spans="1:14">
      <c r="A3355" t="s">
        <v>7993</v>
      </c>
      <c r="B3355" s="1" t="s">
        <v>7994</v>
      </c>
      <c r="C3355" s="2">
        <v>45785.768599536997</v>
      </c>
      <c r="D3355" s="1" t="s">
        <v>7995</v>
      </c>
      <c r="E3355" s="1" t="s">
        <v>19</v>
      </c>
      <c r="F3355" s="2">
        <v>45785.451261574097</v>
      </c>
      <c r="G3355" s="1" t="s">
        <v>43</v>
      </c>
      <c r="H3355" s="1" t="s">
        <v>36</v>
      </c>
      <c r="I3355" s="1" t="s">
        <v>7996</v>
      </c>
      <c r="J3355" s="1" t="s">
        <v>38</v>
      </c>
      <c r="K3355" s="1" t="s">
        <v>7997</v>
      </c>
      <c r="M3355" s="2">
        <v>45785.476909722202</v>
      </c>
      <c r="N3355" t="str">
        <f>_xlfn.XLOOKUP(Table1[[#This Row],[Case Number]],Sheet2!$A:$A,Sheet2!$B:$B,"")</f>
        <v/>
      </c>
    </row>
    <row r="3356" spans="1:14" ht="170">
      <c r="A3356" t="s">
        <v>7998</v>
      </c>
      <c r="B3356" s="1" t="s">
        <v>7999</v>
      </c>
      <c r="C3356" s="2">
        <v>45793.763391203698</v>
      </c>
      <c r="D3356" s="1" t="s">
        <v>1513</v>
      </c>
      <c r="E3356" s="1" t="s">
        <v>27</v>
      </c>
      <c r="F3356" s="2">
        <v>45785.445706018501</v>
      </c>
      <c r="G3356" s="1" t="s">
        <v>51</v>
      </c>
      <c r="H3356" s="1" t="s">
        <v>36</v>
      </c>
      <c r="I3356" s="1" t="s">
        <v>8000</v>
      </c>
      <c r="J3356" s="1" t="s">
        <v>30</v>
      </c>
      <c r="K3356" s="1" t="s">
        <v>8001</v>
      </c>
      <c r="L3356" s="3" t="s">
        <v>8002</v>
      </c>
      <c r="M3356" s="2">
        <v>45793.471712963001</v>
      </c>
      <c r="N3356" t="str">
        <f>_xlfn.XLOOKUP(Table1[[#This Row],[Case Number]],Sheet2!$A:$A,Sheet2!$B:$B,"")</f>
        <v/>
      </c>
    </row>
    <row r="3357" spans="1:14">
      <c r="A3357" t="s">
        <v>8003</v>
      </c>
      <c r="B3357" s="1" t="s">
        <v>8004</v>
      </c>
      <c r="C3357" s="2">
        <v>45794.480300925898</v>
      </c>
      <c r="D3357" s="1" t="s">
        <v>8005</v>
      </c>
      <c r="E3357" s="1" t="s">
        <v>19</v>
      </c>
      <c r="F3357" s="2">
        <v>45785.407222222202</v>
      </c>
      <c r="G3357" s="1" t="s">
        <v>43</v>
      </c>
      <c r="I3357" s="1" t="s">
        <v>8006</v>
      </c>
      <c r="J3357" s="1" t="s">
        <v>38</v>
      </c>
      <c r="K3357" s="1" t="s">
        <v>3746</v>
      </c>
      <c r="M3357" s="2">
        <v>45794.188587962999</v>
      </c>
      <c r="N3357" t="str">
        <f>_xlfn.XLOOKUP(Table1[[#This Row],[Case Number]],Sheet2!$A:$A,Sheet2!$B:$B,"")</f>
        <v/>
      </c>
    </row>
    <row r="3358" spans="1:14" ht="272">
      <c r="A3358" t="s">
        <v>8007</v>
      </c>
      <c r="B3358" s="1" t="s">
        <v>8008</v>
      </c>
      <c r="C3358" s="2">
        <v>45785.708923611099</v>
      </c>
      <c r="D3358" s="1" t="s">
        <v>814</v>
      </c>
      <c r="E3358" s="1" t="s">
        <v>19</v>
      </c>
      <c r="F3358" s="2">
        <v>45785.400937500002</v>
      </c>
      <c r="G3358" s="1" t="s">
        <v>28</v>
      </c>
      <c r="H3358" s="1" t="s">
        <v>11</v>
      </c>
      <c r="I3358" s="1" t="s">
        <v>8009</v>
      </c>
      <c r="J3358" s="1" t="s">
        <v>111</v>
      </c>
      <c r="K3358" s="1" t="s">
        <v>8010</v>
      </c>
      <c r="L3358" s="3" t="s">
        <v>8011</v>
      </c>
      <c r="M3358" s="2">
        <v>45785.417233796303</v>
      </c>
      <c r="N3358" t="str">
        <f>_xlfn.XLOOKUP(Table1[[#This Row],[Case Number]],Sheet2!$A:$A,Sheet2!$B:$B,"")</f>
        <v/>
      </c>
    </row>
    <row r="3359" spans="1:14" ht="306">
      <c r="A3359" t="s">
        <v>8012</v>
      </c>
      <c r="B3359" s="1" t="s">
        <v>8013</v>
      </c>
      <c r="C3359" s="2">
        <v>45785.879953703698</v>
      </c>
      <c r="D3359" s="1" t="s">
        <v>2443</v>
      </c>
      <c r="E3359" s="1" t="s">
        <v>19</v>
      </c>
      <c r="F3359" s="2">
        <v>45785.373206018499</v>
      </c>
      <c r="G3359" s="1" t="s">
        <v>28</v>
      </c>
      <c r="H3359" s="1" t="s">
        <v>11</v>
      </c>
      <c r="I3359" s="1" t="s">
        <v>8014</v>
      </c>
      <c r="J3359" s="1" t="s">
        <v>45</v>
      </c>
      <c r="K3359" s="1" t="s">
        <v>8015</v>
      </c>
      <c r="L3359" s="3" t="s">
        <v>8016</v>
      </c>
      <c r="M3359" s="2">
        <v>45785.588263888902</v>
      </c>
      <c r="N3359" t="str">
        <f>_xlfn.XLOOKUP(Table1[[#This Row],[Case Number]],Sheet2!$A:$A,Sheet2!$B:$B,"")</f>
        <v/>
      </c>
    </row>
    <row r="3360" spans="1:14" ht="289">
      <c r="A3360" t="s">
        <v>8017</v>
      </c>
      <c r="B3360" s="1" t="s">
        <v>8018</v>
      </c>
      <c r="C3360" s="2">
        <v>45785.716701388897</v>
      </c>
      <c r="D3360" s="1" t="s">
        <v>8019</v>
      </c>
      <c r="E3360" s="1" t="s">
        <v>19</v>
      </c>
      <c r="F3360" s="2">
        <v>45785.361006944397</v>
      </c>
      <c r="G3360" s="1" t="s">
        <v>51</v>
      </c>
      <c r="H3360" s="1" t="s">
        <v>36</v>
      </c>
      <c r="I3360" s="1" t="s">
        <v>8020</v>
      </c>
      <c r="J3360" s="1" t="s">
        <v>38</v>
      </c>
      <c r="K3360" s="1" t="s">
        <v>5532</v>
      </c>
      <c r="L3360" s="3" t="s">
        <v>8021</v>
      </c>
      <c r="M3360" s="2">
        <v>45785.425011574102</v>
      </c>
      <c r="N3360" t="str">
        <f>_xlfn.XLOOKUP(Table1[[#This Row],[Case Number]],Sheet2!$A:$A,Sheet2!$B:$B,"")</f>
        <v/>
      </c>
    </row>
    <row r="3361" spans="1:14">
      <c r="A3361" t="s">
        <v>8022</v>
      </c>
      <c r="B3361" s="1" t="s">
        <v>8023</v>
      </c>
      <c r="C3361" s="2">
        <v>45793.737465277802</v>
      </c>
      <c r="D3361" s="1" t="s">
        <v>1592</v>
      </c>
      <c r="E3361" s="1" t="s">
        <v>19</v>
      </c>
      <c r="F3361" s="2">
        <v>45785.353287037004</v>
      </c>
      <c r="G3361" s="1" t="s">
        <v>43</v>
      </c>
      <c r="I3361" s="1" t="s">
        <v>8024</v>
      </c>
      <c r="J3361" s="1" t="s">
        <v>45</v>
      </c>
      <c r="K3361" s="1" t="s">
        <v>8025</v>
      </c>
      <c r="M3361" s="2">
        <v>45793.446631944404</v>
      </c>
      <c r="N3361" t="str">
        <f>_xlfn.XLOOKUP(Table1[[#This Row],[Case Number]],Sheet2!$A:$A,Sheet2!$B:$B,"")</f>
        <v/>
      </c>
    </row>
    <row r="3362" spans="1:14" ht="204">
      <c r="A3362" t="s">
        <v>8026</v>
      </c>
      <c r="B3362" s="1" t="s">
        <v>8027</v>
      </c>
      <c r="C3362" s="2">
        <v>45786.794386574104</v>
      </c>
      <c r="D3362" s="1" t="s">
        <v>5095</v>
      </c>
      <c r="E3362" s="1" t="s">
        <v>9</v>
      </c>
      <c r="F3362" s="2">
        <v>45785.350451388898</v>
      </c>
      <c r="G3362" s="1" t="s">
        <v>28</v>
      </c>
      <c r="H3362" s="1" t="s">
        <v>36</v>
      </c>
      <c r="I3362" s="1" t="s">
        <v>8028</v>
      </c>
      <c r="J3362" s="1" t="s">
        <v>200</v>
      </c>
      <c r="K3362" s="1" t="s">
        <v>2478</v>
      </c>
      <c r="L3362" s="3" t="s">
        <v>8029</v>
      </c>
      <c r="M3362" s="2">
        <v>45786.503078703703</v>
      </c>
      <c r="N3362" t="str">
        <f>_xlfn.XLOOKUP(Table1[[#This Row],[Case Number]],Sheet2!$A:$A,Sheet2!$B:$B,"")</f>
        <v/>
      </c>
    </row>
    <row r="3363" spans="1:14">
      <c r="A3363" t="s">
        <v>8030</v>
      </c>
      <c r="B3363" s="1" t="s">
        <v>8031</v>
      </c>
      <c r="C3363" s="2">
        <v>45785.650081018503</v>
      </c>
      <c r="D3363" s="1" t="s">
        <v>2220</v>
      </c>
      <c r="E3363" s="1" t="s">
        <v>652</v>
      </c>
      <c r="F3363" s="2">
        <v>45785.328333333302</v>
      </c>
      <c r="G3363" s="1" t="s">
        <v>43</v>
      </c>
      <c r="H3363" s="1" t="s">
        <v>11</v>
      </c>
      <c r="I3363" s="1" t="s">
        <v>8032</v>
      </c>
      <c r="J3363" s="1" t="s">
        <v>30</v>
      </c>
      <c r="K3363" s="1" t="s">
        <v>8033</v>
      </c>
      <c r="M3363" s="2">
        <v>45785.358402777798</v>
      </c>
      <c r="N3363" t="str">
        <f>_xlfn.XLOOKUP(Table1[[#This Row],[Case Number]],Sheet2!$A:$A,Sheet2!$B:$B,"")</f>
        <v/>
      </c>
    </row>
    <row r="3364" spans="1:14" ht="221">
      <c r="A3364" t="s">
        <v>8034</v>
      </c>
      <c r="B3364" s="1" t="s">
        <v>8035</v>
      </c>
      <c r="C3364" s="2">
        <v>45793.763101851902</v>
      </c>
      <c r="D3364" s="1" t="s">
        <v>8019</v>
      </c>
      <c r="E3364" s="1" t="s">
        <v>19</v>
      </c>
      <c r="F3364" s="2">
        <v>45785.324189814797</v>
      </c>
      <c r="G3364" s="1" t="s">
        <v>51</v>
      </c>
      <c r="H3364" s="1" t="s">
        <v>36</v>
      </c>
      <c r="I3364" s="1" t="s">
        <v>8036</v>
      </c>
      <c r="J3364" s="1" t="s">
        <v>88</v>
      </c>
      <c r="K3364" s="1" t="s">
        <v>2494</v>
      </c>
      <c r="L3364" s="3" t="s">
        <v>8037</v>
      </c>
      <c r="M3364" s="2">
        <v>45793.471412036997</v>
      </c>
      <c r="N3364" t="str">
        <f>_xlfn.XLOOKUP(Table1[[#This Row],[Case Number]],Sheet2!$A:$A,Sheet2!$B:$B,"")</f>
        <v/>
      </c>
    </row>
    <row r="3365" spans="1:14" ht="204">
      <c r="A3365" t="s">
        <v>8038</v>
      </c>
      <c r="B3365" s="1" t="s">
        <v>8039</v>
      </c>
      <c r="C3365" s="2">
        <v>45786.877615740697</v>
      </c>
      <c r="D3365" s="1" t="s">
        <v>8040</v>
      </c>
      <c r="E3365" s="1" t="s">
        <v>19</v>
      </c>
      <c r="F3365" s="2">
        <v>45785.321203703701</v>
      </c>
      <c r="G3365" s="1" t="s">
        <v>28</v>
      </c>
      <c r="H3365" s="1" t="s">
        <v>36</v>
      </c>
      <c r="I3365" s="1" t="s">
        <v>8041</v>
      </c>
      <c r="J3365" s="1" t="s">
        <v>200</v>
      </c>
      <c r="K3365" s="1" t="s">
        <v>8042</v>
      </c>
      <c r="L3365" s="3" t="s">
        <v>8043</v>
      </c>
      <c r="M3365" s="2">
        <v>45786.5859375</v>
      </c>
      <c r="N3365" t="str">
        <f>_xlfn.XLOOKUP(Table1[[#This Row],[Case Number]],Sheet2!$A:$A,Sheet2!$B:$B,"")</f>
        <v/>
      </c>
    </row>
    <row r="3366" spans="1:14" ht="204">
      <c r="A3366" t="s">
        <v>8044</v>
      </c>
      <c r="B3366" s="1" t="s">
        <v>8045</v>
      </c>
      <c r="C3366" s="2">
        <v>45786.630254629599</v>
      </c>
      <c r="D3366" s="1" t="s">
        <v>8019</v>
      </c>
      <c r="E3366" s="1" t="s">
        <v>19</v>
      </c>
      <c r="F3366" s="2">
        <v>45785.301851851902</v>
      </c>
      <c r="G3366" s="1" t="s">
        <v>51</v>
      </c>
      <c r="H3366" s="1" t="s">
        <v>36</v>
      </c>
      <c r="I3366" s="1" t="s">
        <v>8046</v>
      </c>
      <c r="J3366" s="1" t="s">
        <v>38</v>
      </c>
      <c r="K3366" s="1" t="s">
        <v>2589</v>
      </c>
      <c r="L3366" s="3" t="s">
        <v>8047</v>
      </c>
      <c r="M3366" s="2">
        <v>45786.338553240697</v>
      </c>
      <c r="N3366" t="str">
        <f>_xlfn.XLOOKUP(Table1[[#This Row],[Case Number]],Sheet2!$A:$A,Sheet2!$B:$B,"")</f>
        <v>Yes</v>
      </c>
    </row>
    <row r="3367" spans="1:14" ht="204">
      <c r="A3367" t="s">
        <v>8048</v>
      </c>
      <c r="B3367" s="1" t="s">
        <v>8049</v>
      </c>
      <c r="C3367" s="2">
        <v>45790.853194444397</v>
      </c>
      <c r="D3367" s="1" t="s">
        <v>116</v>
      </c>
      <c r="E3367" s="1" t="s">
        <v>20090</v>
      </c>
      <c r="F3367" s="2">
        <v>45785.288888888899</v>
      </c>
      <c r="G3367" s="1" t="s">
        <v>28</v>
      </c>
      <c r="H3367" s="1" t="s">
        <v>36</v>
      </c>
      <c r="I3367" s="1" t="s">
        <v>8050</v>
      </c>
      <c r="J3367" s="1" t="s">
        <v>118</v>
      </c>
      <c r="K3367" s="1" t="s">
        <v>8051</v>
      </c>
      <c r="L3367" s="3" t="s">
        <v>8052</v>
      </c>
      <c r="M3367" s="2">
        <v>45790.561504629601</v>
      </c>
      <c r="N3367" t="str">
        <f>_xlfn.XLOOKUP(Table1[[#This Row],[Case Number]],Sheet2!$A:$A,Sheet2!$B:$B,"")</f>
        <v/>
      </c>
    </row>
    <row r="3368" spans="1:14" ht="409.6">
      <c r="A3368" t="s">
        <v>8053</v>
      </c>
      <c r="B3368" s="1" t="s">
        <v>8054</v>
      </c>
      <c r="C3368" s="2">
        <v>45791.470381944397</v>
      </c>
      <c r="D3368" s="1" t="s">
        <v>8055</v>
      </c>
      <c r="E3368" s="1" t="s">
        <v>19</v>
      </c>
      <c r="F3368" s="2">
        <v>45785.247719907398</v>
      </c>
      <c r="G3368" s="1" t="s">
        <v>145</v>
      </c>
      <c r="H3368" s="1" t="s">
        <v>11</v>
      </c>
      <c r="I3368" s="1" t="s">
        <v>8056</v>
      </c>
      <c r="J3368" s="1" t="s">
        <v>100</v>
      </c>
      <c r="K3368" s="1" t="s">
        <v>1055</v>
      </c>
      <c r="L3368" s="3" t="s">
        <v>8057</v>
      </c>
      <c r="M3368" s="2">
        <v>45791.178680555597</v>
      </c>
      <c r="N3368" t="str">
        <f>_xlfn.XLOOKUP(Table1[[#This Row],[Case Number]],Sheet2!$A:$A,Sheet2!$B:$B,"")</f>
        <v/>
      </c>
    </row>
    <row r="3369" spans="1:14" ht="388">
      <c r="A3369" t="s">
        <v>8058</v>
      </c>
      <c r="B3369" s="1" t="s">
        <v>8059</v>
      </c>
      <c r="C3369" s="2">
        <v>45786.5616898148</v>
      </c>
      <c r="D3369" s="1" t="s">
        <v>8060</v>
      </c>
      <c r="E3369" s="1" t="s">
        <v>27</v>
      </c>
      <c r="F3369" s="2">
        <v>45785.246967592597</v>
      </c>
      <c r="G3369" s="1" t="s">
        <v>145</v>
      </c>
      <c r="I3369" s="1" t="s">
        <v>8061</v>
      </c>
      <c r="J3369" s="1" t="s">
        <v>200</v>
      </c>
      <c r="K3369" s="1" t="s">
        <v>8062</v>
      </c>
      <c r="L3369" s="3" t="s">
        <v>8063</v>
      </c>
      <c r="M3369" s="2">
        <v>45786.270011574103</v>
      </c>
      <c r="N3369" t="str">
        <f>_xlfn.XLOOKUP(Table1[[#This Row],[Case Number]],Sheet2!$A:$A,Sheet2!$B:$B,"")</f>
        <v/>
      </c>
    </row>
    <row r="3370" spans="1:14">
      <c r="A3370" t="s">
        <v>8064</v>
      </c>
      <c r="B3370" s="1" t="s">
        <v>8065</v>
      </c>
      <c r="C3370" s="2">
        <v>45794.480081018497</v>
      </c>
      <c r="D3370" s="1" t="s">
        <v>8066</v>
      </c>
      <c r="E3370" s="1" t="s">
        <v>19</v>
      </c>
      <c r="F3370" s="2">
        <v>45785.199340277803</v>
      </c>
      <c r="G3370" s="1" t="s">
        <v>145</v>
      </c>
      <c r="H3370" s="1" t="s">
        <v>11</v>
      </c>
      <c r="I3370" s="1" t="s">
        <v>8067</v>
      </c>
      <c r="J3370" s="1" t="s">
        <v>38</v>
      </c>
      <c r="K3370" s="1" t="s">
        <v>8068</v>
      </c>
      <c r="M3370" s="2">
        <v>45794.188379629602</v>
      </c>
      <c r="N3370" t="str">
        <f>_xlfn.XLOOKUP(Table1[[#This Row],[Case Number]],Sheet2!$A:$A,Sheet2!$B:$B,"")</f>
        <v/>
      </c>
    </row>
    <row r="3371" spans="1:14">
      <c r="A3371" t="s">
        <v>8069</v>
      </c>
      <c r="B3371" s="1" t="s">
        <v>8070</v>
      </c>
      <c r="C3371" s="2">
        <v>45795.479988425897</v>
      </c>
      <c r="D3371" s="1" t="s">
        <v>8071</v>
      </c>
      <c r="E3371" s="1" t="s">
        <v>9</v>
      </c>
      <c r="F3371" s="2">
        <v>45784.955208333296</v>
      </c>
      <c r="G3371" s="1" t="s">
        <v>145</v>
      </c>
      <c r="I3371" s="1" t="s">
        <v>8072</v>
      </c>
      <c r="J3371" s="1" t="s">
        <v>200</v>
      </c>
      <c r="K3371" s="1" t="s">
        <v>5097</v>
      </c>
      <c r="M3371" s="2">
        <v>45795.188298611101</v>
      </c>
      <c r="N3371" t="str">
        <f>_xlfn.XLOOKUP(Table1[[#This Row],[Case Number]],Sheet2!$A:$A,Sheet2!$B:$B,"")</f>
        <v/>
      </c>
    </row>
    <row r="3372" spans="1:14">
      <c r="A3372" t="s">
        <v>8073</v>
      </c>
      <c r="B3372" s="1" t="s">
        <v>8074</v>
      </c>
      <c r="C3372" s="2">
        <v>45794.480023148099</v>
      </c>
      <c r="D3372" s="1" t="s">
        <v>2878</v>
      </c>
      <c r="E3372" s="1" t="s">
        <v>19</v>
      </c>
      <c r="F3372" s="2">
        <v>45784.886354166701</v>
      </c>
      <c r="G3372" s="1" t="s">
        <v>145</v>
      </c>
      <c r="I3372" s="1" t="s">
        <v>8075</v>
      </c>
      <c r="J3372" s="1" t="s">
        <v>45</v>
      </c>
      <c r="K3372" s="1" t="s">
        <v>353</v>
      </c>
      <c r="M3372" s="2">
        <v>45794.188321759299</v>
      </c>
      <c r="N3372" t="str">
        <f>_xlfn.XLOOKUP(Table1[[#This Row],[Case Number]],Sheet2!$A:$A,Sheet2!$B:$B,"")</f>
        <v/>
      </c>
    </row>
    <row r="3373" spans="1:14">
      <c r="A3373" t="s">
        <v>8076</v>
      </c>
      <c r="B3373" s="1" t="s">
        <v>8077</v>
      </c>
      <c r="C3373" s="2">
        <v>45794.479583333297</v>
      </c>
      <c r="D3373" s="1" t="s">
        <v>8078</v>
      </c>
      <c r="E3373" s="1" t="s">
        <v>19</v>
      </c>
      <c r="F3373" s="2">
        <v>45784.843969907401</v>
      </c>
      <c r="G3373" s="1" t="s">
        <v>145</v>
      </c>
      <c r="I3373" s="1" t="s">
        <v>8079</v>
      </c>
      <c r="J3373" s="1" t="s">
        <v>30</v>
      </c>
      <c r="K3373" s="1" t="s">
        <v>8080</v>
      </c>
      <c r="M3373" s="2">
        <v>45794.187870370399</v>
      </c>
      <c r="N3373" t="str">
        <f>_xlfn.XLOOKUP(Table1[[#This Row],[Case Number]],Sheet2!$A:$A,Sheet2!$B:$B,"")</f>
        <v/>
      </c>
    </row>
    <row r="3374" spans="1:14" ht="187">
      <c r="A3374" t="s">
        <v>8081</v>
      </c>
      <c r="B3374" s="1" t="s">
        <v>8082</v>
      </c>
      <c r="C3374" s="2">
        <v>45785.371469907397</v>
      </c>
      <c r="D3374" s="1" t="s">
        <v>1779</v>
      </c>
      <c r="E3374" s="1" t="s">
        <v>19</v>
      </c>
      <c r="F3374" s="2">
        <v>45784.805173611101</v>
      </c>
      <c r="G3374" s="1" t="s">
        <v>145</v>
      </c>
      <c r="H3374" s="1" t="s">
        <v>11</v>
      </c>
      <c r="I3374" s="1" t="s">
        <v>8083</v>
      </c>
      <c r="J3374" s="1" t="s">
        <v>45</v>
      </c>
      <c r="K3374" s="1" t="s">
        <v>154</v>
      </c>
      <c r="L3374" s="3" t="s">
        <v>8084</v>
      </c>
      <c r="M3374" s="2">
        <v>45785.079756944397</v>
      </c>
      <c r="N3374" t="str">
        <f>_xlfn.XLOOKUP(Table1[[#This Row],[Case Number]],Sheet2!$A:$A,Sheet2!$B:$B,"")</f>
        <v/>
      </c>
    </row>
    <row r="3375" spans="1:14" ht="221">
      <c r="A3375" t="s">
        <v>8085</v>
      </c>
      <c r="B3375" s="1" t="s">
        <v>8086</v>
      </c>
      <c r="C3375" s="2">
        <v>45785.550034722197</v>
      </c>
      <c r="D3375" s="1" t="s">
        <v>1779</v>
      </c>
      <c r="E3375" s="1" t="s">
        <v>19</v>
      </c>
      <c r="F3375" s="2">
        <v>45784.746759259302</v>
      </c>
      <c r="G3375" s="1" t="s">
        <v>145</v>
      </c>
      <c r="H3375" s="1" t="s">
        <v>11</v>
      </c>
      <c r="I3375" s="1" t="s">
        <v>8087</v>
      </c>
      <c r="J3375" s="1" t="s">
        <v>45</v>
      </c>
      <c r="K3375" s="1" t="s">
        <v>8088</v>
      </c>
      <c r="L3375" s="3" t="s">
        <v>8089</v>
      </c>
      <c r="M3375" s="2">
        <v>45785.2583564815</v>
      </c>
      <c r="N3375" t="str">
        <f>_xlfn.XLOOKUP(Table1[[#This Row],[Case Number]],Sheet2!$A:$A,Sheet2!$B:$B,"")</f>
        <v/>
      </c>
    </row>
    <row r="3376" spans="1:14" ht="272">
      <c r="A3376" t="s">
        <v>8090</v>
      </c>
      <c r="B3376" s="1" t="s">
        <v>8091</v>
      </c>
      <c r="C3376" s="2">
        <v>45784.941990740699</v>
      </c>
      <c r="D3376" s="1" t="s">
        <v>814</v>
      </c>
      <c r="E3376" s="1" t="s">
        <v>19</v>
      </c>
      <c r="F3376" s="2">
        <v>45784.632326388899</v>
      </c>
      <c r="G3376" s="1" t="s">
        <v>28</v>
      </c>
      <c r="H3376" s="1" t="s">
        <v>11</v>
      </c>
      <c r="I3376" s="1" t="s">
        <v>8092</v>
      </c>
      <c r="J3376" s="1" t="s">
        <v>111</v>
      </c>
      <c r="K3376" s="1" t="s">
        <v>8093</v>
      </c>
      <c r="L3376" s="3" t="s">
        <v>8094</v>
      </c>
      <c r="M3376" s="2">
        <v>45784.650312500002</v>
      </c>
      <c r="N3376" t="str">
        <f>_xlfn.XLOOKUP(Table1[[#This Row],[Case Number]],Sheet2!$A:$A,Sheet2!$B:$B,"")</f>
        <v/>
      </c>
    </row>
    <row r="3377" spans="1:14" ht="204">
      <c r="A3377" t="s">
        <v>8095</v>
      </c>
      <c r="B3377" s="1" t="s">
        <v>8096</v>
      </c>
      <c r="C3377" s="2">
        <v>45785.5936574074</v>
      </c>
      <c r="D3377" s="1" t="s">
        <v>5267</v>
      </c>
      <c r="E3377" s="1" t="s">
        <v>20090</v>
      </c>
      <c r="F3377" s="2">
        <v>45784.558020833298</v>
      </c>
      <c r="G3377" s="1" t="s">
        <v>28</v>
      </c>
      <c r="H3377" s="1" t="s">
        <v>36</v>
      </c>
      <c r="I3377" s="1" t="s">
        <v>8097</v>
      </c>
      <c r="J3377" s="1" t="s">
        <v>118</v>
      </c>
      <c r="K3377" s="1" t="s">
        <v>8098</v>
      </c>
      <c r="L3377" s="3" t="s">
        <v>8099</v>
      </c>
      <c r="M3377" s="2">
        <v>45785.301967592597</v>
      </c>
      <c r="N3377" t="str">
        <f>_xlfn.XLOOKUP(Table1[[#This Row],[Case Number]],Sheet2!$A:$A,Sheet2!$B:$B,"")</f>
        <v/>
      </c>
    </row>
    <row r="3378" spans="1:14" ht="204">
      <c r="A3378" t="s">
        <v>8100</v>
      </c>
      <c r="B3378" s="1" t="s">
        <v>8101</v>
      </c>
      <c r="C3378" s="2">
        <v>45784.848807870403</v>
      </c>
      <c r="D3378" s="1" t="s">
        <v>276</v>
      </c>
      <c r="E3378" s="1" t="s">
        <v>19</v>
      </c>
      <c r="F3378" s="2">
        <v>45784.548703703702</v>
      </c>
      <c r="G3378" s="1" t="s">
        <v>51</v>
      </c>
      <c r="H3378" s="1" t="s">
        <v>36</v>
      </c>
      <c r="I3378" s="1" t="s">
        <v>8102</v>
      </c>
      <c r="J3378" s="1" t="s">
        <v>45</v>
      </c>
      <c r="K3378" s="1" t="s">
        <v>8103</v>
      </c>
      <c r="L3378" s="3" t="s">
        <v>8104</v>
      </c>
      <c r="M3378" s="2">
        <v>45784.557129629597</v>
      </c>
      <c r="N3378" t="str">
        <f>_xlfn.XLOOKUP(Table1[[#This Row],[Case Number]],Sheet2!$A:$A,Sheet2!$B:$B,"")</f>
        <v/>
      </c>
    </row>
    <row r="3379" spans="1:14">
      <c r="A3379" t="s">
        <v>8105</v>
      </c>
      <c r="B3379" s="1" t="s">
        <v>8106</v>
      </c>
      <c r="C3379" s="2">
        <v>45784.834039351903</v>
      </c>
      <c r="D3379" s="1" t="s">
        <v>8107</v>
      </c>
      <c r="E3379" s="1" t="s">
        <v>19</v>
      </c>
      <c r="F3379" s="2">
        <v>45784.534710648099</v>
      </c>
      <c r="G3379" s="1" t="s">
        <v>43</v>
      </c>
      <c r="H3379" s="1" t="s">
        <v>36</v>
      </c>
      <c r="I3379" s="1" t="s">
        <v>8108</v>
      </c>
      <c r="J3379" s="1" t="s">
        <v>111</v>
      </c>
      <c r="K3379" s="1" t="s">
        <v>5984</v>
      </c>
      <c r="M3379" s="2">
        <v>45784.542349536998</v>
      </c>
      <c r="N3379" t="str">
        <f>_xlfn.XLOOKUP(Table1[[#This Row],[Case Number]],Sheet2!$A:$A,Sheet2!$B:$B,"")</f>
        <v/>
      </c>
    </row>
    <row r="3380" spans="1:14" ht="238">
      <c r="A3380" t="s">
        <v>8109</v>
      </c>
      <c r="B3380" s="1" t="s">
        <v>8110</v>
      </c>
      <c r="C3380" s="2">
        <v>45785.662499999999</v>
      </c>
      <c r="D3380" s="1" t="s">
        <v>8111</v>
      </c>
      <c r="E3380" s="1" t="s">
        <v>50</v>
      </c>
      <c r="F3380" s="2">
        <v>45784.522442129601</v>
      </c>
      <c r="G3380" s="1" t="s">
        <v>28</v>
      </c>
      <c r="H3380" s="1" t="s">
        <v>36</v>
      </c>
      <c r="I3380" s="1" t="s">
        <v>8112</v>
      </c>
      <c r="J3380" s="1" t="s">
        <v>30</v>
      </c>
      <c r="K3380" s="1" t="s">
        <v>6241</v>
      </c>
      <c r="L3380" s="3" t="s">
        <v>8113</v>
      </c>
      <c r="M3380" s="2">
        <v>45785.370798611097</v>
      </c>
      <c r="N3380" t="str">
        <f>_xlfn.XLOOKUP(Table1[[#This Row],[Case Number]],Sheet2!$A:$A,Sheet2!$B:$B,"")</f>
        <v>Yes</v>
      </c>
    </row>
    <row r="3381" spans="1:14">
      <c r="A3381" t="s">
        <v>8114</v>
      </c>
      <c r="B3381" s="1" t="s">
        <v>8115</v>
      </c>
      <c r="C3381" s="2">
        <v>45786.769074074102</v>
      </c>
      <c r="D3381" s="1" t="s">
        <v>8116</v>
      </c>
      <c r="E3381" s="1" t="s">
        <v>19</v>
      </c>
      <c r="F3381" s="2">
        <v>45784.5167013889</v>
      </c>
      <c r="G3381" s="1" t="s">
        <v>43</v>
      </c>
      <c r="H3381" s="1" t="s">
        <v>36</v>
      </c>
      <c r="I3381" s="1" t="s">
        <v>8117</v>
      </c>
      <c r="J3381" s="1" t="s">
        <v>30</v>
      </c>
      <c r="K3381" s="1" t="s">
        <v>8118</v>
      </c>
      <c r="M3381" s="2">
        <v>45786.477395833303</v>
      </c>
      <c r="N3381" t="str">
        <f>_xlfn.XLOOKUP(Table1[[#This Row],[Case Number]],Sheet2!$A:$A,Sheet2!$B:$B,"")</f>
        <v>Yes</v>
      </c>
    </row>
    <row r="3382" spans="1:14" ht="255">
      <c r="A3382" t="s">
        <v>8119</v>
      </c>
      <c r="B3382" s="1" t="s">
        <v>8120</v>
      </c>
      <c r="C3382" s="2">
        <v>45784.860034722202</v>
      </c>
      <c r="D3382" s="1" t="s">
        <v>8121</v>
      </c>
      <c r="E3382" s="1" t="s">
        <v>415</v>
      </c>
      <c r="F3382" s="2">
        <v>45784.500127314801</v>
      </c>
      <c r="G3382" s="1" t="s">
        <v>51</v>
      </c>
      <c r="H3382" s="1" t="s">
        <v>36</v>
      </c>
      <c r="I3382" s="1" t="s">
        <v>8122</v>
      </c>
      <c r="J3382" s="1" t="s">
        <v>30</v>
      </c>
      <c r="K3382" s="1" t="s">
        <v>8123</v>
      </c>
      <c r="L3382" s="3" t="s">
        <v>8124</v>
      </c>
      <c r="M3382" s="2">
        <v>45784.568356481497</v>
      </c>
      <c r="N3382" t="str">
        <f>_xlfn.XLOOKUP(Table1[[#This Row],[Case Number]],Sheet2!$A:$A,Sheet2!$B:$B,"")</f>
        <v/>
      </c>
    </row>
    <row r="3383" spans="1:14" ht="272">
      <c r="A3383" t="s">
        <v>8125</v>
      </c>
      <c r="B3383" s="1" t="s">
        <v>8126</v>
      </c>
      <c r="C3383" s="2">
        <v>45784.845393518503</v>
      </c>
      <c r="D3383" s="1" t="s">
        <v>8127</v>
      </c>
      <c r="E3383" s="1" t="s">
        <v>864</v>
      </c>
      <c r="F3383" s="2">
        <v>45784.492025462998</v>
      </c>
      <c r="G3383" s="1" t="s">
        <v>28</v>
      </c>
      <c r="H3383" s="1" t="s">
        <v>36</v>
      </c>
      <c r="I3383" s="1" t="s">
        <v>8128</v>
      </c>
      <c r="J3383" s="1" t="s">
        <v>200</v>
      </c>
      <c r="K3383" s="1" t="s">
        <v>4683</v>
      </c>
      <c r="L3383" s="3" t="s">
        <v>8129</v>
      </c>
      <c r="M3383" s="2">
        <v>45784.553703703699</v>
      </c>
      <c r="N3383" t="str">
        <f>_xlfn.XLOOKUP(Table1[[#This Row],[Case Number]],Sheet2!$A:$A,Sheet2!$B:$B,"")</f>
        <v/>
      </c>
    </row>
    <row r="3384" spans="1:14">
      <c r="A3384" t="s">
        <v>8130</v>
      </c>
      <c r="B3384" s="1" t="s">
        <v>8131</v>
      </c>
      <c r="C3384" s="2">
        <v>45789.7358564815</v>
      </c>
      <c r="D3384" s="1" t="s">
        <v>8132</v>
      </c>
      <c r="E3384" s="1" t="s">
        <v>19</v>
      </c>
      <c r="F3384" s="2">
        <v>45784.485416666699</v>
      </c>
      <c r="G3384" s="1" t="s">
        <v>43</v>
      </c>
      <c r="H3384" s="1" t="s">
        <v>11</v>
      </c>
      <c r="I3384" s="1" t="s">
        <v>8133</v>
      </c>
      <c r="J3384" s="1" t="s">
        <v>160</v>
      </c>
      <c r="K3384" s="1" t="s">
        <v>8134</v>
      </c>
      <c r="M3384" s="2">
        <v>45789.444178240701</v>
      </c>
      <c r="N3384" t="str">
        <f>_xlfn.XLOOKUP(Table1[[#This Row],[Case Number]],Sheet2!$A:$A,Sheet2!$B:$B,"")</f>
        <v/>
      </c>
    </row>
    <row r="3385" spans="1:14" ht="289">
      <c r="A3385" t="s">
        <v>8135</v>
      </c>
      <c r="B3385" s="1" t="s">
        <v>8136</v>
      </c>
      <c r="C3385" s="2">
        <v>45784.898020833301</v>
      </c>
      <c r="D3385" s="1" t="s">
        <v>558</v>
      </c>
      <c r="E3385" s="1" t="s">
        <v>415</v>
      </c>
      <c r="F3385" s="2">
        <v>45784.4837037037</v>
      </c>
      <c r="G3385" s="1" t="s">
        <v>28</v>
      </c>
      <c r="H3385" s="1" t="s">
        <v>11</v>
      </c>
      <c r="I3385" s="1" t="s">
        <v>8137</v>
      </c>
      <c r="J3385" s="1" t="s">
        <v>153</v>
      </c>
      <c r="K3385" s="1" t="s">
        <v>8138</v>
      </c>
      <c r="L3385" s="3" t="s">
        <v>8139</v>
      </c>
      <c r="M3385" s="2">
        <v>45784.606331018498</v>
      </c>
      <c r="N3385" t="str">
        <f>_xlfn.XLOOKUP(Table1[[#This Row],[Case Number]],Sheet2!$A:$A,Sheet2!$B:$B,"")</f>
        <v/>
      </c>
    </row>
    <row r="3386" spans="1:14" ht="272">
      <c r="A3386" t="s">
        <v>8140</v>
      </c>
      <c r="B3386" s="1" t="s">
        <v>8141</v>
      </c>
      <c r="C3386" s="2">
        <v>45792.747997685197</v>
      </c>
      <c r="D3386" s="1" t="s">
        <v>8142</v>
      </c>
      <c r="E3386" s="1" t="s">
        <v>19</v>
      </c>
      <c r="F3386" s="2">
        <v>45784.423310185201</v>
      </c>
      <c r="G3386" s="1" t="s">
        <v>51</v>
      </c>
      <c r="H3386" s="1" t="s">
        <v>36</v>
      </c>
      <c r="I3386" s="1" t="s">
        <v>8143</v>
      </c>
      <c r="J3386" s="1" t="s">
        <v>200</v>
      </c>
      <c r="K3386" s="1" t="s">
        <v>8144</v>
      </c>
      <c r="L3386" s="3" t="s">
        <v>8145</v>
      </c>
      <c r="M3386" s="2">
        <v>45792.456319444398</v>
      </c>
      <c r="N3386" t="str">
        <f>_xlfn.XLOOKUP(Table1[[#This Row],[Case Number]],Sheet2!$A:$A,Sheet2!$B:$B,"")</f>
        <v/>
      </c>
    </row>
    <row r="3387" spans="1:14">
      <c r="A3387" t="s">
        <v>8146</v>
      </c>
      <c r="B3387" s="1" t="s">
        <v>8147</v>
      </c>
      <c r="C3387" s="2">
        <v>45791.620868055601</v>
      </c>
      <c r="D3387" s="1" t="s">
        <v>8148</v>
      </c>
      <c r="E3387" s="1" t="s">
        <v>50</v>
      </c>
      <c r="F3387" s="2">
        <v>45784.421076388899</v>
      </c>
      <c r="G3387" s="1" t="s">
        <v>43</v>
      </c>
      <c r="I3387" s="1" t="s">
        <v>8149</v>
      </c>
      <c r="J3387" s="1" t="s">
        <v>160</v>
      </c>
      <c r="K3387" s="1" t="s">
        <v>3215</v>
      </c>
      <c r="M3387" s="2">
        <v>45791.329166666699</v>
      </c>
      <c r="N3387" t="str">
        <f>_xlfn.XLOOKUP(Table1[[#This Row],[Case Number]],Sheet2!$A:$A,Sheet2!$B:$B,"")</f>
        <v/>
      </c>
    </row>
    <row r="3388" spans="1:14" ht="170">
      <c r="A3388" t="s">
        <v>8150</v>
      </c>
      <c r="B3388" s="1" t="s">
        <v>8151</v>
      </c>
      <c r="C3388" s="2">
        <v>45784.711145833302</v>
      </c>
      <c r="D3388" s="1" t="s">
        <v>8152</v>
      </c>
      <c r="E3388" s="1" t="s">
        <v>50</v>
      </c>
      <c r="F3388" s="2">
        <v>45784.403287036999</v>
      </c>
      <c r="G3388" s="1" t="s">
        <v>28</v>
      </c>
      <c r="H3388" s="1" t="s">
        <v>36</v>
      </c>
      <c r="I3388" s="1" t="s">
        <v>8153</v>
      </c>
      <c r="J3388" s="1" t="s">
        <v>30</v>
      </c>
      <c r="K3388" s="1" t="s">
        <v>8154</v>
      </c>
      <c r="L3388" s="3" t="s">
        <v>8155</v>
      </c>
      <c r="M3388" s="2">
        <v>45784.419456018499</v>
      </c>
      <c r="N3388" t="str">
        <f>_xlfn.XLOOKUP(Table1[[#This Row],[Case Number]],Sheet2!$A:$A,Sheet2!$B:$B,"")</f>
        <v/>
      </c>
    </row>
    <row r="3389" spans="1:14" ht="289">
      <c r="A3389" t="s">
        <v>8156</v>
      </c>
      <c r="B3389" s="1" t="s">
        <v>8157</v>
      </c>
      <c r="C3389" s="2">
        <v>45784.695833333302</v>
      </c>
      <c r="D3389" s="1" t="s">
        <v>4875</v>
      </c>
      <c r="E3389" s="1" t="s">
        <v>20090</v>
      </c>
      <c r="F3389" s="2">
        <v>45784.402418981503</v>
      </c>
      <c r="G3389" s="1" t="s">
        <v>28</v>
      </c>
      <c r="H3389" s="1" t="s">
        <v>36</v>
      </c>
      <c r="I3389" s="1" t="s">
        <v>8158</v>
      </c>
      <c r="J3389" s="1" t="s">
        <v>118</v>
      </c>
      <c r="K3389" s="1" t="s">
        <v>8159</v>
      </c>
      <c r="L3389" s="3" t="s">
        <v>8160</v>
      </c>
      <c r="M3389" s="2">
        <v>45784.404155092598</v>
      </c>
      <c r="N3389" t="str">
        <f>_xlfn.XLOOKUP(Table1[[#This Row],[Case Number]],Sheet2!$A:$A,Sheet2!$B:$B,"")</f>
        <v/>
      </c>
    </row>
    <row r="3390" spans="1:14" ht="289">
      <c r="A3390" t="s">
        <v>8161</v>
      </c>
      <c r="B3390" s="1" t="s">
        <v>8162</v>
      </c>
      <c r="C3390" s="2">
        <v>45785.757442129601</v>
      </c>
      <c r="D3390" s="1" t="s">
        <v>8163</v>
      </c>
      <c r="E3390" s="1" t="s">
        <v>19</v>
      </c>
      <c r="F3390" s="2">
        <v>45784.397962962998</v>
      </c>
      <c r="G3390" s="1" t="s">
        <v>28</v>
      </c>
      <c r="H3390" s="1" t="s">
        <v>36</v>
      </c>
      <c r="I3390" s="1" t="s">
        <v>8164</v>
      </c>
      <c r="J3390" s="1" t="s">
        <v>160</v>
      </c>
      <c r="K3390" s="1" t="s">
        <v>8165</v>
      </c>
      <c r="L3390" s="3" t="s">
        <v>8166</v>
      </c>
      <c r="M3390" s="2">
        <v>45785.465740740699</v>
      </c>
      <c r="N3390" t="str">
        <f>_xlfn.XLOOKUP(Table1[[#This Row],[Case Number]],Sheet2!$A:$A,Sheet2!$B:$B,"")</f>
        <v>Yes</v>
      </c>
    </row>
    <row r="3391" spans="1:14" ht="85">
      <c r="A3391" t="s">
        <v>8167</v>
      </c>
      <c r="B3391" s="1" t="s">
        <v>8168</v>
      </c>
      <c r="C3391" s="2">
        <v>45784.654606481497</v>
      </c>
      <c r="D3391" s="1" t="s">
        <v>253</v>
      </c>
      <c r="E3391" s="1" t="s">
        <v>19</v>
      </c>
      <c r="F3391" s="2">
        <v>45784.3493171296</v>
      </c>
      <c r="G3391" s="1" t="s">
        <v>43</v>
      </c>
      <c r="H3391" s="1" t="s">
        <v>36</v>
      </c>
      <c r="I3391" s="1" t="s">
        <v>8169</v>
      </c>
      <c r="J3391" s="1" t="s">
        <v>255</v>
      </c>
      <c r="K3391" s="1" t="s">
        <v>8170</v>
      </c>
      <c r="L3391" s="3" t="s">
        <v>8171</v>
      </c>
      <c r="M3391" s="2">
        <v>45784.362928240698</v>
      </c>
      <c r="N3391" t="str">
        <f>_xlfn.XLOOKUP(Table1[[#This Row],[Case Number]],Sheet2!$A:$A,Sheet2!$B:$B,"")</f>
        <v/>
      </c>
    </row>
    <row r="3392" spans="1:14" ht="221">
      <c r="A3392" t="s">
        <v>8172</v>
      </c>
      <c r="B3392" s="1" t="s">
        <v>8173</v>
      </c>
      <c r="C3392" s="2">
        <v>45784.681608796302</v>
      </c>
      <c r="D3392" s="1" t="s">
        <v>8174</v>
      </c>
      <c r="E3392" s="1" t="s">
        <v>50</v>
      </c>
      <c r="F3392" s="2">
        <v>45784.344178240703</v>
      </c>
      <c r="G3392" s="1" t="s">
        <v>94</v>
      </c>
      <c r="I3392" s="1" t="s">
        <v>8175</v>
      </c>
      <c r="J3392" s="1" t="s">
        <v>153</v>
      </c>
      <c r="K3392" s="1" t="s">
        <v>312</v>
      </c>
      <c r="L3392" s="3" t="s">
        <v>8176</v>
      </c>
      <c r="M3392" s="2">
        <v>45784.389918981498</v>
      </c>
      <c r="N3392" t="str">
        <f>_xlfn.XLOOKUP(Table1[[#This Row],[Case Number]],Sheet2!$A:$A,Sheet2!$B:$B,"")</f>
        <v/>
      </c>
    </row>
    <row r="3393" spans="1:14">
      <c r="A3393" t="s">
        <v>8177</v>
      </c>
      <c r="B3393" s="1" t="s">
        <v>8178</v>
      </c>
      <c r="C3393" s="2">
        <v>45794.480358796303</v>
      </c>
      <c r="D3393" s="1" t="s">
        <v>8179</v>
      </c>
      <c r="E3393" s="1" t="s">
        <v>27</v>
      </c>
      <c r="F3393" s="2">
        <v>45784.328414351898</v>
      </c>
      <c r="G3393" s="1" t="s">
        <v>43</v>
      </c>
      <c r="H3393" s="1" t="s">
        <v>11</v>
      </c>
      <c r="I3393" s="1" t="s">
        <v>8180</v>
      </c>
      <c r="J3393" s="1" t="s">
        <v>30</v>
      </c>
      <c r="K3393" s="1" t="s">
        <v>8181</v>
      </c>
      <c r="M3393" s="2">
        <v>45794.188657407401</v>
      </c>
      <c r="N3393" t="str">
        <f>_xlfn.XLOOKUP(Table1[[#This Row],[Case Number]],Sheet2!$A:$A,Sheet2!$B:$B,"")</f>
        <v>Yes</v>
      </c>
    </row>
    <row r="3394" spans="1:14" ht="323">
      <c r="A3394" t="s">
        <v>8182</v>
      </c>
      <c r="B3394" s="1" t="s">
        <v>8183</v>
      </c>
      <c r="C3394" s="2">
        <v>45784.624837962998</v>
      </c>
      <c r="D3394" s="1" t="s">
        <v>4737</v>
      </c>
      <c r="F3394" s="2">
        <v>45784.326354166697</v>
      </c>
      <c r="G3394" s="1" t="s">
        <v>28</v>
      </c>
      <c r="H3394" s="1" t="s">
        <v>11</v>
      </c>
      <c r="I3394" s="1" t="s">
        <v>8184</v>
      </c>
      <c r="J3394" s="1" t="s">
        <v>118</v>
      </c>
      <c r="K3394" s="1" t="s">
        <v>8185</v>
      </c>
      <c r="L3394" s="3" t="s">
        <v>8186</v>
      </c>
      <c r="M3394" s="2">
        <v>45784.333900463003</v>
      </c>
      <c r="N3394" t="str">
        <f>_xlfn.XLOOKUP(Table1[[#This Row],[Case Number]],Sheet2!$A:$A,Sheet2!$B:$B,"")</f>
        <v/>
      </c>
    </row>
    <row r="3395" spans="1:14" ht="85">
      <c r="A3395" t="s">
        <v>8187</v>
      </c>
      <c r="B3395" s="1" t="s">
        <v>8188</v>
      </c>
      <c r="C3395" s="2">
        <v>45784.596759259301</v>
      </c>
      <c r="D3395" s="1" t="s">
        <v>679</v>
      </c>
      <c r="E3395" s="1" t="s">
        <v>19</v>
      </c>
      <c r="F3395" s="2">
        <v>45784.3042361111</v>
      </c>
      <c r="G3395" s="1" t="s">
        <v>28</v>
      </c>
      <c r="H3395" s="1" t="s">
        <v>36</v>
      </c>
      <c r="I3395" s="1" t="s">
        <v>8189</v>
      </c>
      <c r="J3395" s="1" t="s">
        <v>255</v>
      </c>
      <c r="K3395" s="1" t="s">
        <v>8190</v>
      </c>
      <c r="L3395" s="3" t="s">
        <v>8191</v>
      </c>
      <c r="M3395" s="2">
        <v>45784.305081018501</v>
      </c>
      <c r="N3395" t="str">
        <f>_xlfn.XLOOKUP(Table1[[#This Row],[Case Number]],Sheet2!$A:$A,Sheet2!$B:$B,"")</f>
        <v/>
      </c>
    </row>
    <row r="3396" spans="1:14" ht="255">
      <c r="A3396" t="s">
        <v>8192</v>
      </c>
      <c r="B3396" s="1" t="s">
        <v>8193</v>
      </c>
      <c r="C3396" s="2">
        <v>45784.850729166697</v>
      </c>
      <c r="D3396" s="1" t="s">
        <v>8163</v>
      </c>
      <c r="E3396" s="1" t="s">
        <v>19</v>
      </c>
      <c r="F3396" s="2">
        <v>45784.300844907397</v>
      </c>
      <c r="G3396" s="1" t="s">
        <v>28</v>
      </c>
      <c r="H3396" s="1" t="s">
        <v>36</v>
      </c>
      <c r="I3396" s="1" t="s">
        <v>8194</v>
      </c>
      <c r="J3396" s="1" t="s">
        <v>188</v>
      </c>
      <c r="K3396" s="1" t="s">
        <v>8195</v>
      </c>
      <c r="L3396" s="3" t="s">
        <v>8196</v>
      </c>
      <c r="M3396" s="2">
        <v>45784.559039351901</v>
      </c>
      <c r="N3396" t="str">
        <f>_xlfn.XLOOKUP(Table1[[#This Row],[Case Number]],Sheet2!$A:$A,Sheet2!$B:$B,"")</f>
        <v>Yes</v>
      </c>
    </row>
    <row r="3397" spans="1:14" ht="85">
      <c r="A3397" t="s">
        <v>8197</v>
      </c>
      <c r="B3397" s="1" t="s">
        <v>8198</v>
      </c>
      <c r="C3397" s="2">
        <v>45784.588807870401</v>
      </c>
      <c r="D3397" s="1" t="s">
        <v>253</v>
      </c>
      <c r="E3397" s="1" t="s">
        <v>19</v>
      </c>
      <c r="F3397" s="2">
        <v>45784.281712962998</v>
      </c>
      <c r="G3397" s="1" t="s">
        <v>43</v>
      </c>
      <c r="I3397" s="1" t="s">
        <v>8199</v>
      </c>
      <c r="J3397" s="1" t="s">
        <v>255</v>
      </c>
      <c r="K3397" s="1" t="s">
        <v>8200</v>
      </c>
      <c r="L3397" s="3" t="s">
        <v>8201</v>
      </c>
      <c r="M3397" s="2">
        <v>45784.297118055598</v>
      </c>
      <c r="N3397" t="str">
        <f>_xlfn.XLOOKUP(Table1[[#This Row],[Case Number]],Sheet2!$A:$A,Sheet2!$B:$B,"")</f>
        <v/>
      </c>
    </row>
    <row r="3398" spans="1:14" ht="238">
      <c r="A3398" t="s">
        <v>8202</v>
      </c>
      <c r="B3398" s="1" t="s">
        <v>8203</v>
      </c>
      <c r="C3398" s="2">
        <v>45784.565324074101</v>
      </c>
      <c r="D3398" s="1" t="s">
        <v>238</v>
      </c>
      <c r="E3398" s="1" t="s">
        <v>19</v>
      </c>
      <c r="F3398" s="2">
        <v>45784.270231481503</v>
      </c>
      <c r="G3398" s="1" t="s">
        <v>51</v>
      </c>
      <c r="H3398" s="1" t="s">
        <v>11</v>
      </c>
      <c r="I3398" s="1" t="s">
        <v>8204</v>
      </c>
      <c r="J3398" s="1" t="s">
        <v>111</v>
      </c>
      <c r="K3398" s="1" t="s">
        <v>8205</v>
      </c>
      <c r="L3398" s="3" t="s">
        <v>8206</v>
      </c>
      <c r="M3398" s="2">
        <v>45784.273634259298</v>
      </c>
      <c r="N3398" t="str">
        <f>_xlfn.XLOOKUP(Table1[[#This Row],[Case Number]],Sheet2!$A:$A,Sheet2!$B:$B,"")</f>
        <v/>
      </c>
    </row>
    <row r="3399" spans="1:14">
      <c r="A3399" t="s">
        <v>8207</v>
      </c>
      <c r="B3399" s="1" t="s">
        <v>8208</v>
      </c>
      <c r="C3399" s="2">
        <v>45784.567523148202</v>
      </c>
      <c r="D3399" s="1" t="s">
        <v>238</v>
      </c>
      <c r="E3399" s="1" t="s">
        <v>19</v>
      </c>
      <c r="F3399" s="2">
        <v>45784.263819444401</v>
      </c>
      <c r="G3399" s="1" t="s">
        <v>43</v>
      </c>
      <c r="H3399" s="1" t="s">
        <v>11</v>
      </c>
      <c r="I3399" s="1" t="s">
        <v>8209</v>
      </c>
      <c r="J3399" s="1" t="s">
        <v>759</v>
      </c>
      <c r="K3399" s="1" t="s">
        <v>8210</v>
      </c>
      <c r="M3399" s="2">
        <v>45784.275833333297</v>
      </c>
      <c r="N3399" t="str">
        <f>_xlfn.XLOOKUP(Table1[[#This Row],[Case Number]],Sheet2!$A:$A,Sheet2!$B:$B,"")</f>
        <v/>
      </c>
    </row>
    <row r="3400" spans="1:14" ht="238">
      <c r="A3400" t="s">
        <v>8211</v>
      </c>
      <c r="B3400" s="1" t="s">
        <v>8212</v>
      </c>
      <c r="C3400" s="2">
        <v>45797.438032407401</v>
      </c>
      <c r="D3400" s="1" t="s">
        <v>8213</v>
      </c>
      <c r="E3400" s="1" t="s">
        <v>27</v>
      </c>
      <c r="F3400" s="2">
        <v>45784.260358796302</v>
      </c>
      <c r="G3400" s="1" t="s">
        <v>145</v>
      </c>
      <c r="I3400" s="1" t="s">
        <v>8214</v>
      </c>
      <c r="J3400" s="1" t="s">
        <v>30</v>
      </c>
      <c r="K3400" s="1" t="s">
        <v>8215</v>
      </c>
      <c r="L3400" s="3" t="s">
        <v>8216</v>
      </c>
      <c r="M3400" s="2">
        <v>45797.146342592598</v>
      </c>
      <c r="N3400" t="str">
        <f>_xlfn.XLOOKUP(Table1[[#This Row],[Case Number]],Sheet2!$A:$A,Sheet2!$B:$B,"")</f>
        <v/>
      </c>
    </row>
    <row r="3401" spans="1:14" ht="289">
      <c r="A3401" t="s">
        <v>8217</v>
      </c>
      <c r="B3401" s="1" t="s">
        <v>8218</v>
      </c>
      <c r="C3401" s="2">
        <v>45784.6114930556</v>
      </c>
      <c r="D3401" s="1" t="s">
        <v>575</v>
      </c>
      <c r="E3401" s="1" t="s">
        <v>19</v>
      </c>
      <c r="F3401" s="2">
        <v>45784.248981481498</v>
      </c>
      <c r="G3401" s="1" t="s">
        <v>94</v>
      </c>
      <c r="I3401" s="1" t="s">
        <v>8219</v>
      </c>
      <c r="J3401" s="1" t="s">
        <v>21</v>
      </c>
      <c r="K3401" s="1" t="s">
        <v>8220</v>
      </c>
      <c r="L3401" s="3" t="s">
        <v>8221</v>
      </c>
      <c r="M3401" s="2">
        <v>45798.188437500001</v>
      </c>
      <c r="N3401" t="str">
        <f>_xlfn.XLOOKUP(Table1[[#This Row],[Case Number]],Sheet2!$A:$A,Sheet2!$B:$B,"")</f>
        <v/>
      </c>
    </row>
    <row r="3402" spans="1:14" ht="272">
      <c r="A3402" t="s">
        <v>8222</v>
      </c>
      <c r="B3402" s="1" t="s">
        <v>8223</v>
      </c>
      <c r="C3402" s="2">
        <v>45797.437743055598</v>
      </c>
      <c r="D3402" s="1" t="s">
        <v>8224</v>
      </c>
      <c r="E3402" s="1" t="s">
        <v>19</v>
      </c>
      <c r="F3402" s="2">
        <v>45784.092800925901</v>
      </c>
      <c r="G3402" s="1" t="s">
        <v>145</v>
      </c>
      <c r="I3402" s="1" t="s">
        <v>8225</v>
      </c>
      <c r="J3402" s="1" t="s">
        <v>38</v>
      </c>
      <c r="K3402" s="1" t="s">
        <v>837</v>
      </c>
      <c r="L3402" s="3" t="s">
        <v>8226</v>
      </c>
      <c r="M3402" s="2">
        <v>45797.1460532407</v>
      </c>
      <c r="N3402" t="str">
        <f>_xlfn.XLOOKUP(Table1[[#This Row],[Case Number]],Sheet2!$A:$A,Sheet2!$B:$B,"")</f>
        <v/>
      </c>
    </row>
    <row r="3403" spans="1:14" ht="340">
      <c r="A3403" t="s">
        <v>8227</v>
      </c>
      <c r="B3403" s="1" t="s">
        <v>8228</v>
      </c>
      <c r="C3403" s="2">
        <v>45785.555011574099</v>
      </c>
      <c r="D3403" s="1" t="s">
        <v>8229</v>
      </c>
      <c r="E3403" s="1" t="s">
        <v>27</v>
      </c>
      <c r="F3403" s="2">
        <v>45783.825081018498</v>
      </c>
      <c r="G3403" s="1" t="s">
        <v>145</v>
      </c>
      <c r="I3403" s="1" t="s">
        <v>8230</v>
      </c>
      <c r="J3403" s="1" t="s">
        <v>30</v>
      </c>
      <c r="K3403" s="1" t="s">
        <v>8181</v>
      </c>
      <c r="L3403" s="3" t="s">
        <v>8231</v>
      </c>
      <c r="M3403" s="2">
        <v>45785.263287037</v>
      </c>
      <c r="N3403" t="str">
        <f>_xlfn.XLOOKUP(Table1[[#This Row],[Case Number]],Sheet2!$A:$A,Sheet2!$B:$B,"")</f>
        <v/>
      </c>
    </row>
    <row r="3404" spans="1:14" ht="409.6">
      <c r="A3404" t="s">
        <v>8232</v>
      </c>
      <c r="B3404" s="1" t="s">
        <v>8233</v>
      </c>
      <c r="C3404" s="2">
        <v>45784.139675925901</v>
      </c>
      <c r="D3404" s="1" t="s">
        <v>357</v>
      </c>
      <c r="E3404" s="1" t="s">
        <v>19</v>
      </c>
      <c r="F3404" s="2">
        <v>45783.758912037003</v>
      </c>
      <c r="G3404" s="1" t="s">
        <v>28</v>
      </c>
      <c r="H3404" s="1" t="s">
        <v>36</v>
      </c>
      <c r="I3404" s="1" t="s">
        <v>8234</v>
      </c>
      <c r="J3404" s="1" t="s">
        <v>45</v>
      </c>
      <c r="K3404" s="1" t="s">
        <v>353</v>
      </c>
      <c r="L3404" s="3" t="s">
        <v>8235</v>
      </c>
      <c r="M3404" s="2">
        <v>45783.847939814797</v>
      </c>
      <c r="N3404" t="str">
        <f>_xlfn.XLOOKUP(Table1[[#This Row],[Case Number]],Sheet2!$A:$A,Sheet2!$B:$B,"")</f>
        <v/>
      </c>
    </row>
    <row r="3405" spans="1:14" ht="306">
      <c r="A3405" t="s">
        <v>8236</v>
      </c>
      <c r="B3405" s="1" t="s">
        <v>8237</v>
      </c>
      <c r="C3405" s="2">
        <v>45784.613726851901</v>
      </c>
      <c r="D3405" s="1" t="s">
        <v>8238</v>
      </c>
      <c r="E3405" s="1" t="s">
        <v>19</v>
      </c>
      <c r="F3405" s="2">
        <v>45783.751793981501</v>
      </c>
      <c r="G3405" s="1" t="s">
        <v>145</v>
      </c>
      <c r="H3405" s="1" t="s">
        <v>36</v>
      </c>
      <c r="I3405" s="1" t="s">
        <v>8239</v>
      </c>
      <c r="J3405" s="1" t="s">
        <v>38</v>
      </c>
      <c r="K3405" s="1" t="s">
        <v>8240</v>
      </c>
      <c r="L3405" s="3" t="s">
        <v>8241</v>
      </c>
      <c r="M3405" s="2">
        <v>45784.322048611102</v>
      </c>
      <c r="N3405" t="str">
        <f>_xlfn.XLOOKUP(Table1[[#This Row],[Case Number]],Sheet2!$A:$A,Sheet2!$B:$B,"")</f>
        <v/>
      </c>
    </row>
    <row r="3406" spans="1:14">
      <c r="A3406" t="s">
        <v>8242</v>
      </c>
      <c r="B3406" s="1" t="s">
        <v>8243</v>
      </c>
      <c r="C3406" s="2">
        <v>45783.871331018498</v>
      </c>
      <c r="D3406" s="1" t="s">
        <v>8244</v>
      </c>
      <c r="E3406" s="1" t="s">
        <v>415</v>
      </c>
      <c r="F3406" s="2">
        <v>45783.563969907402</v>
      </c>
      <c r="G3406" s="1" t="s">
        <v>43</v>
      </c>
      <c r="H3406" s="1" t="s">
        <v>11</v>
      </c>
      <c r="I3406" s="1" t="s">
        <v>8245</v>
      </c>
      <c r="J3406" s="1" t="s">
        <v>30</v>
      </c>
      <c r="K3406" s="1" t="s">
        <v>8246</v>
      </c>
      <c r="M3406" s="2">
        <v>45783.579641203702</v>
      </c>
      <c r="N3406" t="str">
        <f>_xlfn.XLOOKUP(Table1[[#This Row],[Case Number]],Sheet2!$A:$A,Sheet2!$B:$B,"")</f>
        <v/>
      </c>
    </row>
    <row r="3407" spans="1:14" ht="340">
      <c r="A3407" t="s">
        <v>8247</v>
      </c>
      <c r="B3407" s="1" t="s">
        <v>8248</v>
      </c>
      <c r="C3407" s="2">
        <v>45783.860370370399</v>
      </c>
      <c r="D3407" s="1" t="s">
        <v>49</v>
      </c>
      <c r="E3407" s="1" t="s">
        <v>50</v>
      </c>
      <c r="F3407" s="2">
        <v>45783.563067129602</v>
      </c>
      <c r="G3407" s="1" t="s">
        <v>28</v>
      </c>
      <c r="H3407" s="1" t="s">
        <v>36</v>
      </c>
      <c r="I3407" s="1" t="s">
        <v>8249</v>
      </c>
      <c r="J3407" s="1" t="s">
        <v>100</v>
      </c>
      <c r="K3407" s="1" t="s">
        <v>8250</v>
      </c>
      <c r="L3407" s="3" t="s">
        <v>8251</v>
      </c>
      <c r="M3407" s="2">
        <v>45783.5686921296</v>
      </c>
      <c r="N3407" t="str">
        <f>_xlfn.XLOOKUP(Table1[[#This Row],[Case Number]],Sheet2!$A:$A,Sheet2!$B:$B,"")</f>
        <v/>
      </c>
    </row>
    <row r="3408" spans="1:14" ht="289">
      <c r="A3408" t="s">
        <v>8252</v>
      </c>
      <c r="B3408" s="1" t="s">
        <v>8253</v>
      </c>
      <c r="C3408" s="2">
        <v>45783.857592592598</v>
      </c>
      <c r="D3408" s="1" t="s">
        <v>6597</v>
      </c>
      <c r="E3408" s="1" t="s">
        <v>19</v>
      </c>
      <c r="F3408" s="2">
        <v>45783.557662036997</v>
      </c>
      <c r="G3408" s="1" t="s">
        <v>51</v>
      </c>
      <c r="H3408" s="1" t="s">
        <v>36</v>
      </c>
      <c r="I3408" s="1" t="s">
        <v>8254</v>
      </c>
      <c r="J3408" s="1" t="s">
        <v>38</v>
      </c>
      <c r="K3408" s="1" t="s">
        <v>6599</v>
      </c>
      <c r="L3408" s="3" t="s">
        <v>8255</v>
      </c>
      <c r="M3408" s="2">
        <v>45783.565914351799</v>
      </c>
      <c r="N3408" t="str">
        <f>_xlfn.XLOOKUP(Table1[[#This Row],[Case Number]],Sheet2!$A:$A,Sheet2!$B:$B,"")</f>
        <v/>
      </c>
    </row>
    <row r="3409" spans="1:14" ht="102">
      <c r="A3409" t="s">
        <v>8256</v>
      </c>
      <c r="B3409" s="1" t="s">
        <v>8257</v>
      </c>
      <c r="C3409" s="2">
        <v>45783.877280092602</v>
      </c>
      <c r="D3409" s="1" t="s">
        <v>841</v>
      </c>
      <c r="E3409" s="1" t="s">
        <v>19</v>
      </c>
      <c r="F3409" s="2">
        <v>45783.501944444397</v>
      </c>
      <c r="G3409" s="1" t="s">
        <v>28</v>
      </c>
      <c r="H3409" s="1" t="s">
        <v>36</v>
      </c>
      <c r="I3409" s="1" t="s">
        <v>8258</v>
      </c>
      <c r="J3409" s="1" t="s">
        <v>153</v>
      </c>
      <c r="K3409" s="1" t="s">
        <v>8259</v>
      </c>
      <c r="L3409" s="3" t="s">
        <v>8260</v>
      </c>
      <c r="M3409" s="2">
        <v>45783.585590277798</v>
      </c>
      <c r="N3409" t="str">
        <f>_xlfn.XLOOKUP(Table1[[#This Row],[Case Number]],Sheet2!$A:$A,Sheet2!$B:$B,"")</f>
        <v/>
      </c>
    </row>
    <row r="3410" spans="1:14" ht="340">
      <c r="A3410" t="s">
        <v>8261</v>
      </c>
      <c r="B3410" s="1" t="s">
        <v>8262</v>
      </c>
      <c r="C3410" s="2">
        <v>45792.479849536998</v>
      </c>
      <c r="D3410" s="1" t="s">
        <v>8263</v>
      </c>
      <c r="E3410" s="1" t="s">
        <v>19</v>
      </c>
      <c r="F3410" s="2">
        <v>45783.4899421296</v>
      </c>
      <c r="G3410" s="1" t="s">
        <v>51</v>
      </c>
      <c r="H3410" s="1" t="s">
        <v>36</v>
      </c>
      <c r="I3410" s="1" t="s">
        <v>8264</v>
      </c>
      <c r="J3410" s="1" t="s">
        <v>160</v>
      </c>
      <c r="K3410" s="1" t="s">
        <v>8265</v>
      </c>
      <c r="L3410" s="3" t="s">
        <v>8266</v>
      </c>
      <c r="M3410" s="2">
        <v>45792.188148148103</v>
      </c>
      <c r="N3410" t="str">
        <f>_xlfn.XLOOKUP(Table1[[#This Row],[Case Number]],Sheet2!$A:$A,Sheet2!$B:$B,"")</f>
        <v/>
      </c>
    </row>
    <row r="3411" spans="1:14">
      <c r="A3411" t="s">
        <v>8267</v>
      </c>
      <c r="B3411" s="1" t="s">
        <v>8268</v>
      </c>
      <c r="C3411" s="2">
        <v>45784.822766203702</v>
      </c>
      <c r="D3411" s="1" t="s">
        <v>8269</v>
      </c>
      <c r="E3411" s="1" t="s">
        <v>19</v>
      </c>
      <c r="F3411" s="2">
        <v>45783.487557870401</v>
      </c>
      <c r="G3411" s="1" t="s">
        <v>43</v>
      </c>
      <c r="I3411" s="1" t="s">
        <v>8270</v>
      </c>
      <c r="J3411" s="1" t="s">
        <v>38</v>
      </c>
      <c r="K3411" s="1" t="s">
        <v>1641</v>
      </c>
      <c r="M3411" s="2">
        <v>45784.531087962998</v>
      </c>
      <c r="N3411" t="str">
        <f>_xlfn.XLOOKUP(Table1[[#This Row],[Case Number]],Sheet2!$A:$A,Sheet2!$B:$B,"")</f>
        <v/>
      </c>
    </row>
    <row r="3412" spans="1:14" ht="238">
      <c r="A3412" t="s">
        <v>8271</v>
      </c>
      <c r="B3412" s="1" t="s">
        <v>8272</v>
      </c>
      <c r="C3412" s="2">
        <v>45785.613148148099</v>
      </c>
      <c r="D3412" s="1" t="s">
        <v>2443</v>
      </c>
      <c r="E3412" s="1" t="s">
        <v>19</v>
      </c>
      <c r="F3412" s="2">
        <v>45783.464641203696</v>
      </c>
      <c r="G3412" s="1" t="s">
        <v>28</v>
      </c>
      <c r="H3412" s="1" t="s">
        <v>36</v>
      </c>
      <c r="I3412" s="1" t="s">
        <v>8273</v>
      </c>
      <c r="J3412" s="1" t="s">
        <v>45</v>
      </c>
      <c r="K3412" s="1" t="s">
        <v>8274</v>
      </c>
      <c r="L3412" s="3" t="s">
        <v>8275</v>
      </c>
      <c r="M3412" s="2">
        <v>45785.321469907401</v>
      </c>
      <c r="N3412" t="str">
        <f>_xlfn.XLOOKUP(Table1[[#This Row],[Case Number]],Sheet2!$A:$A,Sheet2!$B:$B,"")</f>
        <v/>
      </c>
    </row>
    <row r="3413" spans="1:14" ht="221">
      <c r="A3413" t="s">
        <v>8276</v>
      </c>
      <c r="B3413" s="1" t="s">
        <v>8277</v>
      </c>
      <c r="C3413" s="2">
        <v>45783.742442129602</v>
      </c>
      <c r="D3413" s="1" t="s">
        <v>5111</v>
      </c>
      <c r="E3413" s="1" t="s">
        <v>19</v>
      </c>
      <c r="F3413" s="2">
        <v>45783.433356481502</v>
      </c>
      <c r="G3413" s="1" t="s">
        <v>51</v>
      </c>
      <c r="H3413" s="1" t="s">
        <v>36</v>
      </c>
      <c r="I3413" s="1" t="s">
        <v>8278</v>
      </c>
      <c r="J3413" s="1" t="s">
        <v>759</v>
      </c>
      <c r="K3413" s="1" t="s">
        <v>8279</v>
      </c>
      <c r="L3413" s="3" t="s">
        <v>8280</v>
      </c>
      <c r="M3413" s="2">
        <v>45783.450752314799</v>
      </c>
      <c r="N3413" t="str">
        <f>_xlfn.XLOOKUP(Table1[[#This Row],[Case Number]],Sheet2!$A:$A,Sheet2!$B:$B,"")</f>
        <v/>
      </c>
    </row>
    <row r="3414" spans="1:14">
      <c r="A3414" t="s">
        <v>8281</v>
      </c>
      <c r="B3414" s="1" t="s">
        <v>8282</v>
      </c>
      <c r="C3414" s="2">
        <v>45783.747731481497</v>
      </c>
      <c r="D3414" s="1" t="s">
        <v>6790</v>
      </c>
      <c r="E3414" s="1" t="s">
        <v>415</v>
      </c>
      <c r="F3414" s="2">
        <v>45783.416712963</v>
      </c>
      <c r="G3414" s="1" t="s">
        <v>43</v>
      </c>
      <c r="I3414" s="1" t="s">
        <v>6791</v>
      </c>
      <c r="J3414" s="1" t="s">
        <v>30</v>
      </c>
      <c r="K3414" s="1" t="s">
        <v>417</v>
      </c>
      <c r="M3414" s="2">
        <v>45805.283877314803</v>
      </c>
      <c r="N3414" t="str">
        <f>_xlfn.XLOOKUP(Table1[[#This Row],[Case Number]],Sheet2!$A:$A,Sheet2!$B:$B,"")</f>
        <v/>
      </c>
    </row>
    <row r="3415" spans="1:14" ht="289">
      <c r="A3415" t="s">
        <v>8283</v>
      </c>
      <c r="B3415" s="1" t="s">
        <v>8284</v>
      </c>
      <c r="C3415" s="2">
        <v>45790.806701388901</v>
      </c>
      <c r="D3415" s="1" t="s">
        <v>8285</v>
      </c>
      <c r="E3415" s="1" t="s">
        <v>27</v>
      </c>
      <c r="F3415" s="2">
        <v>45783.381377314799</v>
      </c>
      <c r="G3415" s="1" t="s">
        <v>94</v>
      </c>
      <c r="I3415" s="1" t="s">
        <v>8286</v>
      </c>
      <c r="J3415" s="1" t="s">
        <v>200</v>
      </c>
      <c r="K3415" s="1" t="s">
        <v>8287</v>
      </c>
      <c r="L3415" s="3" t="s">
        <v>8288</v>
      </c>
      <c r="M3415" s="2">
        <v>45790.515023148102</v>
      </c>
      <c r="N3415" t="str">
        <f>_xlfn.XLOOKUP(Table1[[#This Row],[Case Number]],Sheet2!$A:$A,Sheet2!$B:$B,"")</f>
        <v/>
      </c>
    </row>
    <row r="3416" spans="1:14" ht="85">
      <c r="A3416" t="s">
        <v>8289</v>
      </c>
      <c r="B3416" s="1" t="s">
        <v>8290</v>
      </c>
      <c r="C3416" s="2">
        <v>45783.668877314798</v>
      </c>
      <c r="D3416" s="1" t="s">
        <v>679</v>
      </c>
      <c r="E3416" s="1" t="s">
        <v>19</v>
      </c>
      <c r="F3416" s="2">
        <v>45783.376296296301</v>
      </c>
      <c r="G3416" s="1" t="s">
        <v>28</v>
      </c>
      <c r="H3416" s="1" t="s">
        <v>36</v>
      </c>
      <c r="I3416" s="1" t="s">
        <v>8291</v>
      </c>
      <c r="J3416" s="1" t="s">
        <v>255</v>
      </c>
      <c r="K3416" s="1" t="s">
        <v>8292</v>
      </c>
      <c r="L3416" s="3" t="s">
        <v>8293</v>
      </c>
      <c r="M3416" s="2">
        <v>45783.377187500002</v>
      </c>
      <c r="N3416" t="str">
        <f>_xlfn.XLOOKUP(Table1[[#This Row],[Case Number]],Sheet2!$A:$A,Sheet2!$B:$B,"")</f>
        <v/>
      </c>
    </row>
    <row r="3417" spans="1:14">
      <c r="A3417" t="s">
        <v>8294</v>
      </c>
      <c r="B3417" s="1" t="s">
        <v>8295</v>
      </c>
      <c r="C3417" s="2">
        <v>45783.753958333298</v>
      </c>
      <c r="D3417" s="1" t="s">
        <v>8296</v>
      </c>
      <c r="E3417" s="1" t="s">
        <v>50</v>
      </c>
      <c r="F3417" s="2">
        <v>45783.373807870397</v>
      </c>
      <c r="G3417" s="1" t="s">
        <v>43</v>
      </c>
      <c r="H3417" s="1" t="s">
        <v>36</v>
      </c>
      <c r="I3417" s="1" t="s">
        <v>8297</v>
      </c>
      <c r="J3417" s="1" t="s">
        <v>759</v>
      </c>
      <c r="K3417" s="1" t="s">
        <v>8298</v>
      </c>
      <c r="M3417" s="2">
        <v>45783.462268518502</v>
      </c>
      <c r="N3417" t="str">
        <f>_xlfn.XLOOKUP(Table1[[#This Row],[Case Number]],Sheet2!$A:$A,Sheet2!$B:$B,"")</f>
        <v/>
      </c>
    </row>
    <row r="3418" spans="1:14">
      <c r="A3418" t="s">
        <v>8299</v>
      </c>
      <c r="B3418" s="1" t="s">
        <v>8300</v>
      </c>
      <c r="C3418" s="2">
        <v>45790.805960648097</v>
      </c>
      <c r="D3418" s="1" t="s">
        <v>8301</v>
      </c>
      <c r="E3418" s="1" t="s">
        <v>19</v>
      </c>
      <c r="F3418" s="2">
        <v>45783.319398148102</v>
      </c>
      <c r="G3418" s="1" t="s">
        <v>94</v>
      </c>
      <c r="H3418" s="1" t="s">
        <v>11</v>
      </c>
      <c r="I3418" s="1" t="s">
        <v>8302</v>
      </c>
      <c r="J3418" s="1" t="s">
        <v>30</v>
      </c>
      <c r="K3418" s="1" t="s">
        <v>8303</v>
      </c>
      <c r="M3418" s="2">
        <v>45790.5140972222</v>
      </c>
      <c r="N3418" t="str">
        <f>_xlfn.XLOOKUP(Table1[[#This Row],[Case Number]],Sheet2!$A:$A,Sheet2!$B:$B,"")</f>
        <v/>
      </c>
    </row>
    <row r="3419" spans="1:14" ht="136">
      <c r="A3419" t="s">
        <v>8304</v>
      </c>
      <c r="B3419" s="1" t="s">
        <v>8305</v>
      </c>
      <c r="C3419" s="2">
        <v>45783.5942939815</v>
      </c>
      <c r="D3419" s="1" t="s">
        <v>2390</v>
      </c>
      <c r="E3419" s="1" t="s">
        <v>19</v>
      </c>
      <c r="F3419" s="2">
        <v>45783.295092592598</v>
      </c>
      <c r="G3419" s="1" t="s">
        <v>51</v>
      </c>
      <c r="H3419" s="1" t="s">
        <v>36</v>
      </c>
      <c r="I3419" s="1" t="s">
        <v>8306</v>
      </c>
      <c r="J3419" s="1" t="s">
        <v>111</v>
      </c>
      <c r="K3419" s="1" t="s">
        <v>8307</v>
      </c>
      <c r="L3419" s="3" t="s">
        <v>8308</v>
      </c>
      <c r="M3419" s="2">
        <v>45783.3026157407</v>
      </c>
      <c r="N3419" t="str">
        <f>_xlfn.XLOOKUP(Table1[[#This Row],[Case Number]],Sheet2!$A:$A,Sheet2!$B:$B,"")</f>
        <v/>
      </c>
    </row>
    <row r="3420" spans="1:14" ht="340">
      <c r="A3420" t="s">
        <v>8309</v>
      </c>
      <c r="B3420" s="1" t="s">
        <v>8310</v>
      </c>
      <c r="C3420" s="2">
        <v>45783.545937499999</v>
      </c>
      <c r="D3420" s="1" t="s">
        <v>8311</v>
      </c>
      <c r="E3420" s="1" t="s">
        <v>415</v>
      </c>
      <c r="F3420" s="2">
        <v>45783.244965277801</v>
      </c>
      <c r="G3420" s="1" t="s">
        <v>145</v>
      </c>
      <c r="H3420" s="1" t="s">
        <v>11</v>
      </c>
      <c r="I3420" s="1" t="s">
        <v>8312</v>
      </c>
      <c r="J3420" s="1" t="s">
        <v>21</v>
      </c>
      <c r="K3420" s="1" t="s">
        <v>8313</v>
      </c>
      <c r="L3420" s="3" t="s">
        <v>8314</v>
      </c>
      <c r="M3420" s="2">
        <v>45783.254259259302</v>
      </c>
      <c r="N3420" t="str">
        <f>_xlfn.XLOOKUP(Table1[[#This Row],[Case Number]],Sheet2!$A:$A,Sheet2!$B:$B,"")</f>
        <v/>
      </c>
    </row>
    <row r="3421" spans="1:14" ht="272">
      <c r="A3421" t="s">
        <v>8315</v>
      </c>
      <c r="B3421" s="1" t="s">
        <v>8316</v>
      </c>
      <c r="C3421" s="2">
        <v>45785.554745370398</v>
      </c>
      <c r="D3421" s="1" t="s">
        <v>8317</v>
      </c>
      <c r="E3421" s="1" t="s">
        <v>19</v>
      </c>
      <c r="F3421" s="2">
        <v>45783.155312499999</v>
      </c>
      <c r="G3421" s="1" t="s">
        <v>145</v>
      </c>
      <c r="I3421" s="1" t="s">
        <v>8318</v>
      </c>
      <c r="K3421" s="1" t="s">
        <v>8319</v>
      </c>
      <c r="L3421" s="3" t="s">
        <v>8320</v>
      </c>
      <c r="M3421" s="2">
        <v>45785.263055555602</v>
      </c>
      <c r="N3421" t="str">
        <f>_xlfn.XLOOKUP(Table1[[#This Row],[Case Number]],Sheet2!$A:$A,Sheet2!$B:$B,"")</f>
        <v/>
      </c>
    </row>
    <row r="3422" spans="1:14" ht="356">
      <c r="A3422" t="s">
        <v>8321</v>
      </c>
      <c r="B3422" s="1" t="s">
        <v>8322</v>
      </c>
      <c r="C3422" s="2">
        <v>45785.554085648102</v>
      </c>
      <c r="D3422" s="1" t="s">
        <v>2878</v>
      </c>
      <c r="E3422" s="1" t="s">
        <v>19</v>
      </c>
      <c r="F3422" s="2">
        <v>45783.0925347222</v>
      </c>
      <c r="G3422" s="1" t="s">
        <v>145</v>
      </c>
      <c r="I3422" s="1" t="s">
        <v>8323</v>
      </c>
      <c r="J3422" s="1" t="s">
        <v>45</v>
      </c>
      <c r="K3422" s="1" t="s">
        <v>8324</v>
      </c>
      <c r="L3422" s="3" t="s">
        <v>8325</v>
      </c>
      <c r="M3422" s="2">
        <v>45785.262395833299</v>
      </c>
      <c r="N3422" t="str">
        <f>_xlfn.XLOOKUP(Table1[[#This Row],[Case Number]],Sheet2!$A:$A,Sheet2!$B:$B,"")</f>
        <v/>
      </c>
    </row>
    <row r="3423" spans="1:14" ht="388">
      <c r="A3423" t="s">
        <v>8326</v>
      </c>
      <c r="B3423" s="1" t="s">
        <v>8327</v>
      </c>
      <c r="C3423" s="2">
        <v>45783.351331018501</v>
      </c>
      <c r="D3423" s="1" t="s">
        <v>8328</v>
      </c>
      <c r="E3423" s="1" t="s">
        <v>19</v>
      </c>
      <c r="F3423" s="2">
        <v>45782.889930555597</v>
      </c>
      <c r="G3423" s="1" t="s">
        <v>145</v>
      </c>
      <c r="I3423" s="1" t="s">
        <v>8329</v>
      </c>
      <c r="J3423" s="1" t="s">
        <v>111</v>
      </c>
      <c r="K3423" s="1" t="s">
        <v>6860</v>
      </c>
      <c r="L3423" s="3" t="s">
        <v>8330</v>
      </c>
      <c r="M3423" s="2">
        <v>45783.059629629599</v>
      </c>
      <c r="N3423" t="str">
        <f>_xlfn.XLOOKUP(Table1[[#This Row],[Case Number]],Sheet2!$A:$A,Sheet2!$B:$B,"")</f>
        <v/>
      </c>
    </row>
    <row r="3424" spans="1:14">
      <c r="A3424" t="s">
        <v>8331</v>
      </c>
      <c r="B3424" s="1" t="s">
        <v>8332</v>
      </c>
      <c r="C3424" s="2">
        <v>45792.479560185202</v>
      </c>
      <c r="D3424" s="1" t="s">
        <v>7378</v>
      </c>
      <c r="F3424" s="2">
        <v>45782.764340277798</v>
      </c>
      <c r="G3424" s="1" t="s">
        <v>145</v>
      </c>
      <c r="I3424" s="1" t="s">
        <v>7379</v>
      </c>
      <c r="K3424" s="1" t="s">
        <v>4468</v>
      </c>
      <c r="M3424" s="2">
        <v>45812.187789351898</v>
      </c>
      <c r="N3424" t="str">
        <f>_xlfn.XLOOKUP(Table1[[#This Row],[Case Number]],Sheet2!$A:$A,Sheet2!$B:$B,"")</f>
        <v>Yes</v>
      </c>
    </row>
    <row r="3425" spans="1:14">
      <c r="A3425" t="s">
        <v>8333</v>
      </c>
      <c r="B3425" s="1" t="s">
        <v>8334</v>
      </c>
      <c r="C3425" s="2">
        <v>45783.334340277797</v>
      </c>
      <c r="D3425" s="1" t="s">
        <v>8335</v>
      </c>
      <c r="F3425" s="2">
        <v>45782.742164351897</v>
      </c>
      <c r="G3425" s="1" t="s">
        <v>145</v>
      </c>
      <c r="I3425" s="1" t="s">
        <v>8336</v>
      </c>
      <c r="K3425" s="1" t="s">
        <v>4468</v>
      </c>
      <c r="N3425" t="str">
        <f>_xlfn.XLOOKUP(Table1[[#This Row],[Case Number]],Sheet2!$A:$A,Sheet2!$B:$B,"")</f>
        <v/>
      </c>
    </row>
    <row r="3426" spans="1:14">
      <c r="A3426" t="s">
        <v>8337</v>
      </c>
      <c r="B3426" s="1" t="s">
        <v>8338</v>
      </c>
      <c r="C3426" s="2">
        <v>45782.872233796297</v>
      </c>
      <c r="D3426" s="1" t="s">
        <v>581</v>
      </c>
      <c r="E3426" s="1" t="s">
        <v>19</v>
      </c>
      <c r="F3426" s="2">
        <v>45782.568969907399</v>
      </c>
      <c r="G3426" s="1" t="s">
        <v>43</v>
      </c>
      <c r="I3426" s="1" t="s">
        <v>8339</v>
      </c>
      <c r="J3426" s="1" t="s">
        <v>21</v>
      </c>
      <c r="K3426" s="1" t="s">
        <v>4086</v>
      </c>
      <c r="M3426" s="2">
        <v>45782.5805555556</v>
      </c>
      <c r="N3426" t="str">
        <f>_xlfn.XLOOKUP(Table1[[#This Row],[Case Number]],Sheet2!$A:$A,Sheet2!$B:$B,"")</f>
        <v/>
      </c>
    </row>
    <row r="3427" spans="1:14" ht="404">
      <c r="A3427" t="s">
        <v>8340</v>
      </c>
      <c r="B3427" s="1" t="s">
        <v>8341</v>
      </c>
      <c r="C3427" s="2">
        <v>45782.887199074103</v>
      </c>
      <c r="D3427" s="1" t="s">
        <v>69</v>
      </c>
      <c r="E3427" s="1" t="s">
        <v>50</v>
      </c>
      <c r="F3427" s="2">
        <v>45782.565335648098</v>
      </c>
      <c r="G3427" s="1" t="s">
        <v>28</v>
      </c>
      <c r="H3427" s="1" t="s">
        <v>36</v>
      </c>
      <c r="I3427" s="1" t="s">
        <v>8342</v>
      </c>
      <c r="J3427" s="1" t="s">
        <v>153</v>
      </c>
      <c r="K3427" s="1" t="s">
        <v>8343</v>
      </c>
      <c r="L3427" s="3" t="s">
        <v>8344</v>
      </c>
      <c r="M3427" s="2">
        <v>45782.595509259299</v>
      </c>
      <c r="N3427" t="str">
        <f>_xlfn.XLOOKUP(Table1[[#This Row],[Case Number]],Sheet2!$A:$A,Sheet2!$B:$B,"")</f>
        <v/>
      </c>
    </row>
    <row r="3428" spans="1:14" ht="340">
      <c r="A3428" t="s">
        <v>8345</v>
      </c>
      <c r="B3428" s="1" t="s">
        <v>8346</v>
      </c>
      <c r="C3428" s="2">
        <v>45782.839502314797</v>
      </c>
      <c r="D3428" s="1" t="s">
        <v>8347</v>
      </c>
      <c r="E3428" s="1" t="s">
        <v>50</v>
      </c>
      <c r="F3428" s="2">
        <v>45782.543993055602</v>
      </c>
      <c r="G3428" s="1" t="s">
        <v>94</v>
      </c>
      <c r="I3428" s="1" t="s">
        <v>8348</v>
      </c>
      <c r="J3428" s="1" t="s">
        <v>188</v>
      </c>
      <c r="K3428" s="1" t="s">
        <v>8349</v>
      </c>
      <c r="L3428" s="3" t="s">
        <v>8350</v>
      </c>
      <c r="M3428" s="2">
        <v>45782.547812500001</v>
      </c>
      <c r="N3428" t="str">
        <f>_xlfn.XLOOKUP(Table1[[#This Row],[Case Number]],Sheet2!$A:$A,Sheet2!$B:$B,"")</f>
        <v/>
      </c>
    </row>
    <row r="3429" spans="1:14" ht="255">
      <c r="A3429" t="s">
        <v>8351</v>
      </c>
      <c r="B3429" s="1" t="s">
        <v>8352</v>
      </c>
      <c r="C3429" s="2">
        <v>45782.790046296301</v>
      </c>
      <c r="D3429" s="1" t="s">
        <v>276</v>
      </c>
      <c r="E3429" s="1" t="s">
        <v>19</v>
      </c>
      <c r="F3429" s="2">
        <v>45782.494039351899</v>
      </c>
      <c r="G3429" s="1" t="s">
        <v>51</v>
      </c>
      <c r="H3429" s="1" t="s">
        <v>36</v>
      </c>
      <c r="I3429" s="1" t="s">
        <v>8353</v>
      </c>
      <c r="J3429" s="1" t="s">
        <v>45</v>
      </c>
      <c r="K3429" s="1" t="s">
        <v>8354</v>
      </c>
      <c r="L3429" s="3" t="s">
        <v>8355</v>
      </c>
      <c r="M3429" s="2">
        <v>45782.498368055603</v>
      </c>
      <c r="N3429" t="str">
        <f>_xlfn.XLOOKUP(Table1[[#This Row],[Case Number]],Sheet2!$A:$A,Sheet2!$B:$B,"")</f>
        <v/>
      </c>
    </row>
    <row r="3430" spans="1:14">
      <c r="A3430" t="s">
        <v>8356</v>
      </c>
      <c r="B3430" s="1" t="s">
        <v>8357</v>
      </c>
      <c r="C3430" s="2">
        <v>45782.787465277797</v>
      </c>
      <c r="D3430" s="1" t="s">
        <v>915</v>
      </c>
      <c r="E3430" s="1" t="s">
        <v>19</v>
      </c>
      <c r="F3430" s="2">
        <v>45782.480046296303</v>
      </c>
      <c r="G3430" s="1" t="s">
        <v>43</v>
      </c>
      <c r="I3430" s="1" t="s">
        <v>8358</v>
      </c>
      <c r="J3430" s="1" t="s">
        <v>21</v>
      </c>
      <c r="K3430" s="1" t="s">
        <v>8359</v>
      </c>
      <c r="M3430" s="2">
        <v>45782.495775463001</v>
      </c>
      <c r="N3430" t="str">
        <f>_xlfn.XLOOKUP(Table1[[#This Row],[Case Number]],Sheet2!$A:$A,Sheet2!$B:$B,"")</f>
        <v/>
      </c>
    </row>
    <row r="3431" spans="1:14" ht="323">
      <c r="A3431" t="s">
        <v>8360</v>
      </c>
      <c r="B3431" s="1" t="s">
        <v>8361</v>
      </c>
      <c r="C3431" s="2">
        <v>45782.820960648103</v>
      </c>
      <c r="D3431" s="1" t="s">
        <v>8362</v>
      </c>
      <c r="E3431" s="1" t="s">
        <v>19</v>
      </c>
      <c r="F3431" s="2">
        <v>45782.478912036997</v>
      </c>
      <c r="G3431" s="1" t="s">
        <v>28</v>
      </c>
      <c r="H3431" s="1" t="s">
        <v>36</v>
      </c>
      <c r="I3431" s="1" t="s">
        <v>8363</v>
      </c>
      <c r="J3431" s="1" t="s">
        <v>188</v>
      </c>
      <c r="K3431" s="1" t="s">
        <v>8364</v>
      </c>
      <c r="L3431" s="3" t="s">
        <v>8365</v>
      </c>
      <c r="M3431" s="2">
        <v>45782.529282407399</v>
      </c>
      <c r="N3431" t="str">
        <f>_xlfn.XLOOKUP(Table1[[#This Row],[Case Number]],Sheet2!$A:$A,Sheet2!$B:$B,"")</f>
        <v/>
      </c>
    </row>
    <row r="3432" spans="1:14" ht="306">
      <c r="A3432" t="s">
        <v>8366</v>
      </c>
      <c r="B3432" s="1" t="s">
        <v>8367</v>
      </c>
      <c r="C3432" s="2">
        <v>45783.847256944398</v>
      </c>
      <c r="D3432" s="1" t="s">
        <v>8368</v>
      </c>
      <c r="E3432" s="1" t="s">
        <v>50</v>
      </c>
      <c r="F3432" s="2">
        <v>45782.443842592598</v>
      </c>
      <c r="G3432" s="1" t="s">
        <v>51</v>
      </c>
      <c r="H3432" s="1" t="s">
        <v>36</v>
      </c>
      <c r="I3432" s="1" t="s">
        <v>8369</v>
      </c>
      <c r="J3432" s="1" t="s">
        <v>88</v>
      </c>
      <c r="K3432" s="1" t="s">
        <v>136</v>
      </c>
      <c r="L3432" s="3" t="s">
        <v>8370</v>
      </c>
      <c r="M3432" s="2">
        <v>45783.555567129602</v>
      </c>
      <c r="N3432" t="str">
        <f>_xlfn.XLOOKUP(Table1[[#This Row],[Case Number]],Sheet2!$A:$A,Sheet2!$B:$B,"")</f>
        <v>Yes</v>
      </c>
    </row>
    <row r="3433" spans="1:14">
      <c r="A3433" t="s">
        <v>8371</v>
      </c>
      <c r="B3433" s="1" t="s">
        <v>8372</v>
      </c>
      <c r="C3433" s="2">
        <v>45782.8253819444</v>
      </c>
      <c r="D3433" s="1" t="s">
        <v>8373</v>
      </c>
      <c r="E3433" s="1" t="s">
        <v>19</v>
      </c>
      <c r="F3433" s="2">
        <v>45782.433055555601</v>
      </c>
      <c r="G3433" s="1" t="s">
        <v>43</v>
      </c>
      <c r="H3433" s="1" t="s">
        <v>11</v>
      </c>
      <c r="I3433" s="1" t="s">
        <v>8374</v>
      </c>
      <c r="J3433" s="1" t="s">
        <v>118</v>
      </c>
      <c r="K3433" s="1" t="s">
        <v>7877</v>
      </c>
      <c r="M3433" s="2">
        <v>45782.533692129597</v>
      </c>
      <c r="N3433" t="str">
        <f>_xlfn.XLOOKUP(Table1[[#This Row],[Case Number]],Sheet2!$A:$A,Sheet2!$B:$B,"")</f>
        <v/>
      </c>
    </row>
    <row r="3434" spans="1:14">
      <c r="A3434" t="s">
        <v>8375</v>
      </c>
      <c r="B3434" s="1" t="s">
        <v>8376</v>
      </c>
      <c r="C3434" s="2">
        <v>45784.8230092593</v>
      </c>
      <c r="D3434" s="1" t="s">
        <v>8377</v>
      </c>
      <c r="E3434" s="1" t="s">
        <v>19</v>
      </c>
      <c r="F3434" s="2">
        <v>45782.424224536997</v>
      </c>
      <c r="G3434" s="1" t="s">
        <v>43</v>
      </c>
      <c r="H3434" s="1" t="s">
        <v>11</v>
      </c>
      <c r="I3434" s="1" t="s">
        <v>8378</v>
      </c>
      <c r="J3434" s="1" t="s">
        <v>38</v>
      </c>
      <c r="K3434" s="1" t="s">
        <v>8379</v>
      </c>
      <c r="M3434" s="2">
        <v>45784.531319444402</v>
      </c>
      <c r="N3434" t="str">
        <f>_xlfn.XLOOKUP(Table1[[#This Row],[Case Number]],Sheet2!$A:$A,Sheet2!$B:$B,"")</f>
        <v>Yes</v>
      </c>
    </row>
    <row r="3435" spans="1:14" ht="388">
      <c r="A3435" t="s">
        <v>8380</v>
      </c>
      <c r="B3435" s="1" t="s">
        <v>8381</v>
      </c>
      <c r="C3435" s="2">
        <v>45782.723553240699</v>
      </c>
      <c r="D3435" s="1" t="s">
        <v>2443</v>
      </c>
      <c r="E3435" s="1" t="s">
        <v>19</v>
      </c>
      <c r="F3435" s="2">
        <v>45782.398159722201</v>
      </c>
      <c r="G3435" s="1" t="s">
        <v>28</v>
      </c>
      <c r="H3435" s="1" t="s">
        <v>36</v>
      </c>
      <c r="I3435" s="1" t="s">
        <v>8382</v>
      </c>
      <c r="J3435" s="1" t="s">
        <v>45</v>
      </c>
      <c r="K3435" s="1" t="s">
        <v>8383</v>
      </c>
      <c r="L3435" s="3" t="s">
        <v>8384</v>
      </c>
      <c r="M3435" s="2">
        <v>45782.431863425903</v>
      </c>
      <c r="N3435" t="str">
        <f>_xlfn.XLOOKUP(Table1[[#This Row],[Case Number]],Sheet2!$A:$A,Sheet2!$B:$B,"")</f>
        <v/>
      </c>
    </row>
    <row r="3436" spans="1:14" ht="221">
      <c r="A3436" t="s">
        <v>8385</v>
      </c>
      <c r="B3436" s="1" t="s">
        <v>8386</v>
      </c>
      <c r="C3436" s="2">
        <v>45782.749699074098</v>
      </c>
      <c r="D3436" s="1" t="s">
        <v>3849</v>
      </c>
      <c r="E3436" s="1" t="s">
        <v>19</v>
      </c>
      <c r="F3436" s="2">
        <v>45782.386273148099</v>
      </c>
      <c r="G3436" s="1" t="s">
        <v>51</v>
      </c>
      <c r="H3436" s="1" t="s">
        <v>36</v>
      </c>
      <c r="I3436" s="1" t="s">
        <v>8387</v>
      </c>
      <c r="J3436" s="1" t="s">
        <v>38</v>
      </c>
      <c r="K3436" s="1" t="s">
        <v>7673</v>
      </c>
      <c r="L3436" s="3" t="s">
        <v>8388</v>
      </c>
      <c r="M3436" s="2">
        <v>45782.458009259302</v>
      </c>
      <c r="N3436" t="str">
        <f>_xlfn.XLOOKUP(Table1[[#This Row],[Case Number]],Sheet2!$A:$A,Sheet2!$B:$B,"")</f>
        <v>Yes</v>
      </c>
    </row>
    <row r="3437" spans="1:14">
      <c r="A3437" t="s">
        <v>8389</v>
      </c>
      <c r="B3437" s="1" t="s">
        <v>8390</v>
      </c>
      <c r="C3437" s="2">
        <v>45791.479710648098</v>
      </c>
      <c r="D3437" s="1" t="s">
        <v>8391</v>
      </c>
      <c r="E3437" s="1" t="s">
        <v>19</v>
      </c>
      <c r="F3437" s="2">
        <v>45782.382847222201</v>
      </c>
      <c r="G3437" s="1" t="s">
        <v>94</v>
      </c>
      <c r="I3437" s="1" t="s">
        <v>8392</v>
      </c>
      <c r="J3437" s="1" t="s">
        <v>111</v>
      </c>
      <c r="K3437" s="1" t="s">
        <v>8015</v>
      </c>
      <c r="M3437" s="2">
        <v>45791.188009259298</v>
      </c>
      <c r="N3437" t="str">
        <f>_xlfn.XLOOKUP(Table1[[#This Row],[Case Number]],Sheet2!$A:$A,Sheet2!$B:$B,"")</f>
        <v/>
      </c>
    </row>
    <row r="3438" spans="1:14">
      <c r="A3438" t="s">
        <v>8393</v>
      </c>
      <c r="B3438" s="1" t="s">
        <v>8394</v>
      </c>
      <c r="C3438" s="2">
        <v>45782.675115740698</v>
      </c>
      <c r="D3438" s="1" t="s">
        <v>8395</v>
      </c>
      <c r="F3438" s="2">
        <v>45782.378506944398</v>
      </c>
      <c r="G3438" s="1" t="s">
        <v>51</v>
      </c>
      <c r="I3438" s="1" t="s">
        <v>8396</v>
      </c>
      <c r="K3438" s="1" t="s">
        <v>8397</v>
      </c>
      <c r="N3438" t="str">
        <f>_xlfn.XLOOKUP(Table1[[#This Row],[Case Number]],Sheet2!$A:$A,Sheet2!$B:$B,"")</f>
        <v/>
      </c>
    </row>
    <row r="3439" spans="1:14" ht="323">
      <c r="A3439" t="s">
        <v>8398</v>
      </c>
      <c r="B3439" s="1" t="s">
        <v>8399</v>
      </c>
      <c r="C3439" s="2">
        <v>45783.701342592598</v>
      </c>
      <c r="D3439" s="1" t="s">
        <v>2486</v>
      </c>
      <c r="E3439" s="1" t="s">
        <v>864</v>
      </c>
      <c r="F3439" s="2">
        <v>45782.377141203702</v>
      </c>
      <c r="G3439" s="1" t="s">
        <v>28</v>
      </c>
      <c r="H3439" s="1" t="s">
        <v>36</v>
      </c>
      <c r="I3439" s="1" t="s">
        <v>8400</v>
      </c>
      <c r="J3439" s="1" t="s">
        <v>200</v>
      </c>
      <c r="K3439" s="1" t="s">
        <v>8401</v>
      </c>
      <c r="L3439" s="3" t="s">
        <v>8402</v>
      </c>
      <c r="M3439" s="2">
        <v>45783.409652777802</v>
      </c>
      <c r="N3439" t="str">
        <f>_xlfn.XLOOKUP(Table1[[#This Row],[Case Number]],Sheet2!$A:$A,Sheet2!$B:$B,"")</f>
        <v/>
      </c>
    </row>
    <row r="3440" spans="1:14" ht="306">
      <c r="A3440" t="s">
        <v>8403</v>
      </c>
      <c r="B3440" s="1" t="s">
        <v>8404</v>
      </c>
      <c r="C3440" s="2">
        <v>45782.668032407397</v>
      </c>
      <c r="D3440" s="1" t="s">
        <v>8405</v>
      </c>
      <c r="E3440" s="1" t="s">
        <v>19</v>
      </c>
      <c r="F3440" s="2">
        <v>45782.371307870402</v>
      </c>
      <c r="G3440" s="1" t="s">
        <v>145</v>
      </c>
      <c r="I3440" s="1" t="s">
        <v>8406</v>
      </c>
      <c r="J3440" s="1" t="s">
        <v>45</v>
      </c>
      <c r="K3440" s="1" t="s">
        <v>8407</v>
      </c>
      <c r="L3440" s="3" t="s">
        <v>8408</v>
      </c>
      <c r="M3440" s="2">
        <v>45782.376342592601</v>
      </c>
      <c r="N3440" t="str">
        <f>_xlfn.XLOOKUP(Table1[[#This Row],[Case Number]],Sheet2!$A:$A,Sheet2!$B:$B,"")</f>
        <v/>
      </c>
    </row>
    <row r="3441" spans="1:14" ht="323">
      <c r="A3441" t="s">
        <v>8409</v>
      </c>
      <c r="B3441" s="1" t="s">
        <v>8410</v>
      </c>
      <c r="C3441" s="2">
        <v>45789.871851851902</v>
      </c>
      <c r="D3441" s="1" t="s">
        <v>8411</v>
      </c>
      <c r="E3441" s="1" t="s">
        <v>19</v>
      </c>
      <c r="F3441" s="2">
        <v>45782.371041666702</v>
      </c>
      <c r="G3441" s="1" t="s">
        <v>28</v>
      </c>
      <c r="H3441" s="1" t="s">
        <v>36</v>
      </c>
      <c r="I3441" s="1" t="s">
        <v>8412</v>
      </c>
      <c r="J3441" s="1" t="s">
        <v>38</v>
      </c>
      <c r="K3441" s="1" t="s">
        <v>4400</v>
      </c>
      <c r="L3441" s="3" t="s">
        <v>8413</v>
      </c>
      <c r="M3441" s="2">
        <v>45789.580162036997</v>
      </c>
      <c r="N3441" t="str">
        <f>_xlfn.XLOOKUP(Table1[[#This Row],[Case Number]],Sheet2!$A:$A,Sheet2!$B:$B,"")</f>
        <v/>
      </c>
    </row>
    <row r="3442" spans="1:14">
      <c r="A3442" t="s">
        <v>8414</v>
      </c>
      <c r="B3442" s="1" t="s">
        <v>8415</v>
      </c>
      <c r="C3442" s="2">
        <v>45783.696550925903</v>
      </c>
      <c r="D3442" s="1" t="s">
        <v>8416</v>
      </c>
      <c r="E3442" s="1" t="s">
        <v>19</v>
      </c>
      <c r="F3442" s="2">
        <v>45782.350219907399</v>
      </c>
      <c r="G3442" s="1" t="s">
        <v>43</v>
      </c>
      <c r="H3442" s="1" t="s">
        <v>36</v>
      </c>
      <c r="I3442" s="1" t="s">
        <v>8417</v>
      </c>
      <c r="J3442" s="1" t="s">
        <v>111</v>
      </c>
      <c r="K3442" s="1" t="s">
        <v>8418</v>
      </c>
      <c r="M3442" s="2">
        <v>45783.404861111099</v>
      </c>
      <c r="N3442" t="str">
        <f>_xlfn.XLOOKUP(Table1[[#This Row],[Case Number]],Sheet2!$A:$A,Sheet2!$B:$B,"")</f>
        <v>Yes</v>
      </c>
    </row>
    <row r="3443" spans="1:14" ht="404">
      <c r="A3443" t="s">
        <v>8419</v>
      </c>
      <c r="B3443" s="1" t="s">
        <v>8420</v>
      </c>
      <c r="C3443" s="2">
        <v>45782.634363425903</v>
      </c>
      <c r="D3443" s="1" t="s">
        <v>5009</v>
      </c>
      <c r="E3443" s="1" t="s">
        <v>19</v>
      </c>
      <c r="F3443" s="2">
        <v>45782.333483796298</v>
      </c>
      <c r="G3443" s="1" t="s">
        <v>43</v>
      </c>
      <c r="H3443" s="1" t="s">
        <v>36</v>
      </c>
      <c r="I3443" s="1" t="s">
        <v>8421</v>
      </c>
      <c r="J3443" s="1" t="s">
        <v>21</v>
      </c>
      <c r="K3443" s="1" t="s">
        <v>5976</v>
      </c>
      <c r="L3443" s="3" t="s">
        <v>8422</v>
      </c>
      <c r="M3443" s="2">
        <v>45782.342685185198</v>
      </c>
      <c r="N3443" t="str">
        <f>_xlfn.XLOOKUP(Table1[[#This Row],[Case Number]],Sheet2!$A:$A,Sheet2!$B:$B,"")</f>
        <v/>
      </c>
    </row>
    <row r="3444" spans="1:14" ht="323">
      <c r="A3444" t="s">
        <v>8423</v>
      </c>
      <c r="B3444" s="1" t="s">
        <v>8424</v>
      </c>
      <c r="C3444" s="2">
        <v>45782.774618055599</v>
      </c>
      <c r="D3444" s="1" t="s">
        <v>8425</v>
      </c>
      <c r="E3444" s="1" t="s">
        <v>9</v>
      </c>
      <c r="F3444" s="2">
        <v>45782.332812499997</v>
      </c>
      <c r="G3444" s="1" t="s">
        <v>28</v>
      </c>
      <c r="H3444" s="1" t="s">
        <v>36</v>
      </c>
      <c r="I3444" s="1" t="s">
        <v>8426</v>
      </c>
      <c r="J3444" s="1" t="s">
        <v>200</v>
      </c>
      <c r="K3444" s="1" t="s">
        <v>8427</v>
      </c>
      <c r="L3444" s="3" t="s">
        <v>8428</v>
      </c>
      <c r="M3444" s="2">
        <v>45782.482928240701</v>
      </c>
      <c r="N3444" t="str">
        <f>_xlfn.XLOOKUP(Table1[[#This Row],[Case Number]],Sheet2!$A:$A,Sheet2!$B:$B,"")</f>
        <v/>
      </c>
    </row>
    <row r="3445" spans="1:14" ht="306">
      <c r="A3445" t="s">
        <v>8429</v>
      </c>
      <c r="B3445" s="1" t="s">
        <v>8430</v>
      </c>
      <c r="C3445" s="2">
        <v>45782.839942129598</v>
      </c>
      <c r="D3445" s="1" t="s">
        <v>8431</v>
      </c>
      <c r="E3445" s="1" t="s">
        <v>27</v>
      </c>
      <c r="F3445" s="2">
        <v>45782.327893518501</v>
      </c>
      <c r="G3445" s="1" t="s">
        <v>94</v>
      </c>
      <c r="I3445" s="1" t="s">
        <v>8432</v>
      </c>
      <c r="J3445" s="1" t="s">
        <v>200</v>
      </c>
      <c r="K3445" s="1" t="s">
        <v>8433</v>
      </c>
      <c r="L3445" s="3" t="s">
        <v>8434</v>
      </c>
      <c r="M3445" s="2">
        <v>45782.548252314802</v>
      </c>
      <c r="N3445" t="str">
        <f>_xlfn.XLOOKUP(Table1[[#This Row],[Case Number]],Sheet2!$A:$A,Sheet2!$B:$B,"")</f>
        <v/>
      </c>
    </row>
    <row r="3446" spans="1:14" ht="85">
      <c r="A3446" t="s">
        <v>8435</v>
      </c>
      <c r="B3446" s="1" t="s">
        <v>8436</v>
      </c>
      <c r="C3446" s="2">
        <v>45782.613541666702</v>
      </c>
      <c r="D3446" s="1" t="s">
        <v>253</v>
      </c>
      <c r="E3446" s="1" t="s">
        <v>19</v>
      </c>
      <c r="F3446" s="2">
        <v>45782.321608796301</v>
      </c>
      <c r="G3446" s="1" t="s">
        <v>43</v>
      </c>
      <c r="H3446" s="1" t="s">
        <v>36</v>
      </c>
      <c r="I3446" s="1" t="s">
        <v>8437</v>
      </c>
      <c r="J3446" s="1" t="s">
        <v>111</v>
      </c>
      <c r="K3446" s="1" t="s">
        <v>2321</v>
      </c>
      <c r="L3446" s="3" t="s">
        <v>8438</v>
      </c>
      <c r="M3446" s="2">
        <v>45782.321863425903</v>
      </c>
      <c r="N3446" t="str">
        <f>_xlfn.XLOOKUP(Table1[[#This Row],[Case Number]],Sheet2!$A:$A,Sheet2!$B:$B,"")</f>
        <v/>
      </c>
    </row>
    <row r="3447" spans="1:14">
      <c r="A3447" t="s">
        <v>8439</v>
      </c>
      <c r="B3447" s="1" t="s">
        <v>8440</v>
      </c>
      <c r="C3447" s="2">
        <v>45784.823680555601</v>
      </c>
      <c r="D3447" s="1" t="s">
        <v>8441</v>
      </c>
      <c r="E3447" s="1" t="s">
        <v>19</v>
      </c>
      <c r="F3447" s="2">
        <v>45782.3207638889</v>
      </c>
      <c r="G3447" s="1" t="s">
        <v>43</v>
      </c>
      <c r="I3447" s="1" t="s">
        <v>8442</v>
      </c>
      <c r="J3447" s="1" t="s">
        <v>188</v>
      </c>
      <c r="K3447" s="1" t="s">
        <v>8443</v>
      </c>
      <c r="M3447" s="2">
        <v>45784.531990740703</v>
      </c>
      <c r="N3447" t="str">
        <f>_xlfn.XLOOKUP(Table1[[#This Row],[Case Number]],Sheet2!$A:$A,Sheet2!$B:$B,"")</f>
        <v>Yes</v>
      </c>
    </row>
    <row r="3448" spans="1:14">
      <c r="A3448" t="s">
        <v>8444</v>
      </c>
      <c r="B3448" s="1" t="s">
        <v>8445</v>
      </c>
      <c r="C3448" s="2">
        <v>45783.542384259301</v>
      </c>
      <c r="D3448" s="1" t="s">
        <v>8446</v>
      </c>
      <c r="E3448" s="1" t="s">
        <v>50</v>
      </c>
      <c r="F3448" s="2">
        <v>45782.304444444402</v>
      </c>
      <c r="G3448" s="1" t="s">
        <v>94</v>
      </c>
      <c r="I3448" s="1" t="s">
        <v>8447</v>
      </c>
      <c r="J3448" s="1" t="s">
        <v>200</v>
      </c>
      <c r="K3448" s="1" t="s">
        <v>8448</v>
      </c>
      <c r="M3448" s="2">
        <v>45783.2506712963</v>
      </c>
      <c r="N3448" t="str">
        <f>_xlfn.XLOOKUP(Table1[[#This Row],[Case Number]],Sheet2!$A:$A,Sheet2!$B:$B,"")</f>
        <v/>
      </c>
    </row>
    <row r="3449" spans="1:14" ht="356">
      <c r="A3449" t="s">
        <v>8449</v>
      </c>
      <c r="B3449" s="1" t="s">
        <v>8450</v>
      </c>
      <c r="C3449" s="2">
        <v>45785.554444444402</v>
      </c>
      <c r="D3449" s="1" t="s">
        <v>8451</v>
      </c>
      <c r="E3449" s="1" t="s">
        <v>9</v>
      </c>
      <c r="F3449" s="2">
        <v>45782.267118055599</v>
      </c>
      <c r="G3449" s="1" t="s">
        <v>145</v>
      </c>
      <c r="I3449" s="1" t="s">
        <v>8452</v>
      </c>
      <c r="J3449" s="1" t="s">
        <v>111</v>
      </c>
      <c r="K3449" s="1" t="s">
        <v>8453</v>
      </c>
      <c r="L3449" s="3" t="s">
        <v>8454</v>
      </c>
      <c r="M3449" s="2">
        <v>45785.262766203698</v>
      </c>
      <c r="N3449" t="str">
        <f>_xlfn.XLOOKUP(Table1[[#This Row],[Case Number]],Sheet2!$A:$A,Sheet2!$B:$B,"")</f>
        <v/>
      </c>
    </row>
    <row r="3450" spans="1:14" ht="340">
      <c r="A3450" t="s">
        <v>8455</v>
      </c>
      <c r="B3450" s="1" t="s">
        <v>8456</v>
      </c>
      <c r="C3450" s="2">
        <v>45782.559618055602</v>
      </c>
      <c r="D3450" s="1" t="s">
        <v>8457</v>
      </c>
      <c r="E3450" s="1" t="s">
        <v>19</v>
      </c>
      <c r="F3450" s="2">
        <v>45782.261759259301</v>
      </c>
      <c r="G3450" s="1" t="s">
        <v>145</v>
      </c>
      <c r="H3450" s="1" t="s">
        <v>11</v>
      </c>
      <c r="I3450" s="1" t="s">
        <v>8458</v>
      </c>
      <c r="J3450" s="1" t="s">
        <v>45</v>
      </c>
      <c r="K3450" s="1" t="s">
        <v>8459</v>
      </c>
      <c r="L3450" s="3" t="s">
        <v>8460</v>
      </c>
      <c r="M3450" s="2">
        <v>45782.267939814803</v>
      </c>
      <c r="N3450" t="str">
        <f>_xlfn.XLOOKUP(Table1[[#This Row],[Case Number]],Sheet2!$A:$A,Sheet2!$B:$B,"")</f>
        <v/>
      </c>
    </row>
    <row r="3451" spans="1:14" ht="340">
      <c r="A3451" t="s">
        <v>8461</v>
      </c>
      <c r="B3451" s="1" t="s">
        <v>8462</v>
      </c>
      <c r="C3451" s="2">
        <v>45782.5930787037</v>
      </c>
      <c r="D3451" s="1" t="s">
        <v>575</v>
      </c>
      <c r="E3451" s="1" t="s">
        <v>19</v>
      </c>
      <c r="F3451" s="2">
        <v>45782.254537036999</v>
      </c>
      <c r="G3451" s="1" t="s">
        <v>94</v>
      </c>
      <c r="I3451" s="1" t="s">
        <v>8463</v>
      </c>
      <c r="J3451" s="1" t="s">
        <v>45</v>
      </c>
      <c r="K3451" s="1" t="s">
        <v>8464</v>
      </c>
      <c r="L3451" s="3" t="s">
        <v>8465</v>
      </c>
      <c r="M3451" s="2">
        <v>45782.301377314798</v>
      </c>
      <c r="N3451" t="str">
        <f>_xlfn.XLOOKUP(Table1[[#This Row],[Case Number]],Sheet2!$A:$A,Sheet2!$B:$B,"")</f>
        <v/>
      </c>
    </row>
    <row r="3452" spans="1:14">
      <c r="A3452" t="s">
        <v>8466</v>
      </c>
      <c r="B3452" s="1" t="s">
        <v>8467</v>
      </c>
      <c r="C3452" s="2">
        <v>45789.4198958333</v>
      </c>
      <c r="D3452" s="1" t="s">
        <v>8468</v>
      </c>
      <c r="F3452" s="2">
        <v>45782.249050925901</v>
      </c>
      <c r="G3452" s="1" t="s">
        <v>145</v>
      </c>
      <c r="I3452" s="1" t="s">
        <v>8469</v>
      </c>
      <c r="K3452" s="1" t="s">
        <v>4468</v>
      </c>
      <c r="M3452" s="2">
        <v>45752.188634259299</v>
      </c>
      <c r="N3452" t="str">
        <f>_xlfn.XLOOKUP(Table1[[#This Row],[Case Number]],Sheet2!$A:$A,Sheet2!$B:$B,"")</f>
        <v>Yes</v>
      </c>
    </row>
    <row r="3453" spans="1:14">
      <c r="A3453" t="s">
        <v>8470</v>
      </c>
      <c r="B3453" s="1" t="s">
        <v>8471</v>
      </c>
      <c r="C3453" s="2">
        <v>45782.376273148097</v>
      </c>
      <c r="D3453" s="1" t="s">
        <v>4466</v>
      </c>
      <c r="F3453" s="2">
        <v>45782.070127314801</v>
      </c>
      <c r="I3453" s="1" t="s">
        <v>8472</v>
      </c>
      <c r="K3453" s="1" t="s">
        <v>4468</v>
      </c>
      <c r="N3453" t="str">
        <f>_xlfn.XLOOKUP(Table1[[#This Row],[Case Number]],Sheet2!$A:$A,Sheet2!$B:$B,"")</f>
        <v/>
      </c>
    </row>
    <row r="3454" spans="1:14">
      <c r="A3454" t="s">
        <v>8473</v>
      </c>
      <c r="B3454" s="1" t="s">
        <v>8474</v>
      </c>
      <c r="C3454" s="2">
        <v>45782.358888888899</v>
      </c>
      <c r="D3454" s="1" t="s">
        <v>8475</v>
      </c>
      <c r="F3454" s="2">
        <v>45781.8102083333</v>
      </c>
      <c r="G3454" s="1" t="s">
        <v>145</v>
      </c>
      <c r="I3454" s="1" t="s">
        <v>8476</v>
      </c>
      <c r="K3454" s="1" t="s">
        <v>4468</v>
      </c>
      <c r="N3454" t="str">
        <f>_xlfn.XLOOKUP(Table1[[#This Row],[Case Number]],Sheet2!$A:$A,Sheet2!$B:$B,"")</f>
        <v/>
      </c>
    </row>
    <row r="3455" spans="1:14" ht="409.6">
      <c r="A3455" t="s">
        <v>8477</v>
      </c>
      <c r="B3455" s="1" t="s">
        <v>8478</v>
      </c>
      <c r="C3455" s="2">
        <v>45785.5534259259</v>
      </c>
      <c r="D3455" s="1" t="s">
        <v>8479</v>
      </c>
      <c r="E3455" s="1" t="s">
        <v>19</v>
      </c>
      <c r="F3455" s="2">
        <v>45780.669826388897</v>
      </c>
      <c r="G3455" s="1" t="s">
        <v>145</v>
      </c>
      <c r="H3455" s="1" t="s">
        <v>11</v>
      </c>
      <c r="I3455" s="1" t="s">
        <v>8480</v>
      </c>
      <c r="J3455" s="1" t="s">
        <v>200</v>
      </c>
      <c r="K3455" s="1" t="s">
        <v>8481</v>
      </c>
      <c r="L3455" s="3" t="s">
        <v>8482</v>
      </c>
      <c r="M3455" s="2">
        <v>45785.261747685203</v>
      </c>
      <c r="N3455" t="str">
        <f>_xlfn.XLOOKUP(Table1[[#This Row],[Case Number]],Sheet2!$A:$A,Sheet2!$B:$B,"")</f>
        <v/>
      </c>
    </row>
    <row r="3456" spans="1:14" ht="409.6">
      <c r="A3456" t="s">
        <v>8483</v>
      </c>
      <c r="B3456" s="1" t="s">
        <v>8484</v>
      </c>
      <c r="C3456" s="2">
        <v>45782.6272453704</v>
      </c>
      <c r="D3456" s="1" t="s">
        <v>8485</v>
      </c>
      <c r="E3456" s="1" t="s">
        <v>19</v>
      </c>
      <c r="F3456" s="2">
        <v>45780.067812499998</v>
      </c>
      <c r="G3456" s="1" t="s">
        <v>145</v>
      </c>
      <c r="I3456" s="1" t="s">
        <v>8486</v>
      </c>
      <c r="J3456" s="1" t="s">
        <v>188</v>
      </c>
      <c r="K3456" s="1" t="s">
        <v>4558</v>
      </c>
      <c r="L3456" s="3" t="s">
        <v>8487</v>
      </c>
      <c r="M3456" s="2">
        <v>45782.335567129601</v>
      </c>
      <c r="N3456" t="str">
        <f>_xlfn.XLOOKUP(Table1[[#This Row],[Case Number]],Sheet2!$A:$A,Sheet2!$B:$B,"")</f>
        <v/>
      </c>
    </row>
    <row r="3457" spans="1:14" ht="340">
      <c r="A3457" t="s">
        <v>8488</v>
      </c>
      <c r="B3457" s="1" t="s">
        <v>8489</v>
      </c>
      <c r="C3457" s="2">
        <v>45782.364884259303</v>
      </c>
      <c r="D3457" s="1" t="s">
        <v>8490</v>
      </c>
      <c r="E3457" s="1" t="s">
        <v>19</v>
      </c>
      <c r="F3457" s="2">
        <v>45779.877615740697</v>
      </c>
      <c r="G3457" s="1" t="s">
        <v>145</v>
      </c>
      <c r="H3457" s="1" t="s">
        <v>11</v>
      </c>
      <c r="I3457" s="1" t="s">
        <v>8491</v>
      </c>
      <c r="J3457" s="1" t="s">
        <v>111</v>
      </c>
      <c r="K3457" s="1" t="s">
        <v>8492</v>
      </c>
      <c r="L3457" s="3" t="s">
        <v>8493</v>
      </c>
      <c r="M3457" s="2">
        <v>45782.242256944402</v>
      </c>
      <c r="N3457" t="str">
        <f>_xlfn.XLOOKUP(Table1[[#This Row],[Case Number]],Sheet2!$A:$A,Sheet2!$B:$B,"")</f>
        <v/>
      </c>
    </row>
    <row r="3458" spans="1:14" ht="289">
      <c r="A3458" t="s">
        <v>8494</v>
      </c>
      <c r="B3458" s="1" t="s">
        <v>8495</v>
      </c>
      <c r="C3458" s="2">
        <v>45782.382187499999</v>
      </c>
      <c r="D3458" s="1" t="s">
        <v>8496</v>
      </c>
      <c r="E3458" s="1" t="s">
        <v>652</v>
      </c>
      <c r="F3458" s="2">
        <v>45779.736365740697</v>
      </c>
      <c r="G3458" s="1" t="s">
        <v>145</v>
      </c>
      <c r="I3458" s="1" t="s">
        <v>8497</v>
      </c>
      <c r="J3458" s="1" t="s">
        <v>30</v>
      </c>
      <c r="K3458" s="1" t="s">
        <v>8498</v>
      </c>
      <c r="L3458" s="3" t="s">
        <v>8499</v>
      </c>
      <c r="M3458" s="2">
        <v>45782.090497685203</v>
      </c>
      <c r="N3458" t="str">
        <f>_xlfn.XLOOKUP(Table1[[#This Row],[Case Number]],Sheet2!$A:$A,Sheet2!$B:$B,"")</f>
        <v/>
      </c>
    </row>
    <row r="3459" spans="1:14" ht="409.6">
      <c r="A3459" t="s">
        <v>8500</v>
      </c>
      <c r="B3459" s="1" t="s">
        <v>8501</v>
      </c>
      <c r="C3459" s="2">
        <v>45782.7055555556</v>
      </c>
      <c r="D3459" s="1" t="s">
        <v>2110</v>
      </c>
      <c r="E3459" s="1" t="s">
        <v>19</v>
      </c>
      <c r="F3459" s="2">
        <v>45779.564398148097</v>
      </c>
      <c r="G3459" s="1" t="s">
        <v>28</v>
      </c>
      <c r="H3459" s="1" t="s">
        <v>11</v>
      </c>
      <c r="I3459" s="1" t="s">
        <v>8502</v>
      </c>
      <c r="J3459" s="1" t="s">
        <v>200</v>
      </c>
      <c r="K3459" s="1" t="s">
        <v>8503</v>
      </c>
      <c r="L3459" s="3" t="s">
        <v>8504</v>
      </c>
      <c r="M3459" s="2">
        <v>45782.413854166698</v>
      </c>
      <c r="N3459" t="str">
        <f>_xlfn.XLOOKUP(Table1[[#This Row],[Case Number]],Sheet2!$A:$A,Sheet2!$B:$B,"")</f>
        <v/>
      </c>
    </row>
    <row r="3460" spans="1:14">
      <c r="A3460" t="s">
        <v>8505</v>
      </c>
      <c r="B3460" s="1" t="s">
        <v>8506</v>
      </c>
      <c r="C3460" s="2">
        <v>45782.750428240703</v>
      </c>
      <c r="D3460" s="1" t="s">
        <v>8507</v>
      </c>
      <c r="E3460" s="1" t="s">
        <v>27</v>
      </c>
      <c r="F3460" s="2">
        <v>45779.549004629604</v>
      </c>
      <c r="G3460" s="1" t="s">
        <v>43</v>
      </c>
      <c r="H3460" s="1" t="s">
        <v>36</v>
      </c>
      <c r="I3460" s="1" t="s">
        <v>8508</v>
      </c>
      <c r="J3460" s="1" t="s">
        <v>38</v>
      </c>
      <c r="K3460" s="1" t="s">
        <v>8509</v>
      </c>
      <c r="M3460" s="2">
        <v>45782.458749999998</v>
      </c>
      <c r="N3460" t="str">
        <f>_xlfn.XLOOKUP(Table1[[#This Row],[Case Number]],Sheet2!$A:$A,Sheet2!$B:$B,"")</f>
        <v>Yes</v>
      </c>
    </row>
    <row r="3461" spans="1:14" ht="272">
      <c r="A3461" t="s">
        <v>8510</v>
      </c>
      <c r="B3461" s="1" t="s">
        <v>8511</v>
      </c>
      <c r="C3461" s="2">
        <v>45819.480254629598</v>
      </c>
      <c r="D3461" s="1" t="s">
        <v>8512</v>
      </c>
      <c r="E3461" s="1" t="s">
        <v>50</v>
      </c>
      <c r="F3461" s="2">
        <v>45779.5133796296</v>
      </c>
      <c r="G3461" s="1" t="s">
        <v>51</v>
      </c>
      <c r="H3461" s="1" t="s">
        <v>36</v>
      </c>
      <c r="I3461" s="1" t="s">
        <v>8513</v>
      </c>
      <c r="J3461" s="1" t="s">
        <v>160</v>
      </c>
      <c r="K3461" s="1" t="s">
        <v>317</v>
      </c>
      <c r="L3461" s="3" t="s">
        <v>8514</v>
      </c>
      <c r="M3461" s="2">
        <v>45819.188564814802</v>
      </c>
      <c r="N3461" t="str">
        <f>_xlfn.XLOOKUP(Table1[[#This Row],[Case Number]],Sheet2!$A:$A,Sheet2!$B:$B,"")</f>
        <v/>
      </c>
    </row>
    <row r="3462" spans="1:14" ht="272">
      <c r="A3462" t="s">
        <v>8515</v>
      </c>
      <c r="B3462" s="1" t="s">
        <v>8516</v>
      </c>
      <c r="C3462" s="2">
        <v>45784.553287037001</v>
      </c>
      <c r="D3462" s="1" t="s">
        <v>8517</v>
      </c>
      <c r="E3462" s="1" t="s">
        <v>27</v>
      </c>
      <c r="F3462" s="2">
        <v>45779.502233796302</v>
      </c>
      <c r="G3462" s="1" t="s">
        <v>51</v>
      </c>
      <c r="H3462" s="1" t="s">
        <v>11</v>
      </c>
      <c r="I3462" s="1" t="s">
        <v>8518</v>
      </c>
      <c r="J3462" s="1" t="s">
        <v>160</v>
      </c>
      <c r="K3462" s="1" t="s">
        <v>8519</v>
      </c>
      <c r="L3462" s="3" t="s">
        <v>8520</v>
      </c>
      <c r="M3462" s="2">
        <v>45784.261597222197</v>
      </c>
      <c r="N3462" t="str">
        <f>_xlfn.XLOOKUP(Table1[[#This Row],[Case Number]],Sheet2!$A:$A,Sheet2!$B:$B,"")</f>
        <v>Yes</v>
      </c>
    </row>
    <row r="3463" spans="1:14" ht="340">
      <c r="A3463" t="s">
        <v>8521</v>
      </c>
      <c r="B3463" s="1" t="s">
        <v>8522</v>
      </c>
      <c r="C3463" s="2">
        <v>45784.823912036998</v>
      </c>
      <c r="D3463" s="1" t="s">
        <v>2713</v>
      </c>
      <c r="E3463" s="1" t="s">
        <v>50</v>
      </c>
      <c r="F3463" s="2">
        <v>45779.496307870402</v>
      </c>
      <c r="G3463" s="1" t="s">
        <v>43</v>
      </c>
      <c r="I3463" s="1" t="s">
        <v>8523</v>
      </c>
      <c r="K3463" s="1" t="s">
        <v>4591</v>
      </c>
      <c r="L3463" s="3" t="s">
        <v>8524</v>
      </c>
      <c r="M3463" s="2">
        <v>45784.532222222202</v>
      </c>
      <c r="N3463" t="str">
        <f>_xlfn.XLOOKUP(Table1[[#This Row],[Case Number]],Sheet2!$A:$A,Sheet2!$B:$B,"")</f>
        <v/>
      </c>
    </row>
    <row r="3464" spans="1:14" ht="102">
      <c r="A3464" t="s">
        <v>8525</v>
      </c>
      <c r="B3464" s="1" t="s">
        <v>8526</v>
      </c>
      <c r="C3464" s="2">
        <v>45779.802488425899</v>
      </c>
      <c r="D3464" s="1" t="s">
        <v>408</v>
      </c>
      <c r="E3464" s="1" t="s">
        <v>19</v>
      </c>
      <c r="F3464" s="2">
        <v>45779.485763888901</v>
      </c>
      <c r="G3464" s="1" t="s">
        <v>94</v>
      </c>
      <c r="I3464" s="1" t="s">
        <v>8527</v>
      </c>
      <c r="J3464" s="1" t="s">
        <v>255</v>
      </c>
      <c r="K3464" s="1" t="s">
        <v>8528</v>
      </c>
      <c r="L3464" s="3" t="s">
        <v>8529</v>
      </c>
      <c r="M3464" s="2">
        <v>45779.510810185202</v>
      </c>
      <c r="N3464" t="str">
        <f>_xlfn.XLOOKUP(Table1[[#This Row],[Case Number]],Sheet2!$A:$A,Sheet2!$B:$B,"")</f>
        <v/>
      </c>
    </row>
    <row r="3465" spans="1:14" ht="85">
      <c r="A3465" t="s">
        <v>8530</v>
      </c>
      <c r="B3465" s="1" t="s">
        <v>8531</v>
      </c>
      <c r="C3465" s="2">
        <v>45779.778182870403</v>
      </c>
      <c r="D3465" s="1" t="s">
        <v>408</v>
      </c>
      <c r="E3465" s="1" t="s">
        <v>19</v>
      </c>
      <c r="F3465" s="2">
        <v>45779.484386574099</v>
      </c>
      <c r="G3465" s="1" t="s">
        <v>94</v>
      </c>
      <c r="I3465" s="1" t="s">
        <v>8532</v>
      </c>
      <c r="J3465" s="1" t="s">
        <v>255</v>
      </c>
      <c r="K3465" s="1" t="s">
        <v>8533</v>
      </c>
      <c r="L3465" s="3" t="s">
        <v>8534</v>
      </c>
      <c r="M3465" s="2">
        <v>45779.486504629604</v>
      </c>
      <c r="N3465" t="str">
        <f>_xlfn.XLOOKUP(Table1[[#This Row],[Case Number]],Sheet2!$A:$A,Sheet2!$B:$B,"")</f>
        <v/>
      </c>
    </row>
    <row r="3466" spans="1:14" ht="289">
      <c r="A3466" t="s">
        <v>8535</v>
      </c>
      <c r="B3466" s="1" t="s">
        <v>8536</v>
      </c>
      <c r="C3466" s="2">
        <v>45779.836979166699</v>
      </c>
      <c r="D3466" s="1" t="s">
        <v>232</v>
      </c>
      <c r="E3466" s="1" t="s">
        <v>50</v>
      </c>
      <c r="F3466" s="2">
        <v>45779.482881944401</v>
      </c>
      <c r="G3466" s="1" t="s">
        <v>51</v>
      </c>
      <c r="H3466" s="1" t="s">
        <v>11</v>
      </c>
      <c r="I3466" s="1" t="s">
        <v>8537</v>
      </c>
      <c r="J3466" s="1" t="s">
        <v>30</v>
      </c>
      <c r="K3466" s="1" t="s">
        <v>2439</v>
      </c>
      <c r="L3466" s="3" t="s">
        <v>8538</v>
      </c>
      <c r="M3466" s="2">
        <v>45779.545289351903</v>
      </c>
      <c r="N3466" t="str">
        <f>_xlfn.XLOOKUP(Table1[[#This Row],[Case Number]],Sheet2!$A:$A,Sheet2!$B:$B,"")</f>
        <v/>
      </c>
    </row>
    <row r="3467" spans="1:14" ht="85">
      <c r="A3467" t="s">
        <v>8539</v>
      </c>
      <c r="B3467" s="1" t="s">
        <v>8540</v>
      </c>
      <c r="C3467" s="2">
        <v>45779.7737037037</v>
      </c>
      <c r="D3467" s="1" t="s">
        <v>679</v>
      </c>
      <c r="E3467" s="1" t="s">
        <v>19</v>
      </c>
      <c r="F3467" s="2">
        <v>45779.480289351799</v>
      </c>
      <c r="G3467" s="1" t="s">
        <v>28</v>
      </c>
      <c r="H3467" s="1" t="s">
        <v>36</v>
      </c>
      <c r="I3467" s="1" t="s">
        <v>8541</v>
      </c>
      <c r="J3467" s="1" t="s">
        <v>255</v>
      </c>
      <c r="K3467" s="1" t="s">
        <v>8542</v>
      </c>
      <c r="L3467" s="3" t="s">
        <v>8543</v>
      </c>
      <c r="M3467" s="2">
        <v>45779.482025463003</v>
      </c>
      <c r="N3467" t="str">
        <f>_xlfn.XLOOKUP(Table1[[#This Row],[Case Number]],Sheet2!$A:$A,Sheet2!$B:$B,"")</f>
        <v/>
      </c>
    </row>
    <row r="3468" spans="1:14">
      <c r="A3468" t="s">
        <v>8544</v>
      </c>
      <c r="B3468" s="1" t="s">
        <v>8545</v>
      </c>
      <c r="C3468" s="2">
        <v>45784.824120370402</v>
      </c>
      <c r="D3468" s="1" t="s">
        <v>8546</v>
      </c>
      <c r="E3468" s="1" t="s">
        <v>19</v>
      </c>
      <c r="F3468" s="2">
        <v>45779.461261574099</v>
      </c>
      <c r="G3468" s="1" t="s">
        <v>43</v>
      </c>
      <c r="I3468" s="1" t="s">
        <v>8547</v>
      </c>
      <c r="J3468" s="1" t="s">
        <v>759</v>
      </c>
      <c r="K3468" s="1" t="s">
        <v>8548</v>
      </c>
      <c r="M3468" s="2">
        <v>45784.532442129603</v>
      </c>
      <c r="N3468" t="str">
        <f>_xlfn.XLOOKUP(Table1[[#This Row],[Case Number]],Sheet2!$A:$A,Sheet2!$B:$B,"")</f>
        <v/>
      </c>
    </row>
    <row r="3469" spans="1:14">
      <c r="A3469" t="s">
        <v>8549</v>
      </c>
      <c r="B3469" s="1" t="s">
        <v>8550</v>
      </c>
      <c r="C3469" s="2">
        <v>45842.479942129597</v>
      </c>
      <c r="D3469" s="1" t="s">
        <v>8551</v>
      </c>
      <c r="E3469" s="1" t="s">
        <v>19</v>
      </c>
      <c r="F3469" s="2">
        <v>45779.458773148202</v>
      </c>
      <c r="G3469" s="1" t="s">
        <v>94</v>
      </c>
      <c r="H3469" s="1" t="s">
        <v>11</v>
      </c>
      <c r="I3469" s="1" t="s">
        <v>8552</v>
      </c>
      <c r="J3469" s="1" t="s">
        <v>188</v>
      </c>
      <c r="K3469" s="1" t="s">
        <v>777</v>
      </c>
      <c r="M3469" s="2">
        <v>45842.188252314802</v>
      </c>
      <c r="N3469" t="str">
        <f>_xlfn.XLOOKUP(Table1[[#This Row],[Case Number]],Sheet2!$A:$A,Sheet2!$B:$B,"")</f>
        <v/>
      </c>
    </row>
    <row r="3470" spans="1:14">
      <c r="A3470" t="s">
        <v>8553</v>
      </c>
      <c r="B3470" s="1" t="s">
        <v>8554</v>
      </c>
      <c r="C3470" s="2">
        <v>45779.733078703699</v>
      </c>
      <c r="D3470" s="1" t="s">
        <v>8555</v>
      </c>
      <c r="E3470" s="1" t="s">
        <v>50</v>
      </c>
      <c r="F3470" s="2">
        <v>45779.441122685203</v>
      </c>
      <c r="G3470" s="1" t="s">
        <v>43</v>
      </c>
      <c r="I3470" s="1" t="s">
        <v>8556</v>
      </c>
      <c r="J3470" s="1" t="s">
        <v>45</v>
      </c>
      <c r="K3470" s="1" t="s">
        <v>136</v>
      </c>
      <c r="M3470" s="2">
        <v>45779.441388888903</v>
      </c>
      <c r="N3470" t="str">
        <f>_xlfn.XLOOKUP(Table1[[#This Row],[Case Number]],Sheet2!$A:$A,Sheet2!$B:$B,"")</f>
        <v>Yes</v>
      </c>
    </row>
    <row r="3471" spans="1:14" ht="221">
      <c r="A3471" t="s">
        <v>8557</v>
      </c>
      <c r="B3471" s="1" t="s">
        <v>8558</v>
      </c>
      <c r="C3471" s="2">
        <v>45779.685185185197</v>
      </c>
      <c r="D3471" s="1" t="s">
        <v>8559</v>
      </c>
      <c r="E3471" s="1" t="s">
        <v>19</v>
      </c>
      <c r="F3471" s="2">
        <v>45779.385300925896</v>
      </c>
      <c r="G3471" s="1" t="s">
        <v>51</v>
      </c>
      <c r="H3471" s="1" t="s">
        <v>36</v>
      </c>
      <c r="I3471" s="1" t="s">
        <v>8560</v>
      </c>
      <c r="J3471" s="1" t="s">
        <v>160</v>
      </c>
      <c r="K3471" s="1" t="s">
        <v>8561</v>
      </c>
      <c r="L3471" s="3" t="s">
        <v>8562</v>
      </c>
      <c r="M3471" s="2">
        <v>45779.393495370401</v>
      </c>
      <c r="N3471" t="str">
        <f>_xlfn.XLOOKUP(Table1[[#This Row],[Case Number]],Sheet2!$A:$A,Sheet2!$B:$B,"")</f>
        <v/>
      </c>
    </row>
    <row r="3472" spans="1:14" ht="221">
      <c r="A3472" t="s">
        <v>8563</v>
      </c>
      <c r="B3472" s="1" t="s">
        <v>8564</v>
      </c>
      <c r="C3472" s="2">
        <v>45779.764224537001</v>
      </c>
      <c r="D3472" s="1" t="s">
        <v>5335</v>
      </c>
      <c r="E3472" s="1" t="s">
        <v>50</v>
      </c>
      <c r="F3472" s="2">
        <v>45779.360717592601</v>
      </c>
      <c r="G3472" s="1" t="s">
        <v>28</v>
      </c>
      <c r="H3472" s="1" t="s">
        <v>36</v>
      </c>
      <c r="I3472" s="1" t="s">
        <v>8565</v>
      </c>
      <c r="J3472" s="1" t="s">
        <v>45</v>
      </c>
      <c r="K3472" s="1" t="s">
        <v>8566</v>
      </c>
      <c r="L3472" s="3" t="s">
        <v>8567</v>
      </c>
      <c r="M3472" s="2">
        <v>45779.472546296303</v>
      </c>
      <c r="N3472" t="str">
        <f>_xlfn.XLOOKUP(Table1[[#This Row],[Case Number]],Sheet2!$A:$A,Sheet2!$B:$B,"")</f>
        <v>Yes</v>
      </c>
    </row>
    <row r="3473" spans="1:14" ht="238">
      <c r="A3473" t="s">
        <v>8568</v>
      </c>
      <c r="B3473" s="1" t="s">
        <v>8569</v>
      </c>
      <c r="C3473" s="2">
        <v>45779.376296296301</v>
      </c>
      <c r="D3473" s="1" t="s">
        <v>1726</v>
      </c>
      <c r="E3473" s="1" t="s">
        <v>19</v>
      </c>
      <c r="F3473" s="2">
        <v>45779.069340277798</v>
      </c>
      <c r="G3473" s="1" t="s">
        <v>145</v>
      </c>
      <c r="H3473" s="1" t="s">
        <v>11</v>
      </c>
      <c r="I3473" s="1" t="s">
        <v>8570</v>
      </c>
      <c r="J3473" s="1" t="s">
        <v>111</v>
      </c>
      <c r="K3473" s="1" t="s">
        <v>8571</v>
      </c>
      <c r="L3473" s="3" t="s">
        <v>8572</v>
      </c>
      <c r="M3473" s="2">
        <v>45779.084583333301</v>
      </c>
      <c r="N3473" t="str">
        <f>_xlfn.XLOOKUP(Table1[[#This Row],[Case Number]],Sheet2!$A:$A,Sheet2!$B:$B,"")</f>
        <v/>
      </c>
    </row>
    <row r="3474" spans="1:14" ht="272">
      <c r="A3474" t="s">
        <v>8573</v>
      </c>
      <c r="B3474" s="1" t="s">
        <v>8574</v>
      </c>
      <c r="C3474" s="2">
        <v>45779.5880555556</v>
      </c>
      <c r="D3474" s="1" t="s">
        <v>814</v>
      </c>
      <c r="E3474" s="1" t="s">
        <v>19</v>
      </c>
      <c r="F3474" s="2">
        <v>45778.618148148104</v>
      </c>
      <c r="G3474" s="1" t="s">
        <v>28</v>
      </c>
      <c r="H3474" s="1" t="s">
        <v>36</v>
      </c>
      <c r="I3474" s="1" t="s">
        <v>8575</v>
      </c>
      <c r="J3474" s="1" t="s">
        <v>111</v>
      </c>
      <c r="K3474" s="1" t="s">
        <v>8274</v>
      </c>
      <c r="L3474" s="3" t="s">
        <v>8576</v>
      </c>
      <c r="M3474" s="2">
        <v>45779.296365740702</v>
      </c>
      <c r="N3474" t="str">
        <f>_xlfn.XLOOKUP(Table1[[#This Row],[Case Number]],Sheet2!$A:$A,Sheet2!$B:$B,"")</f>
        <v/>
      </c>
    </row>
    <row r="3475" spans="1:14" ht="187">
      <c r="A3475" t="s">
        <v>8577</v>
      </c>
      <c r="B3475" s="1" t="s">
        <v>8578</v>
      </c>
      <c r="C3475" s="2">
        <v>45778.8953819444</v>
      </c>
      <c r="D3475" s="1" t="s">
        <v>26</v>
      </c>
      <c r="E3475" s="1" t="s">
        <v>27</v>
      </c>
      <c r="F3475" s="2">
        <v>45778.603321759299</v>
      </c>
      <c r="G3475" s="1" t="s">
        <v>28</v>
      </c>
      <c r="H3475" s="1" t="s">
        <v>36</v>
      </c>
      <c r="I3475" s="1" t="s">
        <v>8579</v>
      </c>
      <c r="J3475" s="1" t="s">
        <v>30</v>
      </c>
      <c r="K3475" s="1" t="s">
        <v>7595</v>
      </c>
      <c r="L3475" s="3" t="s">
        <v>8580</v>
      </c>
      <c r="M3475" s="2">
        <v>45778.603692129604</v>
      </c>
      <c r="N3475" t="str">
        <f>_xlfn.XLOOKUP(Table1[[#This Row],[Case Number]],Sheet2!$A:$A,Sheet2!$B:$B,"")</f>
        <v/>
      </c>
    </row>
    <row r="3476" spans="1:14" ht="255">
      <c r="A3476" t="s">
        <v>8581</v>
      </c>
      <c r="B3476" s="1" t="s">
        <v>8582</v>
      </c>
      <c r="C3476" s="2">
        <v>45779.809641203698</v>
      </c>
      <c r="D3476" s="1" t="s">
        <v>8583</v>
      </c>
      <c r="E3476" s="1" t="s">
        <v>20090</v>
      </c>
      <c r="F3476" s="2">
        <v>45778.600972222201</v>
      </c>
      <c r="G3476" s="1" t="s">
        <v>28</v>
      </c>
      <c r="H3476" s="1" t="s">
        <v>11</v>
      </c>
      <c r="I3476" s="1" t="s">
        <v>8584</v>
      </c>
      <c r="J3476" s="1" t="s">
        <v>118</v>
      </c>
      <c r="K3476" s="1" t="s">
        <v>8585</v>
      </c>
      <c r="L3476" s="3" t="s">
        <v>8586</v>
      </c>
      <c r="M3476" s="2">
        <v>45779.517962963</v>
      </c>
      <c r="N3476" t="str">
        <f>_xlfn.XLOOKUP(Table1[[#This Row],[Case Number]],Sheet2!$A:$A,Sheet2!$B:$B,"")</f>
        <v/>
      </c>
    </row>
    <row r="3477" spans="1:14" ht="255">
      <c r="A3477" t="s">
        <v>8587</v>
      </c>
      <c r="B3477" s="1" t="s">
        <v>8588</v>
      </c>
      <c r="C3477" s="2">
        <v>45778.8822685185</v>
      </c>
      <c r="D3477" s="1" t="s">
        <v>8589</v>
      </c>
      <c r="E3477" s="1" t="s">
        <v>19</v>
      </c>
      <c r="F3477" s="2">
        <v>45778.590150463002</v>
      </c>
      <c r="G3477" s="1" t="s">
        <v>28</v>
      </c>
      <c r="H3477" s="1" t="s">
        <v>36</v>
      </c>
      <c r="I3477" s="1" t="s">
        <v>8590</v>
      </c>
      <c r="J3477" s="1" t="s">
        <v>188</v>
      </c>
      <c r="K3477" s="1" t="s">
        <v>8591</v>
      </c>
      <c r="L3477" s="3" t="s">
        <v>8592</v>
      </c>
      <c r="M3477" s="2">
        <v>45778.590590277803</v>
      </c>
      <c r="N3477" t="str">
        <f>_xlfn.XLOOKUP(Table1[[#This Row],[Case Number]],Sheet2!$A:$A,Sheet2!$B:$B,"")</f>
        <v>Yes</v>
      </c>
    </row>
    <row r="3478" spans="1:14" ht="255">
      <c r="A3478" t="s">
        <v>8593</v>
      </c>
      <c r="B3478" s="1" t="s">
        <v>8594</v>
      </c>
      <c r="C3478" s="2">
        <v>45778.797743055598</v>
      </c>
      <c r="D3478" s="1" t="s">
        <v>814</v>
      </c>
      <c r="E3478" s="1" t="s">
        <v>19</v>
      </c>
      <c r="F3478" s="2">
        <v>45778.4988310185</v>
      </c>
      <c r="G3478" s="1" t="s">
        <v>28</v>
      </c>
      <c r="H3478" s="1" t="s">
        <v>36</v>
      </c>
      <c r="I3478" s="1" t="s">
        <v>8595</v>
      </c>
      <c r="J3478" s="1" t="s">
        <v>111</v>
      </c>
      <c r="K3478" s="1" t="s">
        <v>8596</v>
      </c>
      <c r="L3478" s="3" t="s">
        <v>8597</v>
      </c>
      <c r="M3478" s="2">
        <v>45778.506064814799</v>
      </c>
      <c r="N3478" t="str">
        <f>_xlfn.XLOOKUP(Table1[[#This Row],[Case Number]],Sheet2!$A:$A,Sheet2!$B:$B,"")</f>
        <v/>
      </c>
    </row>
    <row r="3479" spans="1:14">
      <c r="A3479" t="s">
        <v>8598</v>
      </c>
      <c r="B3479" s="1" t="s">
        <v>8599</v>
      </c>
      <c r="C3479" s="2">
        <v>45778.787164351903</v>
      </c>
      <c r="D3479" s="1" t="s">
        <v>4717</v>
      </c>
      <c r="E3479" s="1" t="s">
        <v>19</v>
      </c>
      <c r="F3479" s="2">
        <v>45778.479687500003</v>
      </c>
      <c r="G3479" s="1" t="s">
        <v>94</v>
      </c>
      <c r="I3479" s="1" t="s">
        <v>8600</v>
      </c>
      <c r="J3479" s="1" t="s">
        <v>45</v>
      </c>
      <c r="K3479" s="1" t="s">
        <v>8601</v>
      </c>
      <c r="M3479" s="2">
        <v>45778.495474536998</v>
      </c>
      <c r="N3479" t="str">
        <f>_xlfn.XLOOKUP(Table1[[#This Row],[Case Number]],Sheet2!$A:$A,Sheet2!$B:$B,"")</f>
        <v/>
      </c>
    </row>
    <row r="3480" spans="1:14">
      <c r="A3480" t="s">
        <v>8602</v>
      </c>
      <c r="B3480" s="1" t="s">
        <v>8603</v>
      </c>
      <c r="C3480" s="2">
        <v>45778.765752314801</v>
      </c>
      <c r="D3480" s="1" t="s">
        <v>7031</v>
      </c>
      <c r="E3480" s="1" t="s">
        <v>19</v>
      </c>
      <c r="F3480" s="2">
        <v>45778.462361111102</v>
      </c>
      <c r="G3480" s="1" t="s">
        <v>43</v>
      </c>
      <c r="H3480" s="1" t="s">
        <v>36</v>
      </c>
      <c r="I3480" s="1" t="s">
        <v>8604</v>
      </c>
      <c r="J3480" s="1" t="s">
        <v>38</v>
      </c>
      <c r="K3480" s="1" t="s">
        <v>8605</v>
      </c>
      <c r="M3480" s="2">
        <v>45778.474062499998</v>
      </c>
      <c r="N3480" t="str">
        <f>_xlfn.XLOOKUP(Table1[[#This Row],[Case Number]],Sheet2!$A:$A,Sheet2!$B:$B,"")</f>
        <v/>
      </c>
    </row>
    <row r="3481" spans="1:14">
      <c r="A3481" t="s">
        <v>8606</v>
      </c>
      <c r="B3481" s="1" t="s">
        <v>8607</v>
      </c>
      <c r="C3481" s="2">
        <v>45785.59375</v>
      </c>
      <c r="D3481" s="1" t="s">
        <v>8608</v>
      </c>
      <c r="E3481" s="1" t="s">
        <v>20090</v>
      </c>
      <c r="F3481" s="2">
        <v>45778.448321759301</v>
      </c>
      <c r="G3481" s="1" t="s">
        <v>43</v>
      </c>
      <c r="I3481" s="1" t="s">
        <v>8609</v>
      </c>
      <c r="J3481" s="1" t="s">
        <v>118</v>
      </c>
      <c r="K3481" s="1" t="s">
        <v>8610</v>
      </c>
      <c r="M3481" s="2">
        <v>45785.302060185197</v>
      </c>
      <c r="N3481" t="str">
        <f>_xlfn.XLOOKUP(Table1[[#This Row],[Case Number]],Sheet2!$A:$A,Sheet2!$B:$B,"")</f>
        <v/>
      </c>
    </row>
    <row r="3482" spans="1:14" ht="323">
      <c r="A3482" t="s">
        <v>8611</v>
      </c>
      <c r="B3482" s="1" t="s">
        <v>8612</v>
      </c>
      <c r="C3482" s="2">
        <v>45778.920543981498</v>
      </c>
      <c r="D3482" s="1" t="s">
        <v>8613</v>
      </c>
      <c r="E3482" s="1" t="s">
        <v>19</v>
      </c>
      <c r="F3482" s="2">
        <v>45778.413888888899</v>
      </c>
      <c r="G3482" s="1" t="s">
        <v>28</v>
      </c>
      <c r="H3482" s="1" t="s">
        <v>11</v>
      </c>
      <c r="I3482" s="1" t="s">
        <v>8614</v>
      </c>
      <c r="J3482" s="1" t="s">
        <v>188</v>
      </c>
      <c r="K3482" s="1" t="s">
        <v>8615</v>
      </c>
      <c r="L3482" s="3" t="s">
        <v>8616</v>
      </c>
      <c r="M3482" s="2">
        <v>45778.628854166702</v>
      </c>
      <c r="N3482" t="str">
        <f>_xlfn.XLOOKUP(Table1[[#This Row],[Case Number]],Sheet2!$A:$A,Sheet2!$B:$B,"")</f>
        <v/>
      </c>
    </row>
    <row r="3483" spans="1:14" ht="204">
      <c r="A3483" t="s">
        <v>8617</v>
      </c>
      <c r="B3483" s="1" t="s">
        <v>8618</v>
      </c>
      <c r="C3483" s="2">
        <v>45787.479907407404</v>
      </c>
      <c r="D3483" s="1" t="s">
        <v>8019</v>
      </c>
      <c r="E3483" s="1" t="s">
        <v>19</v>
      </c>
      <c r="F3483" s="2">
        <v>45778.378159722197</v>
      </c>
      <c r="G3483" s="1" t="s">
        <v>51</v>
      </c>
      <c r="H3483" s="1" t="s">
        <v>11</v>
      </c>
      <c r="I3483" s="1" t="s">
        <v>8619</v>
      </c>
      <c r="J3483" s="1" t="s">
        <v>443</v>
      </c>
      <c r="K3483" s="1" t="s">
        <v>8620</v>
      </c>
      <c r="L3483" s="3" t="s">
        <v>8621</v>
      </c>
      <c r="M3483" s="2">
        <v>45787.188206018502</v>
      </c>
      <c r="N3483" t="str">
        <f>_xlfn.XLOOKUP(Table1[[#This Row],[Case Number]],Sheet2!$A:$A,Sheet2!$B:$B,"")</f>
        <v/>
      </c>
    </row>
    <row r="3484" spans="1:14">
      <c r="A3484" t="s">
        <v>8622</v>
      </c>
      <c r="B3484" s="1" t="s">
        <v>8623</v>
      </c>
      <c r="C3484" s="2">
        <v>45778.666597222204</v>
      </c>
      <c r="D3484" s="1" t="s">
        <v>915</v>
      </c>
      <c r="E3484" s="1" t="s">
        <v>19</v>
      </c>
      <c r="F3484" s="2">
        <v>45778.374629629601</v>
      </c>
      <c r="G3484" s="1" t="s">
        <v>43</v>
      </c>
      <c r="I3484" s="1" t="s">
        <v>8624</v>
      </c>
      <c r="J3484" s="1" t="s">
        <v>21</v>
      </c>
      <c r="K3484" s="1" t="s">
        <v>8625</v>
      </c>
      <c r="M3484" s="2">
        <v>45778.374918981499</v>
      </c>
      <c r="N3484" t="str">
        <f>_xlfn.XLOOKUP(Table1[[#This Row],[Case Number]],Sheet2!$A:$A,Sheet2!$B:$B,"")</f>
        <v/>
      </c>
    </row>
    <row r="3485" spans="1:14" ht="204">
      <c r="A3485" t="s">
        <v>8626</v>
      </c>
      <c r="B3485" s="1" t="s">
        <v>8627</v>
      </c>
      <c r="C3485" s="2">
        <v>45778.6433680556</v>
      </c>
      <c r="D3485" s="1" t="s">
        <v>276</v>
      </c>
      <c r="E3485" s="1" t="s">
        <v>19</v>
      </c>
      <c r="F3485" s="2">
        <v>45778.3458680556</v>
      </c>
      <c r="G3485" s="1" t="s">
        <v>51</v>
      </c>
      <c r="H3485" s="1" t="s">
        <v>36</v>
      </c>
      <c r="I3485" s="1" t="s">
        <v>8628</v>
      </c>
      <c r="J3485" s="1" t="s">
        <v>30</v>
      </c>
      <c r="K3485" s="1" t="s">
        <v>8629</v>
      </c>
      <c r="L3485" s="3" t="s">
        <v>8630</v>
      </c>
      <c r="M3485" s="2">
        <v>45778.351678240702</v>
      </c>
      <c r="N3485" t="str">
        <f>_xlfn.XLOOKUP(Table1[[#This Row],[Case Number]],Sheet2!$A:$A,Sheet2!$B:$B,"")</f>
        <v/>
      </c>
    </row>
    <row r="3486" spans="1:14" ht="255">
      <c r="A3486" t="s">
        <v>8631</v>
      </c>
      <c r="B3486" s="1" t="s">
        <v>8632</v>
      </c>
      <c r="C3486" s="2">
        <v>45778.643692129597</v>
      </c>
      <c r="D3486" s="1" t="s">
        <v>7797</v>
      </c>
      <c r="E3486" s="1" t="s">
        <v>27</v>
      </c>
      <c r="F3486" s="2">
        <v>45778.324050925898</v>
      </c>
      <c r="G3486" s="1" t="s">
        <v>51</v>
      </c>
      <c r="H3486" s="1" t="s">
        <v>11</v>
      </c>
      <c r="I3486" s="1" t="s">
        <v>8633</v>
      </c>
      <c r="J3486" s="1" t="s">
        <v>443</v>
      </c>
      <c r="K3486" s="1" t="s">
        <v>8634</v>
      </c>
      <c r="L3486" s="3" t="s">
        <v>8635</v>
      </c>
      <c r="M3486" s="2">
        <v>45778.3520138889</v>
      </c>
      <c r="N3486" t="str">
        <f>_xlfn.XLOOKUP(Table1[[#This Row],[Case Number]],Sheet2!$A:$A,Sheet2!$B:$B,"")</f>
        <v/>
      </c>
    </row>
    <row r="3487" spans="1:14" ht="255">
      <c r="A3487" t="s">
        <v>8636</v>
      </c>
      <c r="B3487" s="1" t="s">
        <v>8637</v>
      </c>
      <c r="C3487" s="2">
        <v>45778.6180439815</v>
      </c>
      <c r="D3487" s="1" t="s">
        <v>238</v>
      </c>
      <c r="E3487" s="1" t="s">
        <v>19</v>
      </c>
      <c r="F3487" s="2">
        <v>45778.311886574098</v>
      </c>
      <c r="G3487" s="1" t="s">
        <v>51</v>
      </c>
      <c r="I3487" s="1" t="s">
        <v>8638</v>
      </c>
      <c r="J3487" s="1" t="s">
        <v>111</v>
      </c>
      <c r="K3487" s="1" t="s">
        <v>6876</v>
      </c>
      <c r="L3487" s="3" t="s">
        <v>8639</v>
      </c>
      <c r="M3487" s="2">
        <v>45778.326354166697</v>
      </c>
      <c r="N3487" t="str">
        <f>_xlfn.XLOOKUP(Table1[[#This Row],[Case Number]],Sheet2!$A:$A,Sheet2!$B:$B,"")</f>
        <v/>
      </c>
    </row>
    <row r="3488" spans="1:14">
      <c r="A3488" t="s">
        <v>8640</v>
      </c>
      <c r="B3488" s="1" t="s">
        <v>8641</v>
      </c>
      <c r="C3488" s="2">
        <v>45788.480034722197</v>
      </c>
      <c r="D3488" s="1" t="s">
        <v>8642</v>
      </c>
      <c r="E3488" s="1" t="s">
        <v>19</v>
      </c>
      <c r="F3488" s="2">
        <v>45778.311087962997</v>
      </c>
      <c r="G3488" s="1" t="s">
        <v>94</v>
      </c>
      <c r="I3488" s="1" t="s">
        <v>8643</v>
      </c>
      <c r="J3488" s="1" t="s">
        <v>188</v>
      </c>
      <c r="K3488" s="1" t="s">
        <v>8644</v>
      </c>
      <c r="M3488" s="2">
        <v>45788.1883101852</v>
      </c>
      <c r="N3488" t="str">
        <f>_xlfn.XLOOKUP(Table1[[#This Row],[Case Number]],Sheet2!$A:$A,Sheet2!$B:$B,"")</f>
        <v/>
      </c>
    </row>
    <row r="3489" spans="1:14" ht="372">
      <c r="A3489" t="s">
        <v>8645</v>
      </c>
      <c r="B3489" s="1" t="s">
        <v>8646</v>
      </c>
      <c r="C3489" s="2">
        <v>45778.637326388904</v>
      </c>
      <c r="D3489" s="1" t="s">
        <v>8647</v>
      </c>
      <c r="E3489" s="1" t="s">
        <v>50</v>
      </c>
      <c r="F3489" s="2">
        <v>45778.309479166703</v>
      </c>
      <c r="G3489" s="1" t="s">
        <v>145</v>
      </c>
      <c r="I3489" s="1" t="s">
        <v>8648</v>
      </c>
      <c r="K3489" s="1" t="s">
        <v>2144</v>
      </c>
      <c r="L3489" s="3" t="s">
        <v>8649</v>
      </c>
      <c r="M3489" s="2">
        <v>45778.345648148097</v>
      </c>
      <c r="N3489" t="str">
        <f>_xlfn.XLOOKUP(Table1[[#This Row],[Case Number]],Sheet2!$A:$A,Sheet2!$B:$B,"")</f>
        <v>Yes</v>
      </c>
    </row>
    <row r="3490" spans="1:14">
      <c r="A3490" t="s">
        <v>8650</v>
      </c>
      <c r="B3490" s="1" t="s">
        <v>8651</v>
      </c>
      <c r="C3490" s="2">
        <v>45787.479814814797</v>
      </c>
      <c r="D3490" s="1" t="s">
        <v>8652</v>
      </c>
      <c r="E3490" s="1" t="s">
        <v>19</v>
      </c>
      <c r="F3490" s="2">
        <v>45778.295648148101</v>
      </c>
      <c r="G3490" s="1" t="s">
        <v>94</v>
      </c>
      <c r="H3490" s="1" t="s">
        <v>11</v>
      </c>
      <c r="I3490" s="1" t="s">
        <v>8653</v>
      </c>
      <c r="J3490" s="1" t="s">
        <v>160</v>
      </c>
      <c r="K3490" s="1" t="s">
        <v>8654</v>
      </c>
      <c r="M3490" s="2">
        <v>45787.188125000001</v>
      </c>
      <c r="N3490" t="str">
        <f>_xlfn.XLOOKUP(Table1[[#This Row],[Case Number]],Sheet2!$A:$A,Sheet2!$B:$B,"")</f>
        <v/>
      </c>
    </row>
    <row r="3491" spans="1:14" ht="187">
      <c r="A3491" t="s">
        <v>8655</v>
      </c>
      <c r="B3491" s="1" t="s">
        <v>8656</v>
      </c>
      <c r="C3491" s="2">
        <v>45785.553009259304</v>
      </c>
      <c r="D3491" s="1" t="s">
        <v>8657</v>
      </c>
      <c r="E3491" s="1" t="s">
        <v>50</v>
      </c>
      <c r="F3491" s="2">
        <v>45778.218599537002</v>
      </c>
      <c r="G3491" s="1" t="s">
        <v>145</v>
      </c>
      <c r="I3491" s="1" t="s">
        <v>8658</v>
      </c>
      <c r="J3491" s="1" t="s">
        <v>45</v>
      </c>
      <c r="K3491" s="1" t="s">
        <v>71</v>
      </c>
      <c r="L3491" s="3" t="s">
        <v>8659</v>
      </c>
      <c r="M3491" s="2">
        <v>45785.261319444398</v>
      </c>
      <c r="N3491" t="str">
        <f>_xlfn.XLOOKUP(Table1[[#This Row],[Case Number]],Sheet2!$A:$A,Sheet2!$B:$B,"")</f>
        <v/>
      </c>
    </row>
    <row r="3492" spans="1:14" ht="238">
      <c r="A3492" t="s">
        <v>8660</v>
      </c>
      <c r="B3492" s="1" t="s">
        <v>8661</v>
      </c>
      <c r="C3492" s="2">
        <v>45778.342314814799</v>
      </c>
      <c r="D3492" s="1" t="s">
        <v>8662</v>
      </c>
      <c r="E3492" s="1" t="s">
        <v>19</v>
      </c>
      <c r="F3492" s="2">
        <v>45777.876087962999</v>
      </c>
      <c r="G3492" s="1" t="s">
        <v>145</v>
      </c>
      <c r="I3492" s="1" t="s">
        <v>8663</v>
      </c>
      <c r="J3492" s="1" t="s">
        <v>45</v>
      </c>
      <c r="K3492" s="1" t="s">
        <v>8664</v>
      </c>
      <c r="L3492" s="3" t="s">
        <v>8665</v>
      </c>
      <c r="M3492" s="2">
        <v>45778.050601851799</v>
      </c>
      <c r="N3492" t="str">
        <f>_xlfn.XLOOKUP(Table1[[#This Row],[Case Number]],Sheet2!$A:$A,Sheet2!$B:$B,"")</f>
        <v/>
      </c>
    </row>
    <row r="3493" spans="1:14" ht="221">
      <c r="A3493" t="s">
        <v>8666</v>
      </c>
      <c r="B3493" s="1" t="s">
        <v>8667</v>
      </c>
      <c r="C3493" s="2">
        <v>45778.349884259304</v>
      </c>
      <c r="D3493" s="1" t="s">
        <v>1726</v>
      </c>
      <c r="E3493" s="1" t="s">
        <v>19</v>
      </c>
      <c r="F3493" s="2">
        <v>45777.858425925901</v>
      </c>
      <c r="G3493" s="1" t="s">
        <v>145</v>
      </c>
      <c r="I3493" s="1" t="s">
        <v>8668</v>
      </c>
      <c r="J3493" s="1" t="s">
        <v>111</v>
      </c>
      <c r="K3493" s="1" t="s">
        <v>8669</v>
      </c>
      <c r="L3493" s="3" t="s">
        <v>8670</v>
      </c>
      <c r="M3493" s="2">
        <v>45778.058182870402</v>
      </c>
      <c r="N3493" t="str">
        <f>_xlfn.XLOOKUP(Table1[[#This Row],[Case Number]],Sheet2!$A:$A,Sheet2!$B:$B,"")</f>
        <v/>
      </c>
    </row>
    <row r="3494" spans="1:14" ht="409.6">
      <c r="A3494" t="s">
        <v>8671</v>
      </c>
      <c r="B3494" s="1" t="s">
        <v>8672</v>
      </c>
      <c r="C3494" s="2">
        <v>45785.552152777796</v>
      </c>
      <c r="D3494" s="1" t="s">
        <v>8673</v>
      </c>
      <c r="E3494" s="1" t="s">
        <v>19</v>
      </c>
      <c r="F3494" s="2">
        <v>45777.8058564815</v>
      </c>
      <c r="G3494" s="1" t="s">
        <v>145</v>
      </c>
      <c r="I3494" s="1" t="s">
        <v>8674</v>
      </c>
      <c r="J3494" s="1" t="s">
        <v>200</v>
      </c>
      <c r="K3494" s="1" t="s">
        <v>8675</v>
      </c>
      <c r="L3494" s="3" t="s">
        <v>8676</v>
      </c>
      <c r="M3494" s="2">
        <v>45785.260462963</v>
      </c>
      <c r="N3494" t="str">
        <f>_xlfn.XLOOKUP(Table1[[#This Row],[Case Number]],Sheet2!$A:$A,Sheet2!$B:$B,"")</f>
        <v/>
      </c>
    </row>
    <row r="3495" spans="1:14" ht="340">
      <c r="A3495" t="s">
        <v>8677</v>
      </c>
      <c r="B3495" s="1" t="s">
        <v>8678</v>
      </c>
      <c r="C3495" s="2">
        <v>45785.553819444402</v>
      </c>
      <c r="D3495" s="1" t="s">
        <v>8679</v>
      </c>
      <c r="E3495" s="1" t="s">
        <v>9</v>
      </c>
      <c r="F3495" s="2">
        <v>45777.785486111097</v>
      </c>
      <c r="G3495" s="1" t="s">
        <v>145</v>
      </c>
      <c r="H3495" s="1" t="s">
        <v>11</v>
      </c>
      <c r="I3495" s="1" t="s">
        <v>8680</v>
      </c>
      <c r="J3495" s="1" t="s">
        <v>30</v>
      </c>
      <c r="K3495" s="1" t="s">
        <v>4280</v>
      </c>
      <c r="L3495" s="3" t="s">
        <v>8681</v>
      </c>
      <c r="M3495" s="2">
        <v>45785.262118055602</v>
      </c>
      <c r="N3495" t="str">
        <f>_xlfn.XLOOKUP(Table1[[#This Row],[Case Number]],Sheet2!$A:$A,Sheet2!$B:$B,"")</f>
        <v/>
      </c>
    </row>
    <row r="3496" spans="1:14" ht="221">
      <c r="A3496" t="s">
        <v>8682</v>
      </c>
      <c r="B3496" s="1" t="s">
        <v>8683</v>
      </c>
      <c r="C3496" s="2">
        <v>45778.081736111097</v>
      </c>
      <c r="D3496" s="1" t="s">
        <v>2443</v>
      </c>
      <c r="E3496" s="1" t="s">
        <v>19</v>
      </c>
      <c r="F3496" s="2">
        <v>45777.631018518499</v>
      </c>
      <c r="G3496" s="1" t="s">
        <v>28</v>
      </c>
      <c r="H3496" s="1" t="s">
        <v>36</v>
      </c>
      <c r="I3496" s="1" t="s">
        <v>8684</v>
      </c>
      <c r="J3496" s="1" t="s">
        <v>45</v>
      </c>
      <c r="K3496" s="1" t="s">
        <v>8685</v>
      </c>
      <c r="L3496" s="3" t="s">
        <v>8686</v>
      </c>
      <c r="M3496" s="2">
        <v>45777.790034722202</v>
      </c>
      <c r="N3496" t="str">
        <f>_xlfn.XLOOKUP(Table1[[#This Row],[Case Number]],Sheet2!$A:$A,Sheet2!$B:$B,"")</f>
        <v/>
      </c>
    </row>
    <row r="3497" spans="1:14" ht="340">
      <c r="A3497" t="s">
        <v>8687</v>
      </c>
      <c r="B3497" s="1" t="s">
        <v>8688</v>
      </c>
      <c r="C3497" s="2">
        <v>45778.769074074102</v>
      </c>
      <c r="D3497" s="1" t="s">
        <v>8689</v>
      </c>
      <c r="E3497" s="1" t="s">
        <v>19</v>
      </c>
      <c r="F3497" s="2">
        <v>45777.617557870399</v>
      </c>
      <c r="G3497" s="1" t="s">
        <v>28</v>
      </c>
      <c r="H3497" s="1" t="s">
        <v>36</v>
      </c>
      <c r="I3497" s="1" t="s">
        <v>8690</v>
      </c>
      <c r="J3497" s="1" t="s">
        <v>200</v>
      </c>
      <c r="K3497" s="1" t="s">
        <v>8691</v>
      </c>
      <c r="L3497" s="3" t="s">
        <v>8692</v>
      </c>
      <c r="M3497" s="2">
        <v>45778.477384259299</v>
      </c>
      <c r="N3497" t="str">
        <f>_xlfn.XLOOKUP(Table1[[#This Row],[Case Number]],Sheet2!$A:$A,Sheet2!$B:$B,"")</f>
        <v/>
      </c>
    </row>
    <row r="3498" spans="1:14" ht="372">
      <c r="A3498" t="s">
        <v>8693</v>
      </c>
      <c r="B3498" s="1" t="s">
        <v>8694</v>
      </c>
      <c r="C3498" s="2">
        <v>45782.627824074101</v>
      </c>
      <c r="D3498" s="1" t="s">
        <v>1993</v>
      </c>
      <c r="E3498" s="1" t="s">
        <v>50</v>
      </c>
      <c r="F3498" s="2">
        <v>45777.559016203697</v>
      </c>
      <c r="G3498" s="1" t="s">
        <v>43</v>
      </c>
      <c r="H3498" s="1" t="s">
        <v>11</v>
      </c>
      <c r="I3498" s="1" t="s">
        <v>8695</v>
      </c>
      <c r="J3498" s="1" t="s">
        <v>21</v>
      </c>
      <c r="K3498" s="1" t="s">
        <v>8696</v>
      </c>
      <c r="L3498" s="3" t="s">
        <v>8697</v>
      </c>
      <c r="M3498" s="2">
        <v>45782.336122685199</v>
      </c>
      <c r="N3498" t="str">
        <f>_xlfn.XLOOKUP(Table1[[#This Row],[Case Number]],Sheet2!$A:$A,Sheet2!$B:$B,"")</f>
        <v>Yes</v>
      </c>
    </row>
    <row r="3499" spans="1:14" ht="221">
      <c r="A3499" t="s">
        <v>8698</v>
      </c>
      <c r="B3499" s="1" t="s">
        <v>8699</v>
      </c>
      <c r="C3499" s="2">
        <v>45782.691770833299</v>
      </c>
      <c r="D3499" s="1" t="s">
        <v>8700</v>
      </c>
      <c r="E3499" s="1" t="s">
        <v>19</v>
      </c>
      <c r="F3499" s="2">
        <v>45777.529062499998</v>
      </c>
      <c r="G3499" s="1" t="s">
        <v>28</v>
      </c>
      <c r="H3499" s="1" t="s">
        <v>36</v>
      </c>
      <c r="I3499" s="1" t="s">
        <v>8701</v>
      </c>
      <c r="J3499" s="1" t="s">
        <v>188</v>
      </c>
      <c r="K3499" s="1" t="s">
        <v>3670</v>
      </c>
      <c r="L3499" s="3" t="s">
        <v>8702</v>
      </c>
      <c r="M3499" s="2">
        <v>45782.400081018503</v>
      </c>
      <c r="N3499" t="str">
        <f>_xlfn.XLOOKUP(Table1[[#This Row],[Case Number]],Sheet2!$A:$A,Sheet2!$B:$B,"")</f>
        <v>Yes</v>
      </c>
    </row>
    <row r="3500" spans="1:14" ht="388">
      <c r="A3500" t="s">
        <v>8703</v>
      </c>
      <c r="B3500" s="1" t="s">
        <v>8704</v>
      </c>
      <c r="C3500" s="2">
        <v>45779.714780092603</v>
      </c>
      <c r="D3500" s="1" t="s">
        <v>8705</v>
      </c>
      <c r="E3500" s="1" t="s">
        <v>652</v>
      </c>
      <c r="F3500" s="2">
        <v>45777.522916666698</v>
      </c>
      <c r="G3500" s="1" t="s">
        <v>94</v>
      </c>
      <c r="H3500" s="1" t="s">
        <v>11</v>
      </c>
      <c r="I3500" s="1" t="s">
        <v>8706</v>
      </c>
      <c r="J3500" s="1" t="s">
        <v>30</v>
      </c>
      <c r="K3500" s="1" t="s">
        <v>8707</v>
      </c>
      <c r="L3500" s="3" t="s">
        <v>8708</v>
      </c>
      <c r="M3500" s="2">
        <v>45779.423101851899</v>
      </c>
      <c r="N3500" t="str">
        <f>_xlfn.XLOOKUP(Table1[[#This Row],[Case Number]],Sheet2!$A:$A,Sheet2!$B:$B,"")</f>
        <v/>
      </c>
    </row>
    <row r="3501" spans="1:14" ht="221">
      <c r="A3501" t="s">
        <v>8709</v>
      </c>
      <c r="B3501" s="1" t="s">
        <v>8710</v>
      </c>
      <c r="C3501" s="2">
        <v>45777.814282407402</v>
      </c>
      <c r="D3501" s="1" t="s">
        <v>8711</v>
      </c>
      <c r="E3501" s="1" t="s">
        <v>27</v>
      </c>
      <c r="F3501" s="2">
        <v>45777.495312500003</v>
      </c>
      <c r="G3501" s="1" t="s">
        <v>28</v>
      </c>
      <c r="H3501" s="1" t="s">
        <v>36</v>
      </c>
      <c r="I3501" s="1" t="s">
        <v>8712</v>
      </c>
      <c r="J3501" s="1" t="s">
        <v>30</v>
      </c>
      <c r="K3501" s="1" t="s">
        <v>8713</v>
      </c>
      <c r="L3501" s="3" t="s">
        <v>8714</v>
      </c>
      <c r="M3501" s="2">
        <v>45777.522604166697</v>
      </c>
      <c r="N3501" t="str">
        <f>_xlfn.XLOOKUP(Table1[[#This Row],[Case Number]],Sheet2!$A:$A,Sheet2!$B:$B,"")</f>
        <v/>
      </c>
    </row>
    <row r="3502" spans="1:14" ht="356">
      <c r="A3502" t="s">
        <v>8715</v>
      </c>
      <c r="B3502" s="1" t="s">
        <v>8716</v>
      </c>
      <c r="C3502" s="2">
        <v>45777.815092592602</v>
      </c>
      <c r="D3502" s="1" t="s">
        <v>8717</v>
      </c>
      <c r="E3502" s="1" t="s">
        <v>19</v>
      </c>
      <c r="F3502" s="2">
        <v>45777.493564814802</v>
      </c>
      <c r="G3502" s="1" t="s">
        <v>94</v>
      </c>
      <c r="H3502" s="1" t="s">
        <v>36</v>
      </c>
      <c r="I3502" s="1" t="s">
        <v>8718</v>
      </c>
      <c r="J3502" s="1" t="s">
        <v>188</v>
      </c>
      <c r="K3502" s="1" t="s">
        <v>8719</v>
      </c>
      <c r="L3502" s="3" t="s">
        <v>8720</v>
      </c>
      <c r="M3502" s="2">
        <v>45777.523414351897</v>
      </c>
      <c r="N3502" t="str">
        <f>_xlfn.XLOOKUP(Table1[[#This Row],[Case Number]],Sheet2!$A:$A,Sheet2!$B:$B,"")</f>
        <v/>
      </c>
    </row>
    <row r="3503" spans="1:14" ht="289">
      <c r="A3503" t="s">
        <v>8721</v>
      </c>
      <c r="B3503" s="1" t="s">
        <v>8722</v>
      </c>
      <c r="C3503" s="2">
        <v>45783.755682870396</v>
      </c>
      <c r="D3503" s="1" t="s">
        <v>8723</v>
      </c>
      <c r="E3503" s="1" t="s">
        <v>19</v>
      </c>
      <c r="F3503" s="2">
        <v>45777.485937500001</v>
      </c>
      <c r="G3503" s="1" t="s">
        <v>51</v>
      </c>
      <c r="H3503" s="1" t="s">
        <v>36</v>
      </c>
      <c r="I3503" s="1" t="s">
        <v>8724</v>
      </c>
      <c r="J3503" s="1" t="s">
        <v>88</v>
      </c>
      <c r="K3503" s="1" t="s">
        <v>4482</v>
      </c>
      <c r="L3503" s="3" t="s">
        <v>8725</v>
      </c>
      <c r="M3503" s="2">
        <v>45783.464004629597</v>
      </c>
      <c r="N3503" t="str">
        <f>_xlfn.XLOOKUP(Table1[[#This Row],[Case Number]],Sheet2!$A:$A,Sheet2!$B:$B,"")</f>
        <v/>
      </c>
    </row>
    <row r="3504" spans="1:14" ht="221">
      <c r="A3504" t="s">
        <v>8726</v>
      </c>
      <c r="B3504" s="1" t="s">
        <v>8727</v>
      </c>
      <c r="C3504" s="2">
        <v>45777.878784722197</v>
      </c>
      <c r="D3504" s="1" t="s">
        <v>8728</v>
      </c>
      <c r="E3504" s="1" t="s">
        <v>19</v>
      </c>
      <c r="F3504" s="2">
        <v>45777.479351851798</v>
      </c>
      <c r="G3504" s="1" t="s">
        <v>28</v>
      </c>
      <c r="H3504" s="1" t="s">
        <v>36</v>
      </c>
      <c r="I3504" s="1" t="s">
        <v>8729</v>
      </c>
      <c r="J3504" s="1" t="s">
        <v>38</v>
      </c>
      <c r="K3504" s="1" t="s">
        <v>8730</v>
      </c>
      <c r="L3504" s="3" t="s">
        <v>8731</v>
      </c>
      <c r="M3504" s="2">
        <v>45777.587094907401</v>
      </c>
      <c r="N3504" t="str">
        <f>_xlfn.XLOOKUP(Table1[[#This Row],[Case Number]],Sheet2!$A:$A,Sheet2!$B:$B,"")</f>
        <v/>
      </c>
    </row>
    <row r="3505" spans="1:14">
      <c r="A3505" t="s">
        <v>8732</v>
      </c>
      <c r="B3505" s="1" t="s">
        <v>8733</v>
      </c>
      <c r="C3505" s="2">
        <v>45777.767986111103</v>
      </c>
      <c r="D3505" s="1" t="s">
        <v>42</v>
      </c>
      <c r="E3505" s="1" t="s">
        <v>19</v>
      </c>
      <c r="F3505" s="2">
        <v>45777.457939814798</v>
      </c>
      <c r="G3505" s="1" t="s">
        <v>43</v>
      </c>
      <c r="I3505" s="1" t="s">
        <v>8734</v>
      </c>
      <c r="J3505" s="1" t="s">
        <v>45</v>
      </c>
      <c r="K3505" s="1" t="s">
        <v>8735</v>
      </c>
      <c r="M3505" s="2">
        <v>45777.4762962963</v>
      </c>
      <c r="N3505" t="str">
        <f>_xlfn.XLOOKUP(Table1[[#This Row],[Case Number]],Sheet2!$A:$A,Sheet2!$B:$B,"")</f>
        <v/>
      </c>
    </row>
    <row r="3506" spans="1:14" ht="323">
      <c r="A3506" t="s">
        <v>8736</v>
      </c>
      <c r="B3506" s="1" t="s">
        <v>8737</v>
      </c>
      <c r="C3506" s="2">
        <v>45777.750729166699</v>
      </c>
      <c r="D3506" s="1" t="s">
        <v>8738</v>
      </c>
      <c r="E3506" s="1" t="s">
        <v>50</v>
      </c>
      <c r="F3506" s="2">
        <v>45777.4358796296</v>
      </c>
      <c r="G3506" s="1" t="s">
        <v>94</v>
      </c>
      <c r="H3506" s="1" t="s">
        <v>11</v>
      </c>
      <c r="I3506" s="1" t="s">
        <v>8739</v>
      </c>
      <c r="J3506" s="1" t="s">
        <v>200</v>
      </c>
      <c r="K3506" s="1" t="s">
        <v>8740</v>
      </c>
      <c r="L3506" s="3" t="s">
        <v>8741</v>
      </c>
      <c r="M3506" s="2">
        <v>45777.459039351903</v>
      </c>
      <c r="N3506" t="str">
        <f>_xlfn.XLOOKUP(Table1[[#This Row],[Case Number]],Sheet2!$A:$A,Sheet2!$B:$B,"")</f>
        <v/>
      </c>
    </row>
    <row r="3507" spans="1:14" ht="340">
      <c r="A3507" t="s">
        <v>8742</v>
      </c>
      <c r="B3507" s="1" t="s">
        <v>8743</v>
      </c>
      <c r="C3507" s="2">
        <v>45777.714004629597</v>
      </c>
      <c r="D3507" s="1" t="s">
        <v>8744</v>
      </c>
      <c r="F3507" s="2">
        <v>45777.417523148099</v>
      </c>
      <c r="G3507" s="1" t="s">
        <v>94</v>
      </c>
      <c r="I3507" s="1" t="s">
        <v>8745</v>
      </c>
      <c r="J3507" s="1" t="s">
        <v>160</v>
      </c>
      <c r="K3507" s="1" t="s">
        <v>8746</v>
      </c>
      <c r="L3507" s="3" t="s">
        <v>8747</v>
      </c>
      <c r="M3507" s="2">
        <v>45777.422314814801</v>
      </c>
      <c r="N3507" t="str">
        <f>_xlfn.XLOOKUP(Table1[[#This Row],[Case Number]],Sheet2!$A:$A,Sheet2!$B:$B,"")</f>
        <v/>
      </c>
    </row>
    <row r="3508" spans="1:14" ht="409.6">
      <c r="A3508" t="s">
        <v>8748</v>
      </c>
      <c r="B3508" s="1" t="s">
        <v>8749</v>
      </c>
      <c r="C3508" s="2">
        <v>45778.776875000003</v>
      </c>
      <c r="D3508" s="1" t="s">
        <v>8750</v>
      </c>
      <c r="E3508" s="1" t="s">
        <v>19</v>
      </c>
      <c r="F3508" s="2">
        <v>45777.403391203698</v>
      </c>
      <c r="G3508" s="1" t="s">
        <v>28</v>
      </c>
      <c r="H3508" s="1" t="s">
        <v>11</v>
      </c>
      <c r="I3508" s="1" t="s">
        <v>8751</v>
      </c>
      <c r="J3508" s="1" t="s">
        <v>443</v>
      </c>
      <c r="K3508" s="1" t="s">
        <v>7179</v>
      </c>
      <c r="L3508" s="3" t="s">
        <v>8752</v>
      </c>
      <c r="M3508" s="2">
        <v>45778.4851851852</v>
      </c>
      <c r="N3508" t="str">
        <f>_xlfn.XLOOKUP(Table1[[#This Row],[Case Number]],Sheet2!$A:$A,Sheet2!$B:$B,"")</f>
        <v/>
      </c>
    </row>
    <row r="3509" spans="1:14" ht="388">
      <c r="A3509" t="s">
        <v>8753</v>
      </c>
      <c r="B3509" s="1" t="s">
        <v>8754</v>
      </c>
      <c r="C3509" s="2">
        <v>45782.690902777802</v>
      </c>
      <c r="D3509" s="1" t="s">
        <v>8583</v>
      </c>
      <c r="E3509" s="1" t="s">
        <v>20090</v>
      </c>
      <c r="F3509" s="2">
        <v>45777.384270833303</v>
      </c>
      <c r="G3509" s="1" t="s">
        <v>28</v>
      </c>
      <c r="H3509" s="1" t="s">
        <v>36</v>
      </c>
      <c r="I3509" s="1" t="s">
        <v>8755</v>
      </c>
      <c r="J3509" s="1" t="s">
        <v>118</v>
      </c>
      <c r="K3509" s="1" t="s">
        <v>8756</v>
      </c>
      <c r="L3509" s="3" t="s">
        <v>8757</v>
      </c>
      <c r="M3509" s="2">
        <v>45782.3992013889</v>
      </c>
      <c r="N3509" t="str">
        <f>_xlfn.XLOOKUP(Table1[[#This Row],[Case Number]],Sheet2!$A:$A,Sheet2!$B:$B,"")</f>
        <v/>
      </c>
    </row>
    <row r="3510" spans="1:14" ht="221">
      <c r="A3510" t="s">
        <v>8758</v>
      </c>
      <c r="B3510" s="1" t="s">
        <v>8759</v>
      </c>
      <c r="C3510" s="2">
        <v>45777.756458333301</v>
      </c>
      <c r="D3510" s="1" t="s">
        <v>357</v>
      </c>
      <c r="E3510" s="1" t="s">
        <v>19</v>
      </c>
      <c r="F3510" s="2">
        <v>45777.378067129597</v>
      </c>
      <c r="G3510" s="1" t="s">
        <v>28</v>
      </c>
      <c r="H3510" s="1" t="s">
        <v>36</v>
      </c>
      <c r="I3510" s="1" t="s">
        <v>8760</v>
      </c>
      <c r="J3510" s="1" t="s">
        <v>45</v>
      </c>
      <c r="K3510" s="1" t="s">
        <v>8761</v>
      </c>
      <c r="L3510" s="3" t="s">
        <v>8762</v>
      </c>
      <c r="M3510" s="2">
        <v>45777.464768518497</v>
      </c>
      <c r="N3510" t="str">
        <f>_xlfn.XLOOKUP(Table1[[#This Row],[Case Number]],Sheet2!$A:$A,Sheet2!$B:$B,"")</f>
        <v/>
      </c>
    </row>
    <row r="3511" spans="1:14">
      <c r="A3511" t="s">
        <v>8763</v>
      </c>
      <c r="B3511" s="1" t="s">
        <v>8764</v>
      </c>
      <c r="C3511" s="2">
        <v>45777.645983796298</v>
      </c>
      <c r="D3511" s="1" t="s">
        <v>4466</v>
      </c>
      <c r="F3511" s="2">
        <v>45777.347523148099</v>
      </c>
      <c r="I3511" s="1" t="s">
        <v>8765</v>
      </c>
      <c r="K3511" s="1" t="s">
        <v>4468</v>
      </c>
      <c r="N3511" t="str">
        <f>_xlfn.XLOOKUP(Table1[[#This Row],[Case Number]],Sheet2!$A:$A,Sheet2!$B:$B,"")</f>
        <v/>
      </c>
    </row>
    <row r="3512" spans="1:14" ht="272">
      <c r="A3512" t="s">
        <v>8766</v>
      </c>
      <c r="B3512" s="1" t="s">
        <v>8767</v>
      </c>
      <c r="C3512" s="2">
        <v>45785.552372685197</v>
      </c>
      <c r="D3512" s="1" t="s">
        <v>8768</v>
      </c>
      <c r="E3512" s="1" t="s">
        <v>50</v>
      </c>
      <c r="F3512" s="2">
        <v>45777.331157407403</v>
      </c>
      <c r="G3512" s="1" t="s">
        <v>145</v>
      </c>
      <c r="H3512" s="1" t="s">
        <v>36</v>
      </c>
      <c r="I3512" s="1" t="s">
        <v>8769</v>
      </c>
      <c r="J3512" s="1" t="s">
        <v>153</v>
      </c>
      <c r="K3512" s="1" t="s">
        <v>8770</v>
      </c>
      <c r="L3512" s="3" t="s">
        <v>8771</v>
      </c>
      <c r="M3512" s="2">
        <v>45785.260694444398</v>
      </c>
      <c r="N3512" t="str">
        <f>_xlfn.XLOOKUP(Table1[[#This Row],[Case Number]],Sheet2!$A:$A,Sheet2!$B:$B,"")</f>
        <v/>
      </c>
    </row>
    <row r="3513" spans="1:14">
      <c r="A3513" t="s">
        <v>8772</v>
      </c>
      <c r="B3513" s="1" t="s">
        <v>8773</v>
      </c>
      <c r="C3513" s="2">
        <v>45777.6179050926</v>
      </c>
      <c r="D3513" s="1" t="s">
        <v>8774</v>
      </c>
      <c r="E3513" s="1" t="s">
        <v>27</v>
      </c>
      <c r="F3513" s="2">
        <v>45777.303437499999</v>
      </c>
      <c r="G3513" s="1" t="s">
        <v>43</v>
      </c>
      <c r="H3513" s="1" t="s">
        <v>11</v>
      </c>
      <c r="I3513" s="1" t="s">
        <v>8775</v>
      </c>
      <c r="J3513" s="1" t="s">
        <v>30</v>
      </c>
      <c r="K3513" s="1" t="s">
        <v>31</v>
      </c>
      <c r="M3513" s="2">
        <v>45777.326226851903</v>
      </c>
      <c r="N3513" t="str">
        <f>_xlfn.XLOOKUP(Table1[[#This Row],[Case Number]],Sheet2!$A:$A,Sheet2!$B:$B,"")</f>
        <v/>
      </c>
    </row>
    <row r="3514" spans="1:14">
      <c r="A3514" t="s">
        <v>8776</v>
      </c>
      <c r="B3514" s="1" t="s">
        <v>8777</v>
      </c>
      <c r="C3514" s="2">
        <v>45777.5760532407</v>
      </c>
      <c r="D3514" s="1" t="s">
        <v>4466</v>
      </c>
      <c r="F3514" s="2">
        <v>45777.283194444397</v>
      </c>
      <c r="G3514" s="1" t="s">
        <v>94</v>
      </c>
      <c r="I3514" s="1" t="s">
        <v>8778</v>
      </c>
      <c r="K3514" s="1" t="s">
        <v>4468</v>
      </c>
      <c r="M3514" s="2">
        <v>45777.284363425897</v>
      </c>
      <c r="N3514" t="str">
        <f>_xlfn.XLOOKUP(Table1[[#This Row],[Case Number]],Sheet2!$A:$A,Sheet2!$B:$B,"")</f>
        <v/>
      </c>
    </row>
    <row r="3515" spans="1:14">
      <c r="A3515" t="s">
        <v>8779</v>
      </c>
      <c r="B3515" s="1" t="s">
        <v>8780</v>
      </c>
      <c r="C3515" s="2">
        <v>45778.605983796297</v>
      </c>
      <c r="D3515" s="1" t="s">
        <v>8781</v>
      </c>
      <c r="E3515" s="1" t="s">
        <v>20090</v>
      </c>
      <c r="F3515" s="2">
        <v>45777.277893518498</v>
      </c>
      <c r="G3515" s="1" t="s">
        <v>43</v>
      </c>
      <c r="I3515" s="1" t="s">
        <v>8782</v>
      </c>
      <c r="J3515" s="1" t="s">
        <v>118</v>
      </c>
      <c r="K3515" s="1" t="s">
        <v>1969</v>
      </c>
      <c r="M3515" s="2">
        <v>45778.314305555599</v>
      </c>
      <c r="N3515" t="str">
        <f>_xlfn.XLOOKUP(Table1[[#This Row],[Case Number]],Sheet2!$A:$A,Sheet2!$B:$B,"")</f>
        <v/>
      </c>
    </row>
    <row r="3516" spans="1:14">
      <c r="A3516" t="s">
        <v>8783</v>
      </c>
      <c r="B3516" s="1" t="s">
        <v>8784</v>
      </c>
      <c r="C3516" s="2">
        <v>45778.590763888897</v>
      </c>
      <c r="D3516" s="1" t="s">
        <v>8785</v>
      </c>
      <c r="E3516" s="1" t="s">
        <v>27</v>
      </c>
      <c r="F3516" s="2">
        <v>45777.249571759297</v>
      </c>
      <c r="G3516" s="1" t="s">
        <v>43</v>
      </c>
      <c r="I3516" s="1" t="s">
        <v>8786</v>
      </c>
      <c r="J3516" s="1" t="s">
        <v>200</v>
      </c>
      <c r="K3516" s="1" t="s">
        <v>8787</v>
      </c>
      <c r="M3516" s="2">
        <v>45778.299074074101</v>
      </c>
      <c r="N3516" t="str">
        <f>_xlfn.XLOOKUP(Table1[[#This Row],[Case Number]],Sheet2!$A:$A,Sheet2!$B:$B,"")</f>
        <v/>
      </c>
    </row>
    <row r="3517" spans="1:14">
      <c r="A3517" t="s">
        <v>8788</v>
      </c>
      <c r="B3517" s="1" t="s">
        <v>8789</v>
      </c>
      <c r="C3517" s="2">
        <v>45777.540567129603</v>
      </c>
      <c r="D3517" s="1" t="s">
        <v>4466</v>
      </c>
      <c r="F3517" s="2">
        <v>45777.241261574098</v>
      </c>
      <c r="I3517" s="1" t="s">
        <v>8790</v>
      </c>
      <c r="K3517" s="1" t="s">
        <v>4468</v>
      </c>
      <c r="N3517" t="str">
        <f>_xlfn.XLOOKUP(Table1[[#This Row],[Case Number]],Sheet2!$A:$A,Sheet2!$B:$B,"")</f>
        <v/>
      </c>
    </row>
    <row r="3518" spans="1:14">
      <c r="A3518" t="s">
        <v>8791</v>
      </c>
      <c r="B3518" s="1" t="s">
        <v>8792</v>
      </c>
      <c r="C3518" s="2">
        <v>45777.532650462999</v>
      </c>
      <c r="D3518" s="1" t="s">
        <v>4466</v>
      </c>
      <c r="F3518" s="2">
        <v>45777.239907407398</v>
      </c>
      <c r="I3518" s="1" t="s">
        <v>8793</v>
      </c>
      <c r="K3518" s="1" t="s">
        <v>4468</v>
      </c>
      <c r="N3518" t="str">
        <f>_xlfn.XLOOKUP(Table1[[#This Row],[Case Number]],Sheet2!$A:$A,Sheet2!$B:$B,"")</f>
        <v/>
      </c>
    </row>
    <row r="3519" spans="1:14">
      <c r="A3519" t="s">
        <v>8794</v>
      </c>
      <c r="B3519" s="1" t="s">
        <v>8795</v>
      </c>
      <c r="C3519" s="2">
        <v>45802.479837963001</v>
      </c>
      <c r="D3519" s="1" t="s">
        <v>7706</v>
      </c>
      <c r="F3519" s="2">
        <v>45777.239016203697</v>
      </c>
      <c r="G3519" s="1" t="s">
        <v>94</v>
      </c>
      <c r="I3519" s="1" t="s">
        <v>8796</v>
      </c>
      <c r="K3519" s="1" t="s">
        <v>4468</v>
      </c>
      <c r="M3519" s="2">
        <v>45802.188113425902</v>
      </c>
      <c r="N3519" t="str">
        <f>_xlfn.XLOOKUP(Table1[[#This Row],[Case Number]],Sheet2!$A:$A,Sheet2!$B:$B,"")</f>
        <v/>
      </c>
    </row>
    <row r="3520" spans="1:14">
      <c r="A3520" t="s">
        <v>8797</v>
      </c>
      <c r="B3520" s="1" t="s">
        <v>8798</v>
      </c>
      <c r="C3520" s="2">
        <v>45785.551805555602</v>
      </c>
      <c r="D3520" s="1" t="s">
        <v>8395</v>
      </c>
      <c r="F3520" s="2">
        <v>45777.132523148102</v>
      </c>
      <c r="G3520" s="1" t="s">
        <v>145</v>
      </c>
      <c r="I3520" s="1" t="s">
        <v>8799</v>
      </c>
      <c r="K3520" s="1" t="s">
        <v>8519</v>
      </c>
      <c r="M3520" s="2">
        <v>45785.260127314803</v>
      </c>
      <c r="N3520" t="str">
        <f>_xlfn.XLOOKUP(Table1[[#This Row],[Case Number]],Sheet2!$A:$A,Sheet2!$B:$B,"")</f>
        <v/>
      </c>
    </row>
    <row r="3521" spans="1:14" ht="255">
      <c r="A3521" t="s">
        <v>8800</v>
      </c>
      <c r="B3521" s="1" t="s">
        <v>8801</v>
      </c>
      <c r="C3521" s="2">
        <v>45777.359247685199</v>
      </c>
      <c r="D3521" s="1" t="s">
        <v>8802</v>
      </c>
      <c r="E3521" s="1" t="s">
        <v>19</v>
      </c>
      <c r="F3521" s="2">
        <v>45776.983449074098</v>
      </c>
      <c r="G3521" s="1" t="s">
        <v>145</v>
      </c>
      <c r="I3521" s="1" t="s">
        <v>8803</v>
      </c>
      <c r="K3521" s="1" t="s">
        <v>136</v>
      </c>
      <c r="L3521" s="3" t="s">
        <v>8804</v>
      </c>
      <c r="M3521" s="2">
        <v>45777.067534722199</v>
      </c>
      <c r="N3521" t="str">
        <f>_xlfn.XLOOKUP(Table1[[#This Row],[Case Number]],Sheet2!$A:$A,Sheet2!$B:$B,"")</f>
        <v/>
      </c>
    </row>
    <row r="3522" spans="1:14" ht="221">
      <c r="A3522" t="s">
        <v>8805</v>
      </c>
      <c r="B3522" s="1" t="s">
        <v>8806</v>
      </c>
      <c r="C3522" s="2">
        <v>45777.3616666667</v>
      </c>
      <c r="D3522" s="1" t="s">
        <v>634</v>
      </c>
      <c r="E3522" s="1" t="s">
        <v>19</v>
      </c>
      <c r="F3522" s="2">
        <v>45776.960358796299</v>
      </c>
      <c r="G3522" s="1" t="s">
        <v>145</v>
      </c>
      <c r="I3522" s="1" t="s">
        <v>8807</v>
      </c>
      <c r="J3522" s="1" t="s">
        <v>21</v>
      </c>
      <c r="K3522" s="1" t="s">
        <v>141</v>
      </c>
      <c r="L3522" s="3" t="s">
        <v>8808</v>
      </c>
      <c r="M3522" s="2">
        <v>45777.069976851897</v>
      </c>
      <c r="N3522" t="str">
        <f>_xlfn.XLOOKUP(Table1[[#This Row],[Case Number]],Sheet2!$A:$A,Sheet2!$B:$B,"")</f>
        <v/>
      </c>
    </row>
    <row r="3523" spans="1:14" ht="221">
      <c r="A3523" t="s">
        <v>8809</v>
      </c>
      <c r="B3523" s="1" t="s">
        <v>8810</v>
      </c>
      <c r="C3523" s="2">
        <v>45777.363807870403</v>
      </c>
      <c r="D3523" s="1" t="s">
        <v>2762</v>
      </c>
      <c r="E3523" s="1" t="s">
        <v>19</v>
      </c>
      <c r="F3523" s="2">
        <v>45776.903310185196</v>
      </c>
      <c r="G3523" s="1" t="s">
        <v>145</v>
      </c>
      <c r="I3523" s="1" t="s">
        <v>8811</v>
      </c>
      <c r="J3523" s="1" t="s">
        <v>45</v>
      </c>
      <c r="K3523" s="1" t="s">
        <v>8812</v>
      </c>
      <c r="L3523" s="3" t="s">
        <v>8813</v>
      </c>
      <c r="M3523" s="2">
        <v>45777.072083333303</v>
      </c>
      <c r="N3523" t="str">
        <f>_xlfn.XLOOKUP(Table1[[#This Row],[Case Number]],Sheet2!$A:$A,Sheet2!$B:$B,"")</f>
        <v/>
      </c>
    </row>
    <row r="3524" spans="1:14" ht="289">
      <c r="A3524" t="s">
        <v>8814</v>
      </c>
      <c r="B3524" s="1" t="s">
        <v>8815</v>
      </c>
      <c r="C3524" s="2">
        <v>45777.146203703698</v>
      </c>
      <c r="D3524" s="1" t="s">
        <v>8816</v>
      </c>
      <c r="E3524" s="1" t="s">
        <v>20090</v>
      </c>
      <c r="F3524" s="2">
        <v>45776.854039351798</v>
      </c>
      <c r="G3524" s="1" t="s">
        <v>28</v>
      </c>
      <c r="H3524" s="1" t="s">
        <v>11</v>
      </c>
      <c r="I3524" s="1" t="s">
        <v>8817</v>
      </c>
      <c r="J3524" s="1" t="s">
        <v>118</v>
      </c>
      <c r="K3524" s="1" t="s">
        <v>8818</v>
      </c>
      <c r="L3524" s="3" t="s">
        <v>8819</v>
      </c>
      <c r="M3524" s="2">
        <v>45776.854513888902</v>
      </c>
      <c r="N3524" t="str">
        <f>_xlfn.XLOOKUP(Table1[[#This Row],[Case Number]],Sheet2!$A:$A,Sheet2!$B:$B,"")</f>
        <v/>
      </c>
    </row>
    <row r="3525" spans="1:14">
      <c r="A3525" t="s">
        <v>8820</v>
      </c>
      <c r="B3525" s="1" t="s">
        <v>8821</v>
      </c>
      <c r="C3525" s="2">
        <v>45789.423506944397</v>
      </c>
      <c r="D3525" s="1" t="s">
        <v>8822</v>
      </c>
      <c r="F3525" s="2">
        <v>45776.824409722198</v>
      </c>
      <c r="G3525" s="1" t="s">
        <v>145</v>
      </c>
      <c r="I3525" s="1" t="s">
        <v>8823</v>
      </c>
      <c r="K3525" s="1" t="s">
        <v>4468</v>
      </c>
      <c r="N3525" t="str">
        <f>_xlfn.XLOOKUP(Table1[[#This Row],[Case Number]],Sheet2!$A:$A,Sheet2!$B:$B,"")</f>
        <v/>
      </c>
    </row>
    <row r="3526" spans="1:14" ht="409.6">
      <c r="A3526" t="s">
        <v>8824</v>
      </c>
      <c r="B3526" s="1" t="s">
        <v>8825</v>
      </c>
      <c r="C3526" s="2">
        <v>45778.639027777797</v>
      </c>
      <c r="D3526" s="1" t="s">
        <v>7965</v>
      </c>
      <c r="E3526" s="1" t="s">
        <v>50</v>
      </c>
      <c r="F3526" s="2">
        <v>45776.793032407397</v>
      </c>
      <c r="G3526" s="1" t="s">
        <v>145</v>
      </c>
      <c r="I3526" s="1" t="s">
        <v>8826</v>
      </c>
      <c r="J3526" s="1" t="s">
        <v>100</v>
      </c>
      <c r="K3526" s="1" t="s">
        <v>8827</v>
      </c>
      <c r="L3526" s="3" t="s">
        <v>8828</v>
      </c>
      <c r="M3526" s="2">
        <v>45778.347349536998</v>
      </c>
      <c r="N3526" t="str">
        <f>_xlfn.XLOOKUP(Table1[[#This Row],[Case Number]],Sheet2!$A:$A,Sheet2!$B:$B,"")</f>
        <v>Yes</v>
      </c>
    </row>
    <row r="3527" spans="1:14" ht="388">
      <c r="A3527" t="s">
        <v>8829</v>
      </c>
      <c r="B3527" s="1" t="s">
        <v>8830</v>
      </c>
      <c r="C3527" s="2">
        <v>45777.341354166703</v>
      </c>
      <c r="D3527" s="1" t="s">
        <v>8831</v>
      </c>
      <c r="E3527" s="1" t="s">
        <v>50</v>
      </c>
      <c r="F3527" s="2">
        <v>45776.708715277797</v>
      </c>
      <c r="G3527" s="1" t="s">
        <v>145</v>
      </c>
      <c r="H3527" s="1" t="s">
        <v>11</v>
      </c>
      <c r="I3527" s="1" t="s">
        <v>8832</v>
      </c>
      <c r="J3527" s="1" t="s">
        <v>45</v>
      </c>
      <c r="K3527" s="1" t="s">
        <v>8833</v>
      </c>
      <c r="L3527" s="3" t="s">
        <v>8834</v>
      </c>
      <c r="M3527" s="2">
        <v>45777.049664351798</v>
      </c>
      <c r="N3527" t="str">
        <f>_xlfn.XLOOKUP(Table1[[#This Row],[Case Number]],Sheet2!$A:$A,Sheet2!$B:$B,"")</f>
        <v/>
      </c>
    </row>
    <row r="3528" spans="1:14" ht="323">
      <c r="A3528" t="s">
        <v>8835</v>
      </c>
      <c r="B3528" s="1" t="s">
        <v>8836</v>
      </c>
      <c r="C3528" s="2">
        <v>45777.144351851799</v>
      </c>
      <c r="D3528" s="1" t="s">
        <v>49</v>
      </c>
      <c r="E3528" s="1" t="s">
        <v>50</v>
      </c>
      <c r="F3528" s="2">
        <v>45776.622592592597</v>
      </c>
      <c r="G3528" s="1" t="s">
        <v>28</v>
      </c>
      <c r="H3528" s="1" t="s">
        <v>36</v>
      </c>
      <c r="I3528" s="1" t="s">
        <v>8837</v>
      </c>
      <c r="J3528" s="1" t="s">
        <v>100</v>
      </c>
      <c r="K3528" s="1" t="s">
        <v>4322</v>
      </c>
      <c r="L3528" s="3" t="s">
        <v>8838</v>
      </c>
      <c r="M3528" s="2">
        <v>45776.8526388889</v>
      </c>
      <c r="N3528" t="str">
        <f>_xlfn.XLOOKUP(Table1[[#This Row],[Case Number]],Sheet2!$A:$A,Sheet2!$B:$B,"")</f>
        <v/>
      </c>
    </row>
    <row r="3529" spans="1:14" ht="255">
      <c r="A3529" t="s">
        <v>8839</v>
      </c>
      <c r="B3529" s="1" t="s">
        <v>8840</v>
      </c>
      <c r="C3529" s="2">
        <v>45777.5996759259</v>
      </c>
      <c r="D3529" s="1" t="s">
        <v>8841</v>
      </c>
      <c r="E3529" s="1" t="s">
        <v>19</v>
      </c>
      <c r="F3529" s="2">
        <v>45776.6160185185</v>
      </c>
      <c r="G3529" s="1" t="s">
        <v>28</v>
      </c>
      <c r="H3529" s="1" t="s">
        <v>11</v>
      </c>
      <c r="I3529" s="1" t="s">
        <v>8842</v>
      </c>
      <c r="J3529" s="1" t="s">
        <v>88</v>
      </c>
      <c r="K3529" s="1" t="s">
        <v>8843</v>
      </c>
      <c r="L3529" s="3" t="s">
        <v>8844</v>
      </c>
      <c r="M3529" s="2">
        <v>45777.307997685202</v>
      </c>
      <c r="N3529" t="str">
        <f>_xlfn.XLOOKUP(Table1[[#This Row],[Case Number]],Sheet2!$A:$A,Sheet2!$B:$B,"")</f>
        <v>Yes</v>
      </c>
    </row>
    <row r="3530" spans="1:14" ht="340">
      <c r="A3530" t="s">
        <v>8845</v>
      </c>
      <c r="B3530" s="1" t="s">
        <v>8846</v>
      </c>
      <c r="C3530" s="2">
        <v>45777.758043981499</v>
      </c>
      <c r="D3530" s="1" t="s">
        <v>6632</v>
      </c>
      <c r="E3530" s="1" t="s">
        <v>19</v>
      </c>
      <c r="F3530" s="2">
        <v>45776.6089236111</v>
      </c>
      <c r="G3530" s="1" t="s">
        <v>28</v>
      </c>
      <c r="H3530" s="1" t="s">
        <v>36</v>
      </c>
      <c r="I3530" s="1" t="s">
        <v>8847</v>
      </c>
      <c r="J3530" s="1" t="s">
        <v>200</v>
      </c>
      <c r="K3530" s="1" t="s">
        <v>3638</v>
      </c>
      <c r="L3530" s="3" t="s">
        <v>8848</v>
      </c>
      <c r="M3530" s="2">
        <v>45777.466354166703</v>
      </c>
      <c r="N3530" t="str">
        <f>_xlfn.XLOOKUP(Table1[[#This Row],[Case Number]],Sheet2!$A:$A,Sheet2!$B:$B,"")</f>
        <v/>
      </c>
    </row>
    <row r="3531" spans="1:14" ht="340">
      <c r="A3531" t="s">
        <v>8849</v>
      </c>
      <c r="B3531" s="1" t="s">
        <v>8850</v>
      </c>
      <c r="C3531" s="2">
        <v>45785.6247337963</v>
      </c>
      <c r="D3531" s="1" t="s">
        <v>4496</v>
      </c>
      <c r="E3531" s="1" t="s">
        <v>19</v>
      </c>
      <c r="F3531" s="2">
        <v>45776.556273148097</v>
      </c>
      <c r="G3531" s="1" t="s">
        <v>28</v>
      </c>
      <c r="H3531" s="1" t="s">
        <v>36</v>
      </c>
      <c r="I3531" s="1" t="s">
        <v>8851</v>
      </c>
      <c r="J3531" s="1" t="s">
        <v>200</v>
      </c>
      <c r="K3531" s="1" t="s">
        <v>8852</v>
      </c>
      <c r="L3531" s="3" t="s">
        <v>8853</v>
      </c>
      <c r="M3531" s="2">
        <v>45785.333055555602</v>
      </c>
      <c r="N3531" t="str">
        <f>_xlfn.XLOOKUP(Table1[[#This Row],[Case Number]],Sheet2!$A:$A,Sheet2!$B:$B,"")</f>
        <v/>
      </c>
    </row>
    <row r="3532" spans="1:14" ht="340">
      <c r="A3532" t="s">
        <v>8854</v>
      </c>
      <c r="B3532" s="1" t="s">
        <v>8855</v>
      </c>
      <c r="C3532" s="2">
        <v>45776.849722222199</v>
      </c>
      <c r="D3532" s="1" t="s">
        <v>8856</v>
      </c>
      <c r="E3532" s="1" t="s">
        <v>415</v>
      </c>
      <c r="F3532" s="2">
        <v>45776.538900462998</v>
      </c>
      <c r="G3532" s="1" t="s">
        <v>28</v>
      </c>
      <c r="H3532" s="1" t="s">
        <v>36</v>
      </c>
      <c r="I3532" s="1" t="s">
        <v>8857</v>
      </c>
      <c r="J3532" s="1" t="s">
        <v>13</v>
      </c>
      <c r="K3532" s="1" t="s">
        <v>8858</v>
      </c>
      <c r="L3532" s="3" t="s">
        <v>8859</v>
      </c>
      <c r="M3532" s="2">
        <v>45776.558032407404</v>
      </c>
      <c r="N3532" t="str">
        <f>_xlfn.XLOOKUP(Table1[[#This Row],[Case Number]],Sheet2!$A:$A,Sheet2!$B:$B,"")</f>
        <v/>
      </c>
    </row>
    <row r="3533" spans="1:14">
      <c r="A3533" t="s">
        <v>8860</v>
      </c>
      <c r="B3533" s="1" t="s">
        <v>8861</v>
      </c>
      <c r="C3533" s="2">
        <v>45776.832407407397</v>
      </c>
      <c r="D3533" s="1" t="s">
        <v>8862</v>
      </c>
      <c r="E3533" s="1" t="s">
        <v>19</v>
      </c>
      <c r="F3533" s="2">
        <v>45776.529143518499</v>
      </c>
      <c r="G3533" s="1" t="s">
        <v>43</v>
      </c>
      <c r="I3533" s="1" t="s">
        <v>8863</v>
      </c>
      <c r="J3533" s="1" t="s">
        <v>111</v>
      </c>
      <c r="K3533" s="1" t="s">
        <v>8596</v>
      </c>
      <c r="M3533" s="2">
        <v>45776.5407291667</v>
      </c>
      <c r="N3533" t="str">
        <f>_xlfn.XLOOKUP(Table1[[#This Row],[Case Number]],Sheet2!$A:$A,Sheet2!$B:$B,"")</f>
        <v/>
      </c>
    </row>
    <row r="3534" spans="1:14" ht="85">
      <c r="A3534" t="s">
        <v>8864</v>
      </c>
      <c r="B3534" s="1" t="s">
        <v>8865</v>
      </c>
      <c r="C3534" s="2">
        <v>45776.815543981502</v>
      </c>
      <c r="D3534" s="1" t="s">
        <v>408</v>
      </c>
      <c r="E3534" s="1" t="s">
        <v>19</v>
      </c>
      <c r="F3534" s="2">
        <v>45776.521307870396</v>
      </c>
      <c r="G3534" s="1" t="s">
        <v>94</v>
      </c>
      <c r="H3534" s="1" t="s">
        <v>11</v>
      </c>
      <c r="I3534" s="1" t="s">
        <v>8866</v>
      </c>
      <c r="J3534" s="1" t="s">
        <v>255</v>
      </c>
      <c r="K3534" s="1" t="s">
        <v>8867</v>
      </c>
      <c r="L3534" s="3" t="s">
        <v>8868</v>
      </c>
      <c r="M3534" s="2">
        <v>45776.523865740703</v>
      </c>
      <c r="N3534" t="str">
        <f>_xlfn.XLOOKUP(Table1[[#This Row],[Case Number]],Sheet2!$A:$A,Sheet2!$B:$B,"")</f>
        <v/>
      </c>
    </row>
    <row r="3535" spans="1:14" ht="85">
      <c r="A3535" t="s">
        <v>8869</v>
      </c>
      <c r="B3535" s="1" t="s">
        <v>8870</v>
      </c>
      <c r="C3535" s="2">
        <v>45776.81</v>
      </c>
      <c r="D3535" s="1" t="s">
        <v>679</v>
      </c>
      <c r="E3535" s="1" t="s">
        <v>19</v>
      </c>
      <c r="F3535" s="2">
        <v>45776.517361111102</v>
      </c>
      <c r="G3535" s="1" t="s">
        <v>28</v>
      </c>
      <c r="H3535" s="1" t="s">
        <v>36</v>
      </c>
      <c r="I3535" s="1" t="s">
        <v>8871</v>
      </c>
      <c r="J3535" s="1" t="s">
        <v>255</v>
      </c>
      <c r="K3535" s="1" t="s">
        <v>8872</v>
      </c>
      <c r="L3535" s="3" t="s">
        <v>8873</v>
      </c>
      <c r="M3535" s="2">
        <v>45776.518310185202</v>
      </c>
      <c r="N3535" t="str">
        <f>_xlfn.XLOOKUP(Table1[[#This Row],[Case Number]],Sheet2!$A:$A,Sheet2!$B:$B,"")</f>
        <v/>
      </c>
    </row>
    <row r="3536" spans="1:14">
      <c r="A3536" t="s">
        <v>8874</v>
      </c>
      <c r="B3536" s="1" t="s">
        <v>8875</v>
      </c>
      <c r="C3536" s="2">
        <v>45776.804212962998</v>
      </c>
      <c r="D3536" s="1" t="s">
        <v>8876</v>
      </c>
      <c r="E3536" s="1" t="s">
        <v>19</v>
      </c>
      <c r="F3536" s="2">
        <v>45776.487025463</v>
      </c>
      <c r="G3536" s="1" t="s">
        <v>43</v>
      </c>
      <c r="H3536" s="1" t="s">
        <v>36</v>
      </c>
      <c r="I3536" s="1" t="s">
        <v>8877</v>
      </c>
      <c r="J3536" s="1" t="s">
        <v>45</v>
      </c>
      <c r="K3536" s="1" t="s">
        <v>8878</v>
      </c>
      <c r="M3536" s="2">
        <v>45776.512534722198</v>
      </c>
      <c r="N3536" t="str">
        <f>_xlfn.XLOOKUP(Table1[[#This Row],[Case Number]],Sheet2!$A:$A,Sheet2!$B:$B,"")</f>
        <v/>
      </c>
    </row>
    <row r="3537" spans="1:14">
      <c r="A3537" t="s">
        <v>8879</v>
      </c>
      <c r="B3537" s="1" t="s">
        <v>8880</v>
      </c>
      <c r="C3537" s="2">
        <v>45785.479826388902</v>
      </c>
      <c r="D3537" s="1" t="s">
        <v>8881</v>
      </c>
      <c r="E3537" s="1" t="s">
        <v>19</v>
      </c>
      <c r="F3537" s="2">
        <v>45776.479409722197</v>
      </c>
      <c r="G3537" s="1" t="s">
        <v>94</v>
      </c>
      <c r="I3537" s="1" t="s">
        <v>8882</v>
      </c>
      <c r="J3537" s="1" t="s">
        <v>160</v>
      </c>
      <c r="K3537" s="1" t="s">
        <v>8883</v>
      </c>
      <c r="M3537" s="2">
        <v>45785.188125000001</v>
      </c>
      <c r="N3537" t="str">
        <f>_xlfn.XLOOKUP(Table1[[#This Row],[Case Number]],Sheet2!$A:$A,Sheet2!$B:$B,"")</f>
        <v/>
      </c>
    </row>
    <row r="3538" spans="1:14" ht="356">
      <c r="A3538" t="s">
        <v>8884</v>
      </c>
      <c r="B3538" s="1" t="s">
        <v>8885</v>
      </c>
      <c r="C3538" s="2">
        <v>45776.7658912037</v>
      </c>
      <c r="D3538" s="1" t="s">
        <v>8886</v>
      </c>
      <c r="E3538" s="1" t="s">
        <v>19</v>
      </c>
      <c r="F3538" s="2">
        <v>45776.4600347222</v>
      </c>
      <c r="G3538" s="1" t="s">
        <v>51</v>
      </c>
      <c r="H3538" s="1" t="s">
        <v>36</v>
      </c>
      <c r="I3538" s="1" t="s">
        <v>8887</v>
      </c>
      <c r="J3538" s="1" t="s">
        <v>38</v>
      </c>
      <c r="K3538" s="1" t="s">
        <v>1958</v>
      </c>
      <c r="L3538" s="3" t="s">
        <v>8888</v>
      </c>
      <c r="M3538" s="2">
        <v>45776.474421296298</v>
      </c>
      <c r="N3538" t="str">
        <f>_xlfn.XLOOKUP(Table1[[#This Row],[Case Number]],Sheet2!$A:$A,Sheet2!$B:$B,"")</f>
        <v/>
      </c>
    </row>
    <row r="3539" spans="1:14" ht="306">
      <c r="A3539" t="s">
        <v>8889</v>
      </c>
      <c r="B3539" s="1" t="s">
        <v>8890</v>
      </c>
      <c r="C3539" s="2">
        <v>45776.751608796301</v>
      </c>
      <c r="D3539" s="1" t="s">
        <v>4152</v>
      </c>
      <c r="E3539" s="1" t="s">
        <v>19</v>
      </c>
      <c r="F3539" s="2">
        <v>45776.450925925899</v>
      </c>
      <c r="G3539" s="1" t="s">
        <v>51</v>
      </c>
      <c r="H3539" s="1" t="s">
        <v>36</v>
      </c>
      <c r="I3539" s="1" t="s">
        <v>8891</v>
      </c>
      <c r="J3539" s="1" t="s">
        <v>38</v>
      </c>
      <c r="K3539" s="1" t="s">
        <v>8892</v>
      </c>
      <c r="L3539" s="3" t="s">
        <v>8893</v>
      </c>
      <c r="M3539" s="2">
        <v>45776.459918981498</v>
      </c>
      <c r="N3539" t="str">
        <f>_xlfn.XLOOKUP(Table1[[#This Row],[Case Number]],Sheet2!$A:$A,Sheet2!$B:$B,"")</f>
        <v/>
      </c>
    </row>
    <row r="3540" spans="1:14">
      <c r="A3540" t="s">
        <v>8894</v>
      </c>
      <c r="B3540" s="1" t="s">
        <v>8895</v>
      </c>
      <c r="C3540" s="2">
        <v>45776.7492824074</v>
      </c>
      <c r="D3540" s="1" t="s">
        <v>8896</v>
      </c>
      <c r="E3540" s="1" t="s">
        <v>19</v>
      </c>
      <c r="F3540" s="2">
        <v>45776.447349536997</v>
      </c>
      <c r="G3540" s="1" t="s">
        <v>43</v>
      </c>
      <c r="H3540" s="1" t="s">
        <v>36</v>
      </c>
      <c r="I3540" s="1" t="s">
        <v>8897</v>
      </c>
      <c r="J3540" s="1" t="s">
        <v>45</v>
      </c>
      <c r="K3540" s="1" t="s">
        <v>8898</v>
      </c>
      <c r="M3540" s="2">
        <v>45776.457604166702</v>
      </c>
      <c r="N3540" t="str">
        <f>_xlfn.XLOOKUP(Table1[[#This Row],[Case Number]],Sheet2!$A:$A,Sheet2!$B:$B,"")</f>
        <v/>
      </c>
    </row>
    <row r="3541" spans="1:14">
      <c r="A3541" t="s">
        <v>8899</v>
      </c>
      <c r="B3541" s="1" t="s">
        <v>8900</v>
      </c>
      <c r="C3541" s="2">
        <v>45776.7420949074</v>
      </c>
      <c r="D3541" s="1" t="s">
        <v>915</v>
      </c>
      <c r="E3541" s="1" t="s">
        <v>19</v>
      </c>
      <c r="F3541" s="2">
        <v>45776.433067129597</v>
      </c>
      <c r="G3541" s="1" t="s">
        <v>43</v>
      </c>
      <c r="H3541" s="1" t="s">
        <v>36</v>
      </c>
      <c r="I3541" s="1" t="s">
        <v>8901</v>
      </c>
      <c r="J3541" s="1" t="s">
        <v>45</v>
      </c>
      <c r="K3541" s="1" t="s">
        <v>8902</v>
      </c>
      <c r="M3541" s="2">
        <v>45776.450405092597</v>
      </c>
      <c r="N3541" t="str">
        <f>_xlfn.XLOOKUP(Table1[[#This Row],[Case Number]],Sheet2!$A:$A,Sheet2!$B:$B,"")</f>
        <v/>
      </c>
    </row>
    <row r="3542" spans="1:14">
      <c r="A3542" t="s">
        <v>8903</v>
      </c>
      <c r="B3542" s="1" t="s">
        <v>8904</v>
      </c>
      <c r="C3542" s="2">
        <v>45776.719375000001</v>
      </c>
      <c r="D3542" s="1" t="s">
        <v>915</v>
      </c>
      <c r="E3542" s="1" t="s">
        <v>19</v>
      </c>
      <c r="F3542" s="2">
        <v>45776.4227777778</v>
      </c>
      <c r="G3542" s="1" t="s">
        <v>43</v>
      </c>
      <c r="I3542" s="1" t="s">
        <v>8905</v>
      </c>
      <c r="J3542" s="1" t="s">
        <v>21</v>
      </c>
      <c r="K3542" s="1" t="s">
        <v>8906</v>
      </c>
      <c r="M3542" s="2">
        <v>45776.427696759303</v>
      </c>
      <c r="N3542" t="str">
        <f>_xlfn.XLOOKUP(Table1[[#This Row],[Case Number]],Sheet2!$A:$A,Sheet2!$B:$B,"")</f>
        <v/>
      </c>
    </row>
    <row r="3543" spans="1:14" ht="204">
      <c r="A3543" t="s">
        <v>8907</v>
      </c>
      <c r="B3543" s="1" t="s">
        <v>8908</v>
      </c>
      <c r="C3543" s="2">
        <v>45776.846122685201</v>
      </c>
      <c r="D3543" s="1" t="s">
        <v>8909</v>
      </c>
      <c r="E3543" s="1" t="s">
        <v>27</v>
      </c>
      <c r="F3543" s="2">
        <v>45776.3819097222</v>
      </c>
      <c r="G3543" s="1" t="s">
        <v>28</v>
      </c>
      <c r="H3543" s="1" t="s">
        <v>36</v>
      </c>
      <c r="I3543" s="1" t="s">
        <v>8910</v>
      </c>
      <c r="J3543" s="1" t="s">
        <v>200</v>
      </c>
      <c r="K3543" s="1" t="s">
        <v>8433</v>
      </c>
      <c r="L3543" s="3" t="s">
        <v>8911</v>
      </c>
      <c r="M3543" s="2">
        <v>45776.554444444402</v>
      </c>
      <c r="N3543" t="str">
        <f>_xlfn.XLOOKUP(Table1[[#This Row],[Case Number]],Sheet2!$A:$A,Sheet2!$B:$B,"")</f>
        <v/>
      </c>
    </row>
    <row r="3544" spans="1:14" ht="388">
      <c r="A3544" t="s">
        <v>8912</v>
      </c>
      <c r="B3544" s="1" t="s">
        <v>8913</v>
      </c>
      <c r="C3544" s="2">
        <v>45776.834282407399</v>
      </c>
      <c r="D3544" s="1" t="s">
        <v>8914</v>
      </c>
      <c r="E3544" s="1" t="s">
        <v>27</v>
      </c>
      <c r="F3544" s="2">
        <v>45776.381782407399</v>
      </c>
      <c r="G3544" s="1" t="s">
        <v>94</v>
      </c>
      <c r="I3544" s="1" t="s">
        <v>8915</v>
      </c>
      <c r="J3544" s="1" t="s">
        <v>200</v>
      </c>
      <c r="K3544" s="1" t="s">
        <v>7338</v>
      </c>
      <c r="L3544" s="3" t="s">
        <v>8916</v>
      </c>
      <c r="M3544" s="2">
        <v>45776.542604166701</v>
      </c>
      <c r="N3544" t="str">
        <f>_xlfn.XLOOKUP(Table1[[#This Row],[Case Number]],Sheet2!$A:$A,Sheet2!$B:$B,"")</f>
        <v/>
      </c>
    </row>
    <row r="3545" spans="1:14" ht="409.6">
      <c r="A3545" t="s">
        <v>8917</v>
      </c>
      <c r="B3545" s="1" t="s">
        <v>8918</v>
      </c>
      <c r="C3545" s="2">
        <v>45779.819756944402</v>
      </c>
      <c r="D3545" s="1" t="s">
        <v>8919</v>
      </c>
      <c r="E3545" s="1" t="s">
        <v>27</v>
      </c>
      <c r="F3545" s="2">
        <v>45776.381412037001</v>
      </c>
      <c r="G3545" s="1" t="s">
        <v>94</v>
      </c>
      <c r="I3545" s="1" t="s">
        <v>8920</v>
      </c>
      <c r="J3545" s="1" t="s">
        <v>30</v>
      </c>
      <c r="K3545" s="1" t="s">
        <v>853</v>
      </c>
      <c r="L3545" s="3" t="s">
        <v>8921</v>
      </c>
      <c r="M3545" s="2">
        <v>45779.528078703697</v>
      </c>
      <c r="N3545" t="str">
        <f>_xlfn.XLOOKUP(Table1[[#This Row],[Case Number]],Sheet2!$A:$A,Sheet2!$B:$B,"")</f>
        <v>Yes</v>
      </c>
    </row>
    <row r="3546" spans="1:14" ht="238">
      <c r="A3546" t="s">
        <v>8922</v>
      </c>
      <c r="B3546" s="1" t="s">
        <v>8923</v>
      </c>
      <c r="C3546" s="2">
        <v>45776.790868055599</v>
      </c>
      <c r="D3546" s="1" t="s">
        <v>1620</v>
      </c>
      <c r="E3546" s="1" t="s">
        <v>864</v>
      </c>
      <c r="F3546" s="2">
        <v>45776.371469907397</v>
      </c>
      <c r="G3546" s="1" t="s">
        <v>28</v>
      </c>
      <c r="H3546" s="1" t="s">
        <v>36</v>
      </c>
      <c r="I3546" s="1" t="s">
        <v>8924</v>
      </c>
      <c r="J3546" s="1" t="s">
        <v>153</v>
      </c>
      <c r="K3546" s="1" t="s">
        <v>8925</v>
      </c>
      <c r="L3546" s="3" t="s">
        <v>8926</v>
      </c>
      <c r="M3546" s="2">
        <v>45776.499178240701</v>
      </c>
      <c r="N3546" t="str">
        <f>_xlfn.XLOOKUP(Table1[[#This Row],[Case Number]],Sheet2!$A:$A,Sheet2!$B:$B,"")</f>
        <v/>
      </c>
    </row>
    <row r="3547" spans="1:14" ht="323">
      <c r="A3547" t="s">
        <v>8927</v>
      </c>
      <c r="B3547" s="1" t="s">
        <v>8928</v>
      </c>
      <c r="C3547" s="2">
        <v>45776.716284722199</v>
      </c>
      <c r="D3547" s="1" t="s">
        <v>8929</v>
      </c>
      <c r="E3547" s="1" t="s">
        <v>50</v>
      </c>
      <c r="F3547" s="2">
        <v>45776.362280092602</v>
      </c>
      <c r="G3547" s="1" t="s">
        <v>28</v>
      </c>
      <c r="H3547" s="1" t="s">
        <v>36</v>
      </c>
      <c r="I3547" s="1" t="s">
        <v>8930</v>
      </c>
      <c r="J3547" s="1" t="s">
        <v>200</v>
      </c>
      <c r="K3547" s="1" t="s">
        <v>8931</v>
      </c>
      <c r="L3547" s="3" t="s">
        <v>8932</v>
      </c>
      <c r="M3547" s="2">
        <v>45776.424606481502</v>
      </c>
      <c r="N3547" t="str">
        <f>_xlfn.XLOOKUP(Table1[[#This Row],[Case Number]],Sheet2!$A:$A,Sheet2!$B:$B,"")</f>
        <v/>
      </c>
    </row>
    <row r="3548" spans="1:14" ht="404">
      <c r="A3548" t="s">
        <v>8933</v>
      </c>
      <c r="B3548" s="1" t="s">
        <v>8934</v>
      </c>
      <c r="C3548" s="2">
        <v>45776.634664351899</v>
      </c>
      <c r="D3548" s="1" t="s">
        <v>2453</v>
      </c>
      <c r="E3548" s="1" t="s">
        <v>19</v>
      </c>
      <c r="F3548" s="2">
        <v>45776.332037036998</v>
      </c>
      <c r="G3548" s="1" t="s">
        <v>145</v>
      </c>
      <c r="I3548" s="1" t="s">
        <v>8935</v>
      </c>
      <c r="J3548" s="1" t="s">
        <v>1054</v>
      </c>
      <c r="K3548" s="1" t="s">
        <v>8878</v>
      </c>
      <c r="L3548" s="3" t="s">
        <v>8936</v>
      </c>
      <c r="M3548" s="2">
        <v>45776.342974537001</v>
      </c>
      <c r="N3548" t="str">
        <f>_xlfn.XLOOKUP(Table1[[#This Row],[Case Number]],Sheet2!$A:$A,Sheet2!$B:$B,"")</f>
        <v/>
      </c>
    </row>
    <row r="3549" spans="1:14">
      <c r="A3549" t="s">
        <v>8937</v>
      </c>
      <c r="B3549" s="1" t="s">
        <v>8938</v>
      </c>
      <c r="C3549" s="2">
        <v>45777.565439814804</v>
      </c>
      <c r="D3549" s="1" t="s">
        <v>8939</v>
      </c>
      <c r="E3549" s="1" t="s">
        <v>652</v>
      </c>
      <c r="F3549" s="2">
        <v>45776.293749999997</v>
      </c>
      <c r="G3549" s="1" t="s">
        <v>43</v>
      </c>
      <c r="I3549" s="1" t="s">
        <v>8940</v>
      </c>
      <c r="J3549" s="1" t="s">
        <v>30</v>
      </c>
      <c r="K3549" s="1" t="s">
        <v>8941</v>
      </c>
      <c r="M3549" s="2">
        <v>45777.27375</v>
      </c>
      <c r="N3549" t="str">
        <f>_xlfn.XLOOKUP(Table1[[#This Row],[Case Number]],Sheet2!$A:$A,Sheet2!$B:$B,"")</f>
        <v/>
      </c>
    </row>
    <row r="3550" spans="1:14" ht="372">
      <c r="A3550" t="s">
        <v>8942</v>
      </c>
      <c r="B3550" s="1" t="s">
        <v>8943</v>
      </c>
      <c r="C3550" s="2">
        <v>45776.594236111101</v>
      </c>
      <c r="D3550" s="1" t="s">
        <v>8944</v>
      </c>
      <c r="E3550" s="1" t="s">
        <v>19</v>
      </c>
      <c r="F3550" s="2">
        <v>45776.293124999997</v>
      </c>
      <c r="G3550" s="1" t="s">
        <v>51</v>
      </c>
      <c r="H3550" s="1" t="s">
        <v>11</v>
      </c>
      <c r="I3550" s="1" t="s">
        <v>8945</v>
      </c>
      <c r="J3550" s="1" t="s">
        <v>38</v>
      </c>
      <c r="K3550" s="1" t="s">
        <v>8946</v>
      </c>
      <c r="L3550" s="3" t="s">
        <v>8947</v>
      </c>
      <c r="M3550" s="2">
        <v>45776.302557870396</v>
      </c>
      <c r="N3550" t="str">
        <f>_xlfn.XLOOKUP(Table1[[#This Row],[Case Number]],Sheet2!$A:$A,Sheet2!$B:$B,"")</f>
        <v/>
      </c>
    </row>
    <row r="3551" spans="1:14" ht="323">
      <c r="A3551" t="s">
        <v>8948</v>
      </c>
      <c r="B3551" s="1" t="s">
        <v>8949</v>
      </c>
      <c r="C3551" s="2">
        <v>45776.8328819444</v>
      </c>
      <c r="D3551" s="1" t="s">
        <v>8950</v>
      </c>
      <c r="E3551" s="1" t="s">
        <v>19</v>
      </c>
      <c r="F3551" s="2">
        <v>45776.283333333296</v>
      </c>
      <c r="G3551" s="1" t="s">
        <v>94</v>
      </c>
      <c r="H3551" s="1" t="s">
        <v>11</v>
      </c>
      <c r="I3551" s="1" t="s">
        <v>8951</v>
      </c>
      <c r="J3551" s="1" t="s">
        <v>188</v>
      </c>
      <c r="K3551" s="1" t="s">
        <v>8952</v>
      </c>
      <c r="L3551" s="3" t="s">
        <v>8953</v>
      </c>
      <c r="M3551" s="2">
        <v>45776.541203703702</v>
      </c>
      <c r="N3551" t="str">
        <f>_xlfn.XLOOKUP(Table1[[#This Row],[Case Number]],Sheet2!$A:$A,Sheet2!$B:$B,"")</f>
        <v>Yes</v>
      </c>
    </row>
    <row r="3552" spans="1:14" ht="340">
      <c r="A3552" t="s">
        <v>8954</v>
      </c>
      <c r="B3552" s="1" t="s">
        <v>8955</v>
      </c>
      <c r="C3552" s="2">
        <v>45783.754664351902</v>
      </c>
      <c r="D3552" s="1" t="s">
        <v>8956</v>
      </c>
      <c r="E3552" s="1" t="s">
        <v>27</v>
      </c>
      <c r="F3552" s="2">
        <v>45776.279444444401</v>
      </c>
      <c r="G3552" s="1" t="s">
        <v>51</v>
      </c>
      <c r="H3552" s="1" t="s">
        <v>36</v>
      </c>
      <c r="I3552" s="1" t="s">
        <v>8957</v>
      </c>
      <c r="J3552" s="1" t="s">
        <v>188</v>
      </c>
      <c r="K3552" s="1" t="s">
        <v>7570</v>
      </c>
      <c r="L3552" s="3" t="s">
        <v>8958</v>
      </c>
      <c r="M3552" s="2">
        <v>45783.462986111103</v>
      </c>
      <c r="N3552" t="str">
        <f>_xlfn.XLOOKUP(Table1[[#This Row],[Case Number]],Sheet2!$A:$A,Sheet2!$B:$B,"")</f>
        <v/>
      </c>
    </row>
    <row r="3553" spans="1:14">
      <c r="A3553" t="s">
        <v>8959</v>
      </c>
      <c r="B3553" s="1" t="s">
        <v>8960</v>
      </c>
      <c r="C3553" s="2">
        <v>45776.597476851799</v>
      </c>
      <c r="D3553" s="1" t="s">
        <v>2713</v>
      </c>
      <c r="E3553" s="1" t="s">
        <v>50</v>
      </c>
      <c r="F3553" s="2">
        <v>45776.271249999998</v>
      </c>
      <c r="G3553" s="1" t="s">
        <v>43</v>
      </c>
      <c r="I3553" s="1" t="s">
        <v>8961</v>
      </c>
      <c r="J3553" s="1" t="s">
        <v>30</v>
      </c>
      <c r="K3553" s="1" t="s">
        <v>8962</v>
      </c>
      <c r="M3553" s="2">
        <v>45776.305787037003</v>
      </c>
      <c r="N3553" t="str">
        <f>_xlfn.XLOOKUP(Table1[[#This Row],[Case Number]],Sheet2!$A:$A,Sheet2!$B:$B,"")</f>
        <v/>
      </c>
    </row>
    <row r="3554" spans="1:14" ht="187">
      <c r="A3554" t="s">
        <v>8963</v>
      </c>
      <c r="B3554" s="1" t="s">
        <v>8964</v>
      </c>
      <c r="C3554" s="2">
        <v>45776.5612384259</v>
      </c>
      <c r="D3554" s="1" t="s">
        <v>2009</v>
      </c>
      <c r="E3554" s="1" t="s">
        <v>19</v>
      </c>
      <c r="F3554" s="2">
        <v>45776.261759259301</v>
      </c>
      <c r="G3554" s="1" t="s">
        <v>43</v>
      </c>
      <c r="H3554" s="1" t="s">
        <v>36</v>
      </c>
      <c r="I3554" s="1" t="s">
        <v>8965</v>
      </c>
      <c r="J3554" s="1" t="s">
        <v>21</v>
      </c>
      <c r="K3554" s="1" t="s">
        <v>8966</v>
      </c>
      <c r="L3554" s="3" t="s">
        <v>8967</v>
      </c>
      <c r="M3554" s="2">
        <v>45776.269560185203</v>
      </c>
      <c r="N3554" t="str">
        <f>_xlfn.XLOOKUP(Table1[[#This Row],[Case Number]],Sheet2!$A:$A,Sheet2!$B:$B,"")</f>
        <v/>
      </c>
    </row>
    <row r="3555" spans="1:14" ht="187">
      <c r="A3555" t="s">
        <v>8968</v>
      </c>
      <c r="B3555" s="1" t="s">
        <v>8969</v>
      </c>
      <c r="C3555" s="2">
        <v>45776.486111111102</v>
      </c>
      <c r="D3555" s="1" t="s">
        <v>8970</v>
      </c>
      <c r="E3555" s="1" t="s">
        <v>19</v>
      </c>
      <c r="F3555" s="2">
        <v>45776.176296296297</v>
      </c>
      <c r="G3555" s="1" t="s">
        <v>145</v>
      </c>
      <c r="I3555" s="1" t="s">
        <v>8971</v>
      </c>
      <c r="J3555" s="1" t="s">
        <v>111</v>
      </c>
      <c r="K3555" s="1" t="s">
        <v>154</v>
      </c>
      <c r="L3555" s="3" t="s">
        <v>8972</v>
      </c>
      <c r="M3555" s="2">
        <v>45776.194432870398</v>
      </c>
      <c r="N3555" t="str">
        <f>_xlfn.XLOOKUP(Table1[[#This Row],[Case Number]],Sheet2!$A:$A,Sheet2!$B:$B,"")</f>
        <v/>
      </c>
    </row>
    <row r="3556" spans="1:14" ht="340">
      <c r="A3556" t="s">
        <v>8973</v>
      </c>
      <c r="B3556" s="1" t="s">
        <v>8974</v>
      </c>
      <c r="C3556" s="2">
        <v>45776.487719907404</v>
      </c>
      <c r="D3556" s="1" t="s">
        <v>1609</v>
      </c>
      <c r="E3556" s="1" t="s">
        <v>652</v>
      </c>
      <c r="F3556" s="2">
        <v>45776.174016203702</v>
      </c>
      <c r="G3556" s="1" t="s">
        <v>145</v>
      </c>
      <c r="H3556" s="1" t="s">
        <v>36</v>
      </c>
      <c r="I3556" s="1" t="s">
        <v>8975</v>
      </c>
      <c r="J3556" s="1" t="s">
        <v>153</v>
      </c>
      <c r="K3556" s="1" t="s">
        <v>7961</v>
      </c>
      <c r="L3556" s="3" t="s">
        <v>8976</v>
      </c>
      <c r="M3556" s="2">
        <v>45776.196041666699</v>
      </c>
      <c r="N3556" t="str">
        <f>_xlfn.XLOOKUP(Table1[[#This Row],[Case Number]],Sheet2!$A:$A,Sheet2!$B:$B,"")</f>
        <v/>
      </c>
    </row>
    <row r="3557" spans="1:14">
      <c r="A3557" t="s">
        <v>8977</v>
      </c>
      <c r="B3557" s="1" t="s">
        <v>8978</v>
      </c>
      <c r="C3557" s="2">
        <v>45786.479629629597</v>
      </c>
      <c r="D3557" s="1" t="s">
        <v>8979</v>
      </c>
      <c r="F3557" s="2">
        <v>45775.844120370399</v>
      </c>
      <c r="G3557" s="1" t="s">
        <v>145</v>
      </c>
      <c r="I3557" s="1" t="s">
        <v>8980</v>
      </c>
      <c r="K3557" s="1" t="s">
        <v>4468</v>
      </c>
      <c r="M3557" s="2">
        <v>45786.187916666699</v>
      </c>
      <c r="N3557" t="str">
        <f>_xlfn.XLOOKUP(Table1[[#This Row],[Case Number]],Sheet2!$A:$A,Sheet2!$B:$B,"")</f>
        <v>Yes</v>
      </c>
    </row>
    <row r="3558" spans="1:14" ht="238">
      <c r="A3558" t="s">
        <v>8981</v>
      </c>
      <c r="B3558" s="1" t="s">
        <v>8982</v>
      </c>
      <c r="C3558" s="2">
        <v>45775.861828703702</v>
      </c>
      <c r="D3558" s="1" t="s">
        <v>2003</v>
      </c>
      <c r="E3558" s="1" t="s">
        <v>27</v>
      </c>
      <c r="F3558" s="2">
        <v>45775.564236111102</v>
      </c>
      <c r="G3558" s="1" t="s">
        <v>51</v>
      </c>
      <c r="H3558" s="1" t="s">
        <v>36</v>
      </c>
      <c r="I3558" s="1" t="s">
        <v>8983</v>
      </c>
      <c r="J3558" s="1" t="s">
        <v>200</v>
      </c>
      <c r="K3558" s="1" t="s">
        <v>8984</v>
      </c>
      <c r="L3558" s="3" t="s">
        <v>8985</v>
      </c>
      <c r="M3558" s="2">
        <v>45775.570138888899</v>
      </c>
      <c r="N3558" t="str">
        <f>_xlfn.XLOOKUP(Table1[[#This Row],[Case Number]],Sheet2!$A:$A,Sheet2!$B:$B,"")</f>
        <v/>
      </c>
    </row>
    <row r="3559" spans="1:14" ht="306">
      <c r="A3559" t="s">
        <v>8986</v>
      </c>
      <c r="B3559" s="1" t="s">
        <v>8987</v>
      </c>
      <c r="C3559" s="2">
        <v>45775.837962963</v>
      </c>
      <c r="D3559" s="1" t="s">
        <v>8988</v>
      </c>
      <c r="E3559" s="1" t="s">
        <v>19</v>
      </c>
      <c r="F3559" s="2">
        <v>45775.529537037</v>
      </c>
      <c r="G3559" s="1" t="s">
        <v>51</v>
      </c>
      <c r="H3559" s="1" t="s">
        <v>36</v>
      </c>
      <c r="I3559" s="1" t="s">
        <v>8989</v>
      </c>
      <c r="J3559" s="1" t="s">
        <v>30</v>
      </c>
      <c r="K3559" s="1" t="s">
        <v>8990</v>
      </c>
      <c r="L3559" s="3" t="s">
        <v>8991</v>
      </c>
      <c r="M3559" s="2">
        <v>45775.546284722201</v>
      </c>
      <c r="N3559" t="str">
        <f>_xlfn.XLOOKUP(Table1[[#This Row],[Case Number]],Sheet2!$A:$A,Sheet2!$B:$B,"")</f>
        <v/>
      </c>
    </row>
    <row r="3560" spans="1:14" ht="306">
      <c r="A3560" t="s">
        <v>8992</v>
      </c>
      <c r="B3560" s="1" t="s">
        <v>8993</v>
      </c>
      <c r="C3560" s="2">
        <v>45775.820868055598</v>
      </c>
      <c r="D3560" s="1" t="s">
        <v>8994</v>
      </c>
      <c r="E3560" s="1" t="s">
        <v>415</v>
      </c>
      <c r="F3560" s="2">
        <v>45775.522384259297</v>
      </c>
      <c r="G3560" s="1" t="s">
        <v>51</v>
      </c>
      <c r="H3560" s="1" t="s">
        <v>36</v>
      </c>
      <c r="I3560" s="1" t="s">
        <v>8995</v>
      </c>
      <c r="J3560" s="1" t="s">
        <v>111</v>
      </c>
      <c r="K3560" s="1" t="s">
        <v>8123</v>
      </c>
      <c r="L3560" s="3" t="s">
        <v>8996</v>
      </c>
      <c r="M3560" s="2">
        <v>45775.5291782407</v>
      </c>
      <c r="N3560" t="str">
        <f>_xlfn.XLOOKUP(Table1[[#This Row],[Case Number]],Sheet2!$A:$A,Sheet2!$B:$B,"")</f>
        <v/>
      </c>
    </row>
    <row r="3561" spans="1:14" ht="136">
      <c r="A3561" t="s">
        <v>8997</v>
      </c>
      <c r="B3561" s="1" t="s">
        <v>8998</v>
      </c>
      <c r="C3561" s="2">
        <v>45775.841099537</v>
      </c>
      <c r="D3561" s="1" t="s">
        <v>357</v>
      </c>
      <c r="E3561" s="1" t="s">
        <v>19</v>
      </c>
      <c r="F3561" s="2">
        <v>45775.517905092602</v>
      </c>
      <c r="G3561" s="1" t="s">
        <v>28</v>
      </c>
      <c r="H3561" s="1" t="s">
        <v>36</v>
      </c>
      <c r="I3561" s="1" t="s">
        <v>8999</v>
      </c>
      <c r="J3561" s="1" t="s">
        <v>45</v>
      </c>
      <c r="K3561" s="1" t="s">
        <v>9000</v>
      </c>
      <c r="L3561" s="3" t="s">
        <v>9001</v>
      </c>
      <c r="M3561" s="2">
        <v>45775.549398148098</v>
      </c>
      <c r="N3561" t="str">
        <f>_xlfn.XLOOKUP(Table1[[#This Row],[Case Number]],Sheet2!$A:$A,Sheet2!$B:$B,"")</f>
        <v/>
      </c>
    </row>
    <row r="3562" spans="1:14">
      <c r="A3562" t="s">
        <v>9002</v>
      </c>
      <c r="B3562" s="1" t="s">
        <v>9003</v>
      </c>
      <c r="C3562" s="2">
        <v>45775.818009259303</v>
      </c>
      <c r="D3562" s="1" t="s">
        <v>9004</v>
      </c>
      <c r="E3562" s="1" t="s">
        <v>27</v>
      </c>
      <c r="F3562" s="2">
        <v>45775.515162037002</v>
      </c>
      <c r="G3562" s="1" t="s">
        <v>43</v>
      </c>
      <c r="I3562" s="1" t="s">
        <v>9005</v>
      </c>
      <c r="J3562" s="1" t="s">
        <v>188</v>
      </c>
      <c r="K3562" s="1" t="s">
        <v>5723</v>
      </c>
      <c r="M3562" s="2">
        <v>45775.526319444398</v>
      </c>
      <c r="N3562" t="str">
        <f>_xlfn.XLOOKUP(Table1[[#This Row],[Case Number]],Sheet2!$A:$A,Sheet2!$B:$B,"")</f>
        <v/>
      </c>
    </row>
    <row r="3563" spans="1:14" ht="221">
      <c r="A3563" t="s">
        <v>9006</v>
      </c>
      <c r="B3563" s="1" t="s">
        <v>9007</v>
      </c>
      <c r="C3563" s="2">
        <v>45783.754166666702</v>
      </c>
      <c r="D3563" s="1" t="s">
        <v>9008</v>
      </c>
      <c r="E3563" s="1" t="s">
        <v>27</v>
      </c>
      <c r="F3563" s="2">
        <v>45775.508680555598</v>
      </c>
      <c r="G3563" s="1" t="s">
        <v>51</v>
      </c>
      <c r="H3563" s="1" t="s">
        <v>36</v>
      </c>
      <c r="I3563" s="1" t="s">
        <v>9009</v>
      </c>
      <c r="J3563" s="1" t="s">
        <v>88</v>
      </c>
      <c r="K3563" s="1" t="s">
        <v>8519</v>
      </c>
      <c r="L3563" s="3" t="s">
        <v>9010</v>
      </c>
      <c r="M3563" s="2">
        <v>45783.462476851899</v>
      </c>
      <c r="N3563" t="str">
        <f>_xlfn.XLOOKUP(Table1[[#This Row],[Case Number]],Sheet2!$A:$A,Sheet2!$B:$B,"")</f>
        <v/>
      </c>
    </row>
    <row r="3564" spans="1:14">
      <c r="A3564" t="s">
        <v>9011</v>
      </c>
      <c r="B3564" s="1" t="s">
        <v>9012</v>
      </c>
      <c r="C3564" s="2">
        <v>45786.479513888902</v>
      </c>
      <c r="D3564" s="1" t="s">
        <v>9013</v>
      </c>
      <c r="E3564" s="1" t="s">
        <v>19</v>
      </c>
      <c r="F3564" s="2">
        <v>45775.500532407401</v>
      </c>
      <c r="G3564" s="1" t="s">
        <v>43</v>
      </c>
      <c r="H3564" s="1" t="s">
        <v>36</v>
      </c>
      <c r="I3564" s="1" t="s">
        <v>9014</v>
      </c>
      <c r="J3564" s="1" t="s">
        <v>160</v>
      </c>
      <c r="K3564" s="1" t="s">
        <v>9015</v>
      </c>
      <c r="M3564" s="2">
        <v>45786.187824074099</v>
      </c>
      <c r="N3564" t="str">
        <f>_xlfn.XLOOKUP(Table1[[#This Row],[Case Number]],Sheet2!$A:$A,Sheet2!$B:$B,"")</f>
        <v/>
      </c>
    </row>
    <row r="3565" spans="1:14" ht="306">
      <c r="A3565" t="s">
        <v>9016</v>
      </c>
      <c r="B3565" s="1" t="s">
        <v>9017</v>
      </c>
      <c r="C3565" s="2">
        <v>45776.673298611102</v>
      </c>
      <c r="D3565" s="1" t="s">
        <v>6494</v>
      </c>
      <c r="E3565" s="1" t="s">
        <v>19</v>
      </c>
      <c r="F3565" s="2">
        <v>45775.500277777799</v>
      </c>
      <c r="G3565" s="1" t="s">
        <v>28</v>
      </c>
      <c r="H3565" s="1" t="s">
        <v>36</v>
      </c>
      <c r="I3565" s="1" t="s">
        <v>9018</v>
      </c>
      <c r="J3565" s="1" t="s">
        <v>38</v>
      </c>
      <c r="K3565" s="1" t="s">
        <v>8892</v>
      </c>
      <c r="L3565" s="3" t="s">
        <v>9019</v>
      </c>
      <c r="M3565" s="2">
        <v>45776.381620370397</v>
      </c>
      <c r="N3565" t="str">
        <f>_xlfn.XLOOKUP(Table1[[#This Row],[Case Number]],Sheet2!$A:$A,Sheet2!$B:$B,"")</f>
        <v/>
      </c>
    </row>
    <row r="3566" spans="1:14">
      <c r="A3566" t="s">
        <v>9020</v>
      </c>
      <c r="B3566" s="1" t="s">
        <v>9021</v>
      </c>
      <c r="C3566" s="2">
        <v>45775.770925925899</v>
      </c>
      <c r="D3566" s="1" t="s">
        <v>575</v>
      </c>
      <c r="E3566" s="1" t="s">
        <v>19</v>
      </c>
      <c r="F3566" s="2">
        <v>45775.463275463</v>
      </c>
      <c r="G3566" s="1" t="s">
        <v>94</v>
      </c>
      <c r="I3566" s="1" t="s">
        <v>9022</v>
      </c>
      <c r="J3566" s="1" t="s">
        <v>21</v>
      </c>
      <c r="K3566" s="1" t="s">
        <v>9023</v>
      </c>
      <c r="M3566" s="2">
        <v>45775.479236111103</v>
      </c>
      <c r="N3566" t="str">
        <f>_xlfn.XLOOKUP(Table1[[#This Row],[Case Number]],Sheet2!$A:$A,Sheet2!$B:$B,"")</f>
        <v/>
      </c>
    </row>
    <row r="3567" spans="1:14" ht="289">
      <c r="A3567" t="s">
        <v>9024</v>
      </c>
      <c r="B3567" s="1" t="s">
        <v>9025</v>
      </c>
      <c r="C3567" s="2">
        <v>45777.873530092598</v>
      </c>
      <c r="D3567" s="1" t="s">
        <v>4875</v>
      </c>
      <c r="E3567" s="1" t="s">
        <v>20090</v>
      </c>
      <c r="F3567" s="2">
        <v>45775.4605787037</v>
      </c>
      <c r="G3567" s="1" t="s">
        <v>28</v>
      </c>
      <c r="H3567" s="1" t="s">
        <v>36</v>
      </c>
      <c r="I3567" s="1" t="s">
        <v>8158</v>
      </c>
      <c r="J3567" s="1" t="s">
        <v>118</v>
      </c>
      <c r="K3567" s="1" t="s">
        <v>8159</v>
      </c>
      <c r="L3567" s="3" t="s">
        <v>8160</v>
      </c>
      <c r="M3567" s="2">
        <v>45784.404155092598</v>
      </c>
      <c r="N3567" t="str">
        <f>_xlfn.XLOOKUP(Table1[[#This Row],[Case Number]],Sheet2!$A:$A,Sheet2!$B:$B,"")</f>
        <v/>
      </c>
    </row>
    <row r="3568" spans="1:14" ht="255">
      <c r="A3568" t="s">
        <v>9026</v>
      </c>
      <c r="B3568" s="1" t="s">
        <v>9027</v>
      </c>
      <c r="C3568" s="2">
        <v>45783.753425925897</v>
      </c>
      <c r="D3568" s="1" t="s">
        <v>9028</v>
      </c>
      <c r="E3568" s="1" t="s">
        <v>19</v>
      </c>
      <c r="F3568" s="2">
        <v>45775.457581018498</v>
      </c>
      <c r="G3568" s="1" t="s">
        <v>51</v>
      </c>
      <c r="H3568" s="1" t="s">
        <v>36</v>
      </c>
      <c r="I3568" s="1" t="s">
        <v>9029</v>
      </c>
      <c r="J3568" s="1" t="s">
        <v>30</v>
      </c>
      <c r="K3568" s="1" t="s">
        <v>9030</v>
      </c>
      <c r="L3568" s="3" t="s">
        <v>9031</v>
      </c>
      <c r="M3568" s="2">
        <v>45783.4617476852</v>
      </c>
      <c r="N3568" t="str">
        <f>_xlfn.XLOOKUP(Table1[[#This Row],[Case Number]],Sheet2!$A:$A,Sheet2!$B:$B,"")</f>
        <v/>
      </c>
    </row>
    <row r="3569" spans="1:14">
      <c r="A3569" t="s">
        <v>9032</v>
      </c>
      <c r="B3569" s="1" t="s">
        <v>9033</v>
      </c>
      <c r="C3569" s="2">
        <v>45775.7823263889</v>
      </c>
      <c r="D3569" s="1" t="s">
        <v>9034</v>
      </c>
      <c r="E3569" s="1" t="s">
        <v>19</v>
      </c>
      <c r="F3569" s="2">
        <v>45775.4553703704</v>
      </c>
      <c r="G3569" s="1" t="s">
        <v>43</v>
      </c>
      <c r="I3569" s="1" t="s">
        <v>9035</v>
      </c>
      <c r="J3569" s="1" t="s">
        <v>38</v>
      </c>
      <c r="K3569" s="1" t="s">
        <v>9036</v>
      </c>
      <c r="M3569" s="2">
        <v>45775.490648148101</v>
      </c>
      <c r="N3569" t="str">
        <f>_xlfn.XLOOKUP(Table1[[#This Row],[Case Number]],Sheet2!$A:$A,Sheet2!$B:$B,"")</f>
        <v>Yes</v>
      </c>
    </row>
    <row r="3570" spans="1:14">
      <c r="A3570" t="s">
        <v>9037</v>
      </c>
      <c r="B3570" s="1" t="s">
        <v>9038</v>
      </c>
      <c r="C3570" s="2">
        <v>45775.728564814803</v>
      </c>
      <c r="D3570" s="1" t="s">
        <v>6002</v>
      </c>
      <c r="E3570" s="1" t="s">
        <v>19</v>
      </c>
      <c r="F3570" s="2">
        <v>45775.425995370402</v>
      </c>
      <c r="G3570" s="1" t="s">
        <v>43</v>
      </c>
      <c r="I3570" s="1" t="s">
        <v>9039</v>
      </c>
      <c r="J3570" s="1" t="s">
        <v>45</v>
      </c>
      <c r="K3570" s="1" t="s">
        <v>9040</v>
      </c>
      <c r="M3570" s="2">
        <v>45775.436886574098</v>
      </c>
      <c r="N3570" t="str">
        <f>_xlfn.XLOOKUP(Table1[[#This Row],[Case Number]],Sheet2!$A:$A,Sheet2!$B:$B,"")</f>
        <v/>
      </c>
    </row>
    <row r="3571" spans="1:14" ht="85">
      <c r="A3571" t="s">
        <v>9041</v>
      </c>
      <c r="B3571" s="1" t="s">
        <v>9042</v>
      </c>
      <c r="C3571" s="2">
        <v>45775.7160069444</v>
      </c>
      <c r="D3571" s="1" t="s">
        <v>408</v>
      </c>
      <c r="E3571" s="1" t="s">
        <v>19</v>
      </c>
      <c r="F3571" s="2">
        <v>45775.423067129603</v>
      </c>
      <c r="G3571" s="1" t="s">
        <v>94</v>
      </c>
      <c r="H3571" s="1" t="s">
        <v>11</v>
      </c>
      <c r="I3571" s="1" t="s">
        <v>9043</v>
      </c>
      <c r="J3571" s="1" t="s">
        <v>255</v>
      </c>
      <c r="K3571" s="1" t="s">
        <v>8098</v>
      </c>
      <c r="L3571" s="3" t="s">
        <v>9044</v>
      </c>
      <c r="M3571" s="2">
        <v>45775.424328703702</v>
      </c>
      <c r="N3571" t="str">
        <f>_xlfn.XLOOKUP(Table1[[#This Row],[Case Number]],Sheet2!$A:$A,Sheet2!$B:$B,"")</f>
        <v/>
      </c>
    </row>
    <row r="3572" spans="1:14" ht="85">
      <c r="A3572" t="s">
        <v>9045</v>
      </c>
      <c r="B3572" s="1" t="s">
        <v>9046</v>
      </c>
      <c r="C3572" s="2">
        <v>45775.714965277803</v>
      </c>
      <c r="D3572" s="1" t="s">
        <v>408</v>
      </c>
      <c r="E3572" s="1" t="s">
        <v>19</v>
      </c>
      <c r="F3572" s="2">
        <v>45775.421273148102</v>
      </c>
      <c r="G3572" s="1" t="s">
        <v>94</v>
      </c>
      <c r="I3572" s="1" t="s">
        <v>9047</v>
      </c>
      <c r="J3572" s="1" t="s">
        <v>255</v>
      </c>
      <c r="K3572" s="1" t="s">
        <v>9048</v>
      </c>
      <c r="L3572" s="3" t="s">
        <v>9049</v>
      </c>
      <c r="M3572" s="2">
        <v>45775.423287037003</v>
      </c>
      <c r="N3572" t="str">
        <f>_xlfn.XLOOKUP(Table1[[#This Row],[Case Number]],Sheet2!$A:$A,Sheet2!$B:$B,"")</f>
        <v/>
      </c>
    </row>
    <row r="3573" spans="1:14" ht="153">
      <c r="A3573" t="s">
        <v>9050</v>
      </c>
      <c r="B3573" s="1" t="s">
        <v>9051</v>
      </c>
      <c r="C3573" s="2">
        <v>45775.701851851903</v>
      </c>
      <c r="D3573" s="1" t="s">
        <v>9052</v>
      </c>
      <c r="E3573" s="1" t="s">
        <v>50</v>
      </c>
      <c r="F3573" s="2">
        <v>45775.401539351798</v>
      </c>
      <c r="G3573" s="1" t="s">
        <v>28</v>
      </c>
      <c r="H3573" s="1" t="s">
        <v>36</v>
      </c>
      <c r="I3573" s="1" t="s">
        <v>9053</v>
      </c>
      <c r="J3573" s="1" t="s">
        <v>30</v>
      </c>
      <c r="K3573" s="1" t="s">
        <v>9054</v>
      </c>
      <c r="L3573" s="3" t="s">
        <v>9055</v>
      </c>
      <c r="M3573" s="2">
        <v>45775.410162036998</v>
      </c>
      <c r="N3573" t="str">
        <f>_xlfn.XLOOKUP(Table1[[#This Row],[Case Number]],Sheet2!$A:$A,Sheet2!$B:$B,"")</f>
        <v/>
      </c>
    </row>
    <row r="3574" spans="1:14" ht="255">
      <c r="A3574" t="s">
        <v>9056</v>
      </c>
      <c r="B3574" s="1" t="s">
        <v>9057</v>
      </c>
      <c r="C3574" s="2">
        <v>45775.686990740702</v>
      </c>
      <c r="D3574" s="1" t="s">
        <v>238</v>
      </c>
      <c r="E3574" s="1" t="s">
        <v>19</v>
      </c>
      <c r="F3574" s="2">
        <v>45775.389780092599</v>
      </c>
      <c r="G3574" s="1" t="s">
        <v>51</v>
      </c>
      <c r="H3574" s="1" t="s">
        <v>36</v>
      </c>
      <c r="I3574" s="1" t="s">
        <v>9058</v>
      </c>
      <c r="J3574" s="1" t="s">
        <v>111</v>
      </c>
      <c r="K3574" s="1" t="s">
        <v>9059</v>
      </c>
      <c r="L3574" s="3" t="s">
        <v>9060</v>
      </c>
      <c r="M3574" s="2">
        <v>45775.395312499997</v>
      </c>
      <c r="N3574" t="str">
        <f>_xlfn.XLOOKUP(Table1[[#This Row],[Case Number]],Sheet2!$A:$A,Sheet2!$B:$B,"")</f>
        <v/>
      </c>
    </row>
    <row r="3575" spans="1:14">
      <c r="A3575" t="s">
        <v>9061</v>
      </c>
      <c r="B3575" s="1" t="s">
        <v>9062</v>
      </c>
      <c r="C3575" s="2">
        <v>45775.726377314801</v>
      </c>
      <c r="D3575" s="1" t="s">
        <v>2713</v>
      </c>
      <c r="E3575" s="1" t="s">
        <v>50</v>
      </c>
      <c r="F3575" s="2">
        <v>45775.371666666702</v>
      </c>
      <c r="G3575" s="1" t="s">
        <v>43</v>
      </c>
      <c r="I3575" s="1" t="s">
        <v>9063</v>
      </c>
      <c r="J3575" s="1" t="s">
        <v>30</v>
      </c>
      <c r="K3575" s="1" t="s">
        <v>9064</v>
      </c>
      <c r="M3575" s="2">
        <v>45775.434687499997</v>
      </c>
      <c r="N3575" t="str">
        <f>_xlfn.XLOOKUP(Table1[[#This Row],[Case Number]],Sheet2!$A:$A,Sheet2!$B:$B,"")</f>
        <v/>
      </c>
    </row>
    <row r="3576" spans="1:14" ht="221">
      <c r="A3576" t="s">
        <v>9065</v>
      </c>
      <c r="B3576" s="1" t="s">
        <v>9066</v>
      </c>
      <c r="C3576" s="2">
        <v>45779.747662037</v>
      </c>
      <c r="D3576" s="1" t="s">
        <v>7211</v>
      </c>
      <c r="E3576" s="1" t="s">
        <v>19</v>
      </c>
      <c r="F3576" s="2">
        <v>45775.365821759297</v>
      </c>
      <c r="G3576" s="1" t="s">
        <v>51</v>
      </c>
      <c r="H3576" s="1" t="s">
        <v>36</v>
      </c>
      <c r="I3576" s="1" t="s">
        <v>9067</v>
      </c>
      <c r="J3576" s="1" t="s">
        <v>200</v>
      </c>
      <c r="K3576" s="1" t="s">
        <v>9068</v>
      </c>
      <c r="L3576" s="3" t="s">
        <v>9069</v>
      </c>
      <c r="M3576" s="2">
        <v>45779.455983796302</v>
      </c>
      <c r="N3576" t="str">
        <f>_xlfn.XLOOKUP(Table1[[#This Row],[Case Number]],Sheet2!$A:$A,Sheet2!$B:$B,"")</f>
        <v/>
      </c>
    </row>
    <row r="3577" spans="1:14" ht="340">
      <c r="A3577" t="s">
        <v>9070</v>
      </c>
      <c r="B3577" s="1" t="s">
        <v>9071</v>
      </c>
      <c r="C3577" s="2">
        <v>45786.479467592602</v>
      </c>
      <c r="D3577" s="1" t="s">
        <v>9072</v>
      </c>
      <c r="E3577" s="1" t="s">
        <v>50</v>
      </c>
      <c r="F3577" s="2">
        <v>45775.354537036997</v>
      </c>
      <c r="G3577" s="1" t="s">
        <v>51</v>
      </c>
      <c r="H3577" s="1" t="s">
        <v>36</v>
      </c>
      <c r="I3577" s="1" t="s">
        <v>9073</v>
      </c>
      <c r="J3577" s="1" t="s">
        <v>160</v>
      </c>
      <c r="K3577" s="1" t="s">
        <v>9074</v>
      </c>
      <c r="L3577" s="3" t="s">
        <v>9075</v>
      </c>
      <c r="M3577" s="2">
        <v>45786.187789351898</v>
      </c>
      <c r="N3577" t="str">
        <f>_xlfn.XLOOKUP(Table1[[#This Row],[Case Number]],Sheet2!$A:$A,Sheet2!$B:$B,"")</f>
        <v>Yes</v>
      </c>
    </row>
    <row r="3578" spans="1:14">
      <c r="A3578" t="s">
        <v>9076</v>
      </c>
      <c r="B3578" s="1" t="s">
        <v>9077</v>
      </c>
      <c r="C3578" s="2">
        <v>45776.711504629602</v>
      </c>
      <c r="D3578" s="1" t="s">
        <v>9078</v>
      </c>
      <c r="E3578" s="1" t="s">
        <v>19</v>
      </c>
      <c r="F3578" s="2">
        <v>45775.353576388901</v>
      </c>
      <c r="G3578" s="1" t="s">
        <v>43</v>
      </c>
      <c r="H3578" s="1" t="s">
        <v>36</v>
      </c>
      <c r="I3578" s="1" t="s">
        <v>9079</v>
      </c>
      <c r="J3578" s="1" t="s">
        <v>188</v>
      </c>
      <c r="K3578" s="1" t="s">
        <v>9080</v>
      </c>
      <c r="M3578" s="2">
        <v>45776.419826388897</v>
      </c>
      <c r="N3578" t="str">
        <f>_xlfn.XLOOKUP(Table1[[#This Row],[Case Number]],Sheet2!$A:$A,Sheet2!$B:$B,"")</f>
        <v>Yes</v>
      </c>
    </row>
    <row r="3579" spans="1:14" ht="372">
      <c r="A3579" t="s">
        <v>9081</v>
      </c>
      <c r="B3579" s="1" t="s">
        <v>9082</v>
      </c>
      <c r="C3579" s="2">
        <v>45783.752569444398</v>
      </c>
      <c r="D3579" s="1" t="s">
        <v>1141</v>
      </c>
      <c r="E3579" s="1" t="s">
        <v>19</v>
      </c>
      <c r="F3579" s="2">
        <v>45775.303749999999</v>
      </c>
      <c r="G3579" s="1" t="s">
        <v>51</v>
      </c>
      <c r="H3579" s="1" t="s">
        <v>36</v>
      </c>
      <c r="I3579" s="1" t="s">
        <v>9083</v>
      </c>
      <c r="J3579" s="1" t="s">
        <v>188</v>
      </c>
      <c r="K3579" s="1" t="s">
        <v>9084</v>
      </c>
      <c r="L3579" s="3" t="s">
        <v>9085</v>
      </c>
      <c r="M3579" s="2">
        <v>45783.460879629602</v>
      </c>
      <c r="N3579" t="str">
        <f>_xlfn.XLOOKUP(Table1[[#This Row],[Case Number]],Sheet2!$A:$A,Sheet2!$B:$B,"")</f>
        <v/>
      </c>
    </row>
    <row r="3580" spans="1:14" ht="85">
      <c r="A3580" t="s">
        <v>9086</v>
      </c>
      <c r="B3580" s="1" t="s">
        <v>9087</v>
      </c>
      <c r="C3580" s="2">
        <v>45775.5925347222</v>
      </c>
      <c r="D3580" s="1" t="s">
        <v>253</v>
      </c>
      <c r="E3580" s="1" t="s">
        <v>19</v>
      </c>
      <c r="F3580" s="2">
        <v>45775.299270833297</v>
      </c>
      <c r="G3580" s="1" t="s">
        <v>43</v>
      </c>
      <c r="H3580" s="1" t="s">
        <v>11</v>
      </c>
      <c r="I3580" s="1" t="s">
        <v>9088</v>
      </c>
      <c r="J3580" s="1" t="s">
        <v>255</v>
      </c>
      <c r="K3580" s="1" t="s">
        <v>9089</v>
      </c>
      <c r="L3580" s="3" t="s">
        <v>9090</v>
      </c>
      <c r="M3580" s="2">
        <v>45775.300856481503</v>
      </c>
      <c r="N3580" t="str">
        <f>_xlfn.XLOOKUP(Table1[[#This Row],[Case Number]],Sheet2!$A:$A,Sheet2!$B:$B,"")</f>
        <v/>
      </c>
    </row>
    <row r="3581" spans="1:14" ht="255">
      <c r="A3581" t="s">
        <v>9091</v>
      </c>
      <c r="B3581" s="1" t="s">
        <v>9092</v>
      </c>
      <c r="C3581" s="2">
        <v>45775.701307870397</v>
      </c>
      <c r="D3581" s="1" t="s">
        <v>8909</v>
      </c>
      <c r="E3581" s="1" t="s">
        <v>27</v>
      </c>
      <c r="F3581" s="2">
        <v>45775.293541666702</v>
      </c>
      <c r="G3581" s="1" t="s">
        <v>28</v>
      </c>
      <c r="H3581" s="1" t="s">
        <v>36</v>
      </c>
      <c r="I3581" s="1" t="s">
        <v>9093</v>
      </c>
      <c r="J3581" s="1" t="s">
        <v>30</v>
      </c>
      <c r="K3581" s="1" t="s">
        <v>8787</v>
      </c>
      <c r="L3581" s="3" t="s">
        <v>9094</v>
      </c>
      <c r="M3581" s="2">
        <v>45775.409629629597</v>
      </c>
      <c r="N3581" t="str">
        <f>_xlfn.XLOOKUP(Table1[[#This Row],[Case Number]],Sheet2!$A:$A,Sheet2!$B:$B,"")</f>
        <v/>
      </c>
    </row>
    <row r="3582" spans="1:14" ht="409.6">
      <c r="A3582" t="s">
        <v>9095</v>
      </c>
      <c r="B3582" s="1" t="s">
        <v>9096</v>
      </c>
      <c r="C3582" s="2">
        <v>45776.833275463003</v>
      </c>
      <c r="D3582" s="1" t="s">
        <v>9097</v>
      </c>
      <c r="E3582" s="1" t="s">
        <v>27</v>
      </c>
      <c r="F3582" s="2">
        <v>45775.292743055601</v>
      </c>
      <c r="G3582" s="1" t="s">
        <v>94</v>
      </c>
      <c r="H3582" s="1" t="s">
        <v>11</v>
      </c>
      <c r="I3582" s="1" t="s">
        <v>9098</v>
      </c>
      <c r="J3582" s="1" t="s">
        <v>30</v>
      </c>
      <c r="K3582" s="1" t="s">
        <v>9099</v>
      </c>
      <c r="L3582" s="3" t="s">
        <v>9100</v>
      </c>
      <c r="M3582" s="2">
        <v>45776.541597222204</v>
      </c>
      <c r="N3582" t="str">
        <f>_xlfn.XLOOKUP(Table1[[#This Row],[Case Number]],Sheet2!$A:$A,Sheet2!$B:$B,"")</f>
        <v/>
      </c>
    </row>
    <row r="3583" spans="1:14" ht="153">
      <c r="A3583" t="s">
        <v>9101</v>
      </c>
      <c r="B3583" s="1" t="s">
        <v>9102</v>
      </c>
      <c r="C3583" s="2">
        <v>45775.591087963003</v>
      </c>
      <c r="D3583" s="1" t="s">
        <v>9103</v>
      </c>
      <c r="E3583" s="1" t="s">
        <v>19</v>
      </c>
      <c r="F3583" s="2">
        <v>45775.283275463</v>
      </c>
      <c r="G3583" s="1" t="s">
        <v>43</v>
      </c>
      <c r="I3583" s="1" t="s">
        <v>9104</v>
      </c>
      <c r="J3583" s="1" t="s">
        <v>38</v>
      </c>
      <c r="K3583" s="1" t="s">
        <v>9105</v>
      </c>
      <c r="L3583" s="3" t="s">
        <v>9106</v>
      </c>
      <c r="M3583" s="2">
        <v>45775.299398148098</v>
      </c>
      <c r="N3583" t="str">
        <f>_xlfn.XLOOKUP(Table1[[#This Row],[Case Number]],Sheet2!$A:$A,Sheet2!$B:$B,"")</f>
        <v/>
      </c>
    </row>
    <row r="3584" spans="1:14" ht="204">
      <c r="A3584" t="s">
        <v>9107</v>
      </c>
      <c r="B3584" s="1" t="s">
        <v>9108</v>
      </c>
      <c r="C3584" s="2">
        <v>45775.546724537002</v>
      </c>
      <c r="D3584" s="1" t="s">
        <v>276</v>
      </c>
      <c r="E3584" s="1" t="s">
        <v>19</v>
      </c>
      <c r="F3584" s="2">
        <v>45775.251041666699</v>
      </c>
      <c r="G3584" s="1" t="s">
        <v>51</v>
      </c>
      <c r="H3584" s="1" t="s">
        <v>36</v>
      </c>
      <c r="I3584" s="1" t="s">
        <v>9109</v>
      </c>
      <c r="J3584" s="1" t="s">
        <v>21</v>
      </c>
      <c r="K3584" s="1" t="s">
        <v>9110</v>
      </c>
      <c r="L3584" s="3" t="s">
        <v>9111</v>
      </c>
      <c r="M3584" s="2">
        <v>45775.255034722199</v>
      </c>
      <c r="N3584" t="str">
        <f>_xlfn.XLOOKUP(Table1[[#This Row],[Case Number]],Sheet2!$A:$A,Sheet2!$B:$B,"")</f>
        <v/>
      </c>
    </row>
    <row r="3585" spans="1:14" ht="409.6">
      <c r="A3585" t="s">
        <v>9112</v>
      </c>
      <c r="B3585" s="1" t="s">
        <v>9113</v>
      </c>
      <c r="C3585" s="2">
        <v>45779.818912037001</v>
      </c>
      <c r="D3585" s="1" t="s">
        <v>9114</v>
      </c>
      <c r="E3585" s="1" t="s">
        <v>50</v>
      </c>
      <c r="F3585" s="2">
        <v>45775.241435185198</v>
      </c>
      <c r="G3585" s="1" t="s">
        <v>94</v>
      </c>
      <c r="I3585" s="1" t="s">
        <v>9115</v>
      </c>
      <c r="J3585" s="1" t="s">
        <v>160</v>
      </c>
      <c r="K3585" s="1" t="s">
        <v>9116</v>
      </c>
      <c r="L3585" s="3" t="s">
        <v>9117</v>
      </c>
      <c r="M3585" s="2">
        <v>45779.527222222197</v>
      </c>
      <c r="N3585" t="str">
        <f>_xlfn.XLOOKUP(Table1[[#This Row],[Case Number]],Sheet2!$A:$A,Sheet2!$B:$B,"")</f>
        <v/>
      </c>
    </row>
    <row r="3586" spans="1:14" ht="372">
      <c r="A3586" t="s">
        <v>9118</v>
      </c>
      <c r="B3586" s="1" t="s">
        <v>9119</v>
      </c>
      <c r="C3586" s="2">
        <v>45775.701967592599</v>
      </c>
      <c r="D3586" s="1" t="s">
        <v>9120</v>
      </c>
      <c r="E3586" s="1" t="s">
        <v>19</v>
      </c>
      <c r="F3586" s="2">
        <v>45775.225115740701</v>
      </c>
      <c r="G3586" s="1" t="s">
        <v>94</v>
      </c>
      <c r="H3586" s="1" t="s">
        <v>11</v>
      </c>
      <c r="I3586" s="1" t="s">
        <v>9121</v>
      </c>
      <c r="J3586" s="1" t="s">
        <v>188</v>
      </c>
      <c r="K3586" s="1" t="s">
        <v>9122</v>
      </c>
      <c r="L3586" s="3" t="s">
        <v>9123</v>
      </c>
      <c r="M3586" s="2">
        <v>45775.410277777803</v>
      </c>
      <c r="N3586" t="str">
        <f>_xlfn.XLOOKUP(Table1[[#This Row],[Case Number]],Sheet2!$A:$A,Sheet2!$B:$B,"")</f>
        <v/>
      </c>
    </row>
    <row r="3587" spans="1:14" ht="323">
      <c r="A3587" t="s">
        <v>9124</v>
      </c>
      <c r="B3587" s="1" t="s">
        <v>9125</v>
      </c>
      <c r="C3587" s="2">
        <v>45775.538182870398</v>
      </c>
      <c r="D3587" s="1" t="s">
        <v>9126</v>
      </c>
      <c r="E3587" s="1" t="s">
        <v>19</v>
      </c>
      <c r="F3587" s="2">
        <v>45775.2204166667</v>
      </c>
      <c r="G3587" s="1" t="s">
        <v>145</v>
      </c>
      <c r="H3587" s="1" t="s">
        <v>11</v>
      </c>
      <c r="I3587" s="1" t="s">
        <v>9127</v>
      </c>
      <c r="J3587" s="1" t="s">
        <v>200</v>
      </c>
      <c r="K3587" s="1" t="s">
        <v>9128</v>
      </c>
      <c r="L3587" s="3" t="s">
        <v>9129</v>
      </c>
      <c r="M3587" s="2">
        <v>45775.246493055602</v>
      </c>
      <c r="N3587" t="str">
        <f>_xlfn.XLOOKUP(Table1[[#This Row],[Case Number]],Sheet2!$A:$A,Sheet2!$B:$B,"")</f>
        <v/>
      </c>
    </row>
    <row r="3588" spans="1:14">
      <c r="A3588" t="s">
        <v>9130</v>
      </c>
      <c r="B3588" s="1" t="s">
        <v>9131</v>
      </c>
      <c r="C3588" s="2">
        <v>45788.480462963002</v>
      </c>
      <c r="D3588" s="1" t="s">
        <v>9132</v>
      </c>
      <c r="E3588" s="1" t="s">
        <v>50</v>
      </c>
      <c r="F3588" s="2">
        <v>45775.196990740696</v>
      </c>
      <c r="G3588" s="1" t="s">
        <v>145</v>
      </c>
      <c r="I3588" s="1" t="s">
        <v>9133</v>
      </c>
      <c r="J3588" s="1" t="s">
        <v>88</v>
      </c>
      <c r="K3588" s="1" t="s">
        <v>1918</v>
      </c>
      <c r="M3588" s="2">
        <v>45788.188773148097</v>
      </c>
      <c r="N3588" t="str">
        <f>_xlfn.XLOOKUP(Table1[[#This Row],[Case Number]],Sheet2!$A:$A,Sheet2!$B:$B,"")</f>
        <v/>
      </c>
    </row>
    <row r="3589" spans="1:14">
      <c r="A3589" t="s">
        <v>9134</v>
      </c>
      <c r="B3589" s="1" t="s">
        <v>9135</v>
      </c>
      <c r="C3589" s="2">
        <v>45784.479687500003</v>
      </c>
      <c r="D3589" s="1" t="s">
        <v>9136</v>
      </c>
      <c r="E3589" s="1" t="s">
        <v>9137</v>
      </c>
      <c r="F3589" s="2">
        <v>45775.058414351799</v>
      </c>
      <c r="G3589" s="1" t="s">
        <v>145</v>
      </c>
      <c r="I3589" s="1" t="s">
        <v>9138</v>
      </c>
      <c r="J3589" s="1" t="s">
        <v>160</v>
      </c>
      <c r="K3589" s="1" t="s">
        <v>9139</v>
      </c>
      <c r="M3589" s="2">
        <v>45784.187986111101</v>
      </c>
      <c r="N3589" t="str">
        <f>_xlfn.XLOOKUP(Table1[[#This Row],[Case Number]],Sheet2!$A:$A,Sheet2!$B:$B,"")</f>
        <v/>
      </c>
    </row>
    <row r="3590" spans="1:14" ht="404">
      <c r="A3590" t="s">
        <v>9140</v>
      </c>
      <c r="B3590" s="1" t="s">
        <v>9141</v>
      </c>
      <c r="C3590" s="2">
        <v>45783.622905092598</v>
      </c>
      <c r="D3590" s="1" t="s">
        <v>9142</v>
      </c>
      <c r="E3590" s="1" t="s">
        <v>19</v>
      </c>
      <c r="F3590" s="2">
        <v>45772.755752314799</v>
      </c>
      <c r="G3590" s="1" t="s">
        <v>145</v>
      </c>
      <c r="H3590" s="1" t="s">
        <v>11</v>
      </c>
      <c r="I3590" s="1" t="s">
        <v>9143</v>
      </c>
      <c r="J3590" s="1" t="s">
        <v>759</v>
      </c>
      <c r="K3590" s="1" t="s">
        <v>9144</v>
      </c>
      <c r="L3590" s="3" t="s">
        <v>9145</v>
      </c>
      <c r="M3590" s="2">
        <v>45783.331226851798</v>
      </c>
      <c r="N3590" t="str">
        <f>_xlfn.XLOOKUP(Table1[[#This Row],[Case Number]],Sheet2!$A:$A,Sheet2!$B:$B,"")</f>
        <v>Yes</v>
      </c>
    </row>
    <row r="3591" spans="1:14" ht="68">
      <c r="A3591" t="s">
        <v>9146</v>
      </c>
      <c r="B3591" s="1" t="s">
        <v>9147</v>
      </c>
      <c r="C3591" s="2">
        <v>45772.898541666698</v>
      </c>
      <c r="D3591" s="1" t="s">
        <v>2410</v>
      </c>
      <c r="E3591" s="1" t="s">
        <v>9</v>
      </c>
      <c r="F3591" s="2">
        <v>45772.587569444397</v>
      </c>
      <c r="G3591" s="1" t="s">
        <v>28</v>
      </c>
      <c r="H3591" s="1" t="s">
        <v>36</v>
      </c>
      <c r="I3591" s="1" t="s">
        <v>9148</v>
      </c>
      <c r="J3591" s="1" t="s">
        <v>45</v>
      </c>
      <c r="K3591" s="1" t="s">
        <v>1358</v>
      </c>
      <c r="L3591" s="3" t="s">
        <v>9149</v>
      </c>
      <c r="M3591" s="2">
        <v>45772.606863425899</v>
      </c>
      <c r="N3591" t="str">
        <f>_xlfn.XLOOKUP(Table1[[#This Row],[Case Number]],Sheet2!$A:$A,Sheet2!$B:$B,"")</f>
        <v/>
      </c>
    </row>
    <row r="3592" spans="1:14" ht="289">
      <c r="A3592" t="s">
        <v>9150</v>
      </c>
      <c r="B3592" s="1" t="s">
        <v>9151</v>
      </c>
      <c r="C3592" s="2">
        <v>45772.814699074101</v>
      </c>
      <c r="D3592" s="1" t="s">
        <v>49</v>
      </c>
      <c r="E3592" s="1" t="s">
        <v>50</v>
      </c>
      <c r="F3592" s="2">
        <v>45772.518854166701</v>
      </c>
      <c r="G3592" s="1" t="s">
        <v>51</v>
      </c>
      <c r="H3592" s="1" t="s">
        <v>36</v>
      </c>
      <c r="I3592" s="1" t="s">
        <v>9152</v>
      </c>
      <c r="J3592" s="1" t="s">
        <v>100</v>
      </c>
      <c r="K3592" s="1" t="s">
        <v>9153</v>
      </c>
      <c r="L3592" s="3" t="s">
        <v>9154</v>
      </c>
      <c r="M3592" s="2">
        <v>45772.523020833301</v>
      </c>
      <c r="N3592" t="str">
        <f>_xlfn.XLOOKUP(Table1[[#This Row],[Case Number]],Sheet2!$A:$A,Sheet2!$B:$B,"")</f>
        <v/>
      </c>
    </row>
    <row r="3593" spans="1:14" ht="119">
      <c r="A3593" t="s">
        <v>9155</v>
      </c>
      <c r="B3593" s="1" t="s">
        <v>9156</v>
      </c>
      <c r="C3593" s="2">
        <v>45772.808796296304</v>
      </c>
      <c r="D3593" s="1" t="s">
        <v>9157</v>
      </c>
      <c r="E3593" s="1" t="s">
        <v>19</v>
      </c>
      <c r="F3593" s="2">
        <v>45772.505486111098</v>
      </c>
      <c r="G3593" s="1" t="s">
        <v>28</v>
      </c>
      <c r="H3593" s="1" t="s">
        <v>36</v>
      </c>
      <c r="I3593" s="1" t="s">
        <v>9158</v>
      </c>
      <c r="J3593" s="1" t="s">
        <v>200</v>
      </c>
      <c r="K3593" s="1" t="s">
        <v>9159</v>
      </c>
      <c r="L3593" s="3" t="s">
        <v>9160</v>
      </c>
      <c r="M3593" s="2">
        <v>45772.517118055599</v>
      </c>
      <c r="N3593" t="str">
        <f>_xlfn.XLOOKUP(Table1[[#This Row],[Case Number]],Sheet2!$A:$A,Sheet2!$B:$B,"")</f>
        <v/>
      </c>
    </row>
    <row r="3594" spans="1:14">
      <c r="A3594" t="s">
        <v>9161</v>
      </c>
      <c r="B3594" s="1" t="s">
        <v>9162</v>
      </c>
      <c r="C3594" s="2">
        <v>45784.479583333297</v>
      </c>
      <c r="D3594" s="1" t="s">
        <v>9163</v>
      </c>
      <c r="E3594" s="1" t="s">
        <v>415</v>
      </c>
      <c r="F3594" s="2">
        <v>45772.482048611098</v>
      </c>
      <c r="G3594" s="1" t="s">
        <v>94</v>
      </c>
      <c r="I3594" s="1" t="s">
        <v>9164</v>
      </c>
      <c r="J3594" s="1" t="s">
        <v>30</v>
      </c>
      <c r="K3594" s="1" t="s">
        <v>6699</v>
      </c>
      <c r="M3594" s="2">
        <v>45784.187893518501</v>
      </c>
      <c r="N3594" t="str">
        <f>_xlfn.XLOOKUP(Table1[[#This Row],[Case Number]],Sheet2!$A:$A,Sheet2!$B:$B,"")</f>
        <v/>
      </c>
    </row>
    <row r="3595" spans="1:14" ht="272">
      <c r="A3595" t="s">
        <v>9165</v>
      </c>
      <c r="B3595" s="1" t="s">
        <v>9166</v>
      </c>
      <c r="C3595" s="2">
        <v>45775.550578703696</v>
      </c>
      <c r="D3595" s="1" t="s">
        <v>9167</v>
      </c>
      <c r="E3595" s="1" t="s">
        <v>50</v>
      </c>
      <c r="F3595" s="2">
        <v>45772.467384259297</v>
      </c>
      <c r="G3595" s="1" t="s">
        <v>94</v>
      </c>
      <c r="I3595" s="1" t="s">
        <v>9168</v>
      </c>
      <c r="K3595" s="1" t="s">
        <v>9169</v>
      </c>
      <c r="L3595" s="3" t="s">
        <v>9170</v>
      </c>
      <c r="M3595" s="2">
        <v>45775.2588888889</v>
      </c>
      <c r="N3595" t="str">
        <f>_xlfn.XLOOKUP(Table1[[#This Row],[Case Number]],Sheet2!$A:$A,Sheet2!$B:$B,"")</f>
        <v/>
      </c>
    </row>
    <row r="3596" spans="1:14">
      <c r="A3596" t="s">
        <v>9171</v>
      </c>
      <c r="B3596" s="1" t="s">
        <v>9172</v>
      </c>
      <c r="C3596" s="2">
        <v>45777.572453703702</v>
      </c>
      <c r="D3596" s="1" t="s">
        <v>9173</v>
      </c>
      <c r="E3596" s="1" t="s">
        <v>20090</v>
      </c>
      <c r="F3596" s="2">
        <v>45772.458229166703</v>
      </c>
      <c r="G3596" s="1" t="s">
        <v>43</v>
      </c>
      <c r="I3596" s="1" t="s">
        <v>9174</v>
      </c>
      <c r="J3596" s="1" t="s">
        <v>118</v>
      </c>
      <c r="K3596" s="1" t="s">
        <v>9175</v>
      </c>
      <c r="M3596" s="2">
        <v>45777.280775462998</v>
      </c>
      <c r="N3596" t="str">
        <f>_xlfn.XLOOKUP(Table1[[#This Row],[Case Number]],Sheet2!$A:$A,Sheet2!$B:$B,"")</f>
        <v/>
      </c>
    </row>
    <row r="3597" spans="1:14" ht="187">
      <c r="A3597" t="s">
        <v>9176</v>
      </c>
      <c r="B3597" s="1" t="s">
        <v>9177</v>
      </c>
      <c r="C3597" s="2">
        <v>45781.640520833302</v>
      </c>
      <c r="D3597" s="1" t="s">
        <v>9178</v>
      </c>
      <c r="E3597" s="1" t="s">
        <v>19</v>
      </c>
      <c r="F3597" s="2">
        <v>45772.439768518503</v>
      </c>
      <c r="G3597" s="1" t="s">
        <v>51</v>
      </c>
      <c r="H3597" s="1" t="s">
        <v>36</v>
      </c>
      <c r="I3597" s="1" t="s">
        <v>9179</v>
      </c>
      <c r="K3597" s="1" t="s">
        <v>6634</v>
      </c>
      <c r="L3597" s="3" t="s">
        <v>9180</v>
      </c>
      <c r="M3597" s="2">
        <v>45781.348807870403</v>
      </c>
      <c r="N3597" t="str">
        <f>_xlfn.XLOOKUP(Table1[[#This Row],[Case Number]],Sheet2!$A:$A,Sheet2!$B:$B,"")</f>
        <v/>
      </c>
    </row>
    <row r="3598" spans="1:14" ht="238">
      <c r="A3598" t="s">
        <v>9181</v>
      </c>
      <c r="B3598" s="1" t="s">
        <v>9182</v>
      </c>
      <c r="C3598" s="2">
        <v>45777.700092592597</v>
      </c>
      <c r="D3598" s="1" t="s">
        <v>5635</v>
      </c>
      <c r="E3598" s="1" t="s">
        <v>27</v>
      </c>
      <c r="F3598" s="2">
        <v>45772.417314814797</v>
      </c>
      <c r="G3598" s="1" t="s">
        <v>28</v>
      </c>
      <c r="H3598" s="1" t="s">
        <v>36</v>
      </c>
      <c r="I3598" s="1" t="s">
        <v>9183</v>
      </c>
      <c r="J3598" s="1" t="s">
        <v>38</v>
      </c>
      <c r="K3598" s="1" t="s">
        <v>8787</v>
      </c>
      <c r="L3598" s="3" t="s">
        <v>9184</v>
      </c>
      <c r="M3598" s="2">
        <v>45777.408402777801</v>
      </c>
      <c r="N3598" t="str">
        <f>_xlfn.XLOOKUP(Table1[[#This Row],[Case Number]],Sheet2!$A:$A,Sheet2!$B:$B,"")</f>
        <v/>
      </c>
    </row>
    <row r="3599" spans="1:14" ht="409.6">
      <c r="A3599" t="s">
        <v>9185</v>
      </c>
      <c r="B3599" s="1" t="s">
        <v>9186</v>
      </c>
      <c r="C3599" s="2">
        <v>45772.798483796301</v>
      </c>
      <c r="D3599" s="1" t="s">
        <v>9187</v>
      </c>
      <c r="E3599" s="1" t="s">
        <v>19</v>
      </c>
      <c r="F3599" s="2">
        <v>45772.402337963002</v>
      </c>
      <c r="G3599" s="1" t="s">
        <v>94</v>
      </c>
      <c r="I3599" s="1" t="s">
        <v>9188</v>
      </c>
      <c r="J3599" s="1" t="s">
        <v>38</v>
      </c>
      <c r="K3599" s="1" t="s">
        <v>9189</v>
      </c>
      <c r="L3599" s="3" t="s">
        <v>9190</v>
      </c>
      <c r="M3599" s="2">
        <v>45772.506805555597</v>
      </c>
      <c r="N3599" t="str">
        <f>_xlfn.XLOOKUP(Table1[[#This Row],[Case Number]],Sheet2!$A:$A,Sheet2!$B:$B,"")</f>
        <v/>
      </c>
    </row>
    <row r="3600" spans="1:14">
      <c r="A3600" t="s">
        <v>9191</v>
      </c>
      <c r="B3600" s="1" t="s">
        <v>9192</v>
      </c>
      <c r="C3600" s="2">
        <v>45777.565787036998</v>
      </c>
      <c r="D3600" s="1" t="s">
        <v>9193</v>
      </c>
      <c r="E3600" s="1" t="s">
        <v>19</v>
      </c>
      <c r="F3600" s="2">
        <v>45772.3518287037</v>
      </c>
      <c r="G3600" s="1" t="s">
        <v>43</v>
      </c>
      <c r="I3600" s="1" t="s">
        <v>9194</v>
      </c>
      <c r="J3600" s="1" t="s">
        <v>759</v>
      </c>
      <c r="K3600" s="1" t="s">
        <v>9195</v>
      </c>
      <c r="M3600" s="2">
        <v>45777.274097222202</v>
      </c>
      <c r="N3600" t="str">
        <f>_xlfn.XLOOKUP(Table1[[#This Row],[Case Number]],Sheet2!$A:$A,Sheet2!$B:$B,"")</f>
        <v/>
      </c>
    </row>
    <row r="3601" spans="1:14" ht="409.6">
      <c r="A3601" t="s">
        <v>9196</v>
      </c>
      <c r="B3601" s="1" t="s">
        <v>9197</v>
      </c>
      <c r="C3601" s="2">
        <v>45776.370625000003</v>
      </c>
      <c r="D3601" s="1" t="s">
        <v>482</v>
      </c>
      <c r="E3601" s="1" t="s">
        <v>19</v>
      </c>
      <c r="F3601" s="2">
        <v>45772.347951388903</v>
      </c>
      <c r="G3601" s="1" t="s">
        <v>145</v>
      </c>
      <c r="I3601" s="1" t="s">
        <v>9198</v>
      </c>
      <c r="J3601" s="1" t="s">
        <v>21</v>
      </c>
      <c r="K3601" s="1" t="s">
        <v>9199</v>
      </c>
      <c r="L3601" s="3" t="s">
        <v>9200</v>
      </c>
      <c r="M3601" s="2">
        <v>45776.078923611101</v>
      </c>
      <c r="N3601" t="str">
        <f>_xlfn.XLOOKUP(Table1[[#This Row],[Case Number]],Sheet2!$A:$A,Sheet2!$B:$B,"")</f>
        <v>Yes</v>
      </c>
    </row>
    <row r="3602" spans="1:14">
      <c r="A3602" t="s">
        <v>9201</v>
      </c>
      <c r="B3602" s="1" t="s">
        <v>9202</v>
      </c>
      <c r="C3602" s="2">
        <v>45781.640150462998</v>
      </c>
      <c r="D3602" s="1" t="s">
        <v>9203</v>
      </c>
      <c r="E3602" s="1" t="s">
        <v>19</v>
      </c>
      <c r="F3602" s="2">
        <v>45772.335775462998</v>
      </c>
      <c r="G3602" s="1" t="s">
        <v>145</v>
      </c>
      <c r="I3602" s="1" t="s">
        <v>9204</v>
      </c>
      <c r="J3602" s="1" t="s">
        <v>30</v>
      </c>
      <c r="K3602" s="1" t="s">
        <v>822</v>
      </c>
      <c r="M3602" s="2">
        <v>45781.348368055602</v>
      </c>
      <c r="N3602" t="str">
        <f>_xlfn.XLOOKUP(Table1[[#This Row],[Case Number]],Sheet2!$A:$A,Sheet2!$B:$B,"")</f>
        <v/>
      </c>
    </row>
    <row r="3603" spans="1:14" ht="119">
      <c r="A3603" t="s">
        <v>9205</v>
      </c>
      <c r="B3603" s="1" t="s">
        <v>9206</v>
      </c>
      <c r="C3603" s="2">
        <v>45772.662106481497</v>
      </c>
      <c r="D3603" s="1" t="s">
        <v>9207</v>
      </c>
      <c r="E3603" s="1" t="s">
        <v>19</v>
      </c>
      <c r="F3603" s="2">
        <v>45772.325937499998</v>
      </c>
      <c r="G3603" s="1" t="s">
        <v>51</v>
      </c>
      <c r="H3603" s="1" t="s">
        <v>36</v>
      </c>
      <c r="I3603" s="1" t="s">
        <v>9208</v>
      </c>
      <c r="J3603" s="1" t="s">
        <v>38</v>
      </c>
      <c r="K3603" s="1" t="s">
        <v>4558</v>
      </c>
      <c r="L3603" s="3" t="s">
        <v>9209</v>
      </c>
      <c r="M3603" s="2">
        <v>45772.370428240698</v>
      </c>
      <c r="N3603" t="str">
        <f>_xlfn.XLOOKUP(Table1[[#This Row],[Case Number]],Sheet2!$A:$A,Sheet2!$B:$B,"")</f>
        <v>Yes</v>
      </c>
    </row>
    <row r="3604" spans="1:14" ht="85">
      <c r="A3604" t="s">
        <v>9210</v>
      </c>
      <c r="B3604" s="1" t="s">
        <v>9211</v>
      </c>
      <c r="C3604" s="2">
        <v>45772.588356481501</v>
      </c>
      <c r="D3604" s="1" t="s">
        <v>408</v>
      </c>
      <c r="E3604" s="1" t="s">
        <v>19</v>
      </c>
      <c r="F3604" s="2">
        <v>45772.292951388903</v>
      </c>
      <c r="G3604" s="1" t="s">
        <v>94</v>
      </c>
      <c r="I3604" s="1" t="s">
        <v>9212</v>
      </c>
      <c r="J3604" s="1" t="s">
        <v>13</v>
      </c>
      <c r="K3604" s="1" t="s">
        <v>9213</v>
      </c>
      <c r="L3604" s="3" t="s">
        <v>9214</v>
      </c>
      <c r="M3604" s="2">
        <v>45772.296678240702</v>
      </c>
      <c r="N3604" t="str">
        <f>_xlfn.XLOOKUP(Table1[[#This Row],[Case Number]],Sheet2!$A:$A,Sheet2!$B:$B,"")</f>
        <v/>
      </c>
    </row>
    <row r="3605" spans="1:14">
      <c r="A3605" t="s">
        <v>9215</v>
      </c>
      <c r="B3605" s="1" t="s">
        <v>9216</v>
      </c>
      <c r="C3605" s="2">
        <v>45792.557696759301</v>
      </c>
      <c r="D3605" s="1" t="s">
        <v>1993</v>
      </c>
      <c r="E3605" s="1" t="s">
        <v>50</v>
      </c>
      <c r="F3605" s="2">
        <v>45772.291990740698</v>
      </c>
      <c r="G3605" s="1" t="s">
        <v>43</v>
      </c>
      <c r="I3605" s="1" t="s">
        <v>9217</v>
      </c>
      <c r="J3605" s="1" t="s">
        <v>21</v>
      </c>
      <c r="K3605" s="1" t="s">
        <v>951</v>
      </c>
      <c r="M3605" s="2">
        <v>45792.265972222202</v>
      </c>
      <c r="N3605" t="str">
        <f>_xlfn.XLOOKUP(Table1[[#This Row],[Case Number]],Sheet2!$A:$A,Sheet2!$B:$B,"")</f>
        <v>Yes</v>
      </c>
    </row>
    <row r="3606" spans="1:14" ht="85">
      <c r="A3606" t="s">
        <v>9218</v>
      </c>
      <c r="B3606" s="1" t="s">
        <v>9219</v>
      </c>
      <c r="C3606" s="2">
        <v>45772.584328703699</v>
      </c>
      <c r="D3606" s="1" t="s">
        <v>9220</v>
      </c>
      <c r="E3606" s="1" t="s">
        <v>19</v>
      </c>
      <c r="F3606" s="2">
        <v>45772.29</v>
      </c>
      <c r="G3606" s="1" t="s">
        <v>145</v>
      </c>
      <c r="I3606" s="1" t="s">
        <v>9221</v>
      </c>
      <c r="J3606" s="1" t="s">
        <v>200</v>
      </c>
      <c r="K3606" s="1" t="s">
        <v>9222</v>
      </c>
      <c r="L3606" s="3" t="s">
        <v>9223</v>
      </c>
      <c r="M3606" s="2">
        <v>45772.292650463001</v>
      </c>
      <c r="N3606" t="str">
        <f>_xlfn.XLOOKUP(Table1[[#This Row],[Case Number]],Sheet2!$A:$A,Sheet2!$B:$B,"")</f>
        <v/>
      </c>
    </row>
    <row r="3607" spans="1:14" ht="85">
      <c r="A3607" t="s">
        <v>9224</v>
      </c>
      <c r="B3607" s="1" t="s">
        <v>9225</v>
      </c>
      <c r="C3607" s="2">
        <v>45772.582685185203</v>
      </c>
      <c r="D3607" s="1" t="s">
        <v>253</v>
      </c>
      <c r="E3607" s="1" t="s">
        <v>19</v>
      </c>
      <c r="F3607" s="2">
        <v>45772.2878009259</v>
      </c>
      <c r="G3607" s="1" t="s">
        <v>43</v>
      </c>
      <c r="H3607" s="1" t="s">
        <v>11</v>
      </c>
      <c r="I3607" s="1" t="s">
        <v>9226</v>
      </c>
      <c r="J3607" s="1" t="s">
        <v>255</v>
      </c>
      <c r="K3607" s="1" t="s">
        <v>9227</v>
      </c>
      <c r="L3607" s="3" t="s">
        <v>9228</v>
      </c>
      <c r="M3607" s="2">
        <v>45772.291006944397</v>
      </c>
      <c r="N3607" t="str">
        <f>_xlfn.XLOOKUP(Table1[[#This Row],[Case Number]],Sheet2!$A:$A,Sheet2!$B:$B,"")</f>
        <v/>
      </c>
    </row>
    <row r="3608" spans="1:14" ht="85">
      <c r="A3608" t="s">
        <v>9229</v>
      </c>
      <c r="B3608" s="1" t="s">
        <v>9230</v>
      </c>
      <c r="C3608" s="2">
        <v>45772.578587962998</v>
      </c>
      <c r="D3608" s="1" t="s">
        <v>1835</v>
      </c>
      <c r="E3608" s="1" t="s">
        <v>50</v>
      </c>
      <c r="F3608" s="2">
        <v>45772.284837963001</v>
      </c>
      <c r="G3608" s="1" t="s">
        <v>94</v>
      </c>
      <c r="H3608" s="1" t="s">
        <v>11</v>
      </c>
      <c r="I3608" s="1" t="s">
        <v>9231</v>
      </c>
      <c r="J3608" s="1" t="s">
        <v>255</v>
      </c>
      <c r="K3608" s="1" t="s">
        <v>9232</v>
      </c>
      <c r="L3608" s="3" t="s">
        <v>9233</v>
      </c>
      <c r="M3608" s="2">
        <v>45772.286909722199</v>
      </c>
      <c r="N3608" t="str">
        <f>_xlfn.XLOOKUP(Table1[[#This Row],[Case Number]],Sheet2!$A:$A,Sheet2!$B:$B,"")</f>
        <v/>
      </c>
    </row>
    <row r="3609" spans="1:14" ht="119">
      <c r="A3609" t="s">
        <v>9234</v>
      </c>
      <c r="B3609" s="1" t="s">
        <v>9235</v>
      </c>
      <c r="C3609" s="2">
        <v>45772.5778587963</v>
      </c>
      <c r="D3609" s="1" t="s">
        <v>1726</v>
      </c>
      <c r="E3609" s="1" t="s">
        <v>19</v>
      </c>
      <c r="F3609" s="2">
        <v>45772.280995370398</v>
      </c>
      <c r="G3609" s="1" t="s">
        <v>51</v>
      </c>
      <c r="H3609" s="1" t="s">
        <v>11</v>
      </c>
      <c r="I3609" s="1" t="s">
        <v>9236</v>
      </c>
      <c r="J3609" s="1" t="s">
        <v>111</v>
      </c>
      <c r="K3609" s="1" t="s">
        <v>9237</v>
      </c>
      <c r="L3609" s="3" t="s">
        <v>9238</v>
      </c>
      <c r="M3609" s="2">
        <v>45772.286180555602</v>
      </c>
      <c r="N3609" t="str">
        <f>_xlfn.XLOOKUP(Table1[[#This Row],[Case Number]],Sheet2!$A:$A,Sheet2!$B:$B,"")</f>
        <v/>
      </c>
    </row>
    <row r="3610" spans="1:14" ht="85">
      <c r="A3610" t="s">
        <v>9239</v>
      </c>
      <c r="B3610" s="1" t="s">
        <v>9240</v>
      </c>
      <c r="C3610" s="2">
        <v>45772.573344907403</v>
      </c>
      <c r="D3610" s="1" t="s">
        <v>408</v>
      </c>
      <c r="E3610" s="1" t="s">
        <v>19</v>
      </c>
      <c r="F3610" s="2">
        <v>45772.280092592599</v>
      </c>
      <c r="G3610" s="1" t="s">
        <v>94</v>
      </c>
      <c r="I3610" s="1" t="s">
        <v>9241</v>
      </c>
      <c r="J3610" s="1" t="s">
        <v>255</v>
      </c>
      <c r="K3610" s="1" t="s">
        <v>9242</v>
      </c>
      <c r="L3610" s="3" t="s">
        <v>9243</v>
      </c>
      <c r="M3610" s="2">
        <v>45772.281666666699</v>
      </c>
      <c r="N3610" t="str">
        <f>_xlfn.XLOOKUP(Table1[[#This Row],[Case Number]],Sheet2!$A:$A,Sheet2!$B:$B,"")</f>
        <v/>
      </c>
    </row>
    <row r="3611" spans="1:14">
      <c r="A3611" t="s">
        <v>9244</v>
      </c>
      <c r="B3611" s="1" t="s">
        <v>9245</v>
      </c>
      <c r="C3611" s="2">
        <v>45772.540046296301</v>
      </c>
      <c r="D3611" s="1" t="s">
        <v>9246</v>
      </c>
      <c r="E3611" s="1" t="s">
        <v>50</v>
      </c>
      <c r="F3611" s="2">
        <v>45772.246168981503</v>
      </c>
      <c r="G3611" s="1" t="s">
        <v>145</v>
      </c>
      <c r="I3611" s="1" t="s">
        <v>9247</v>
      </c>
      <c r="J3611" s="1" t="s">
        <v>30</v>
      </c>
      <c r="K3611" s="1" t="s">
        <v>9248</v>
      </c>
      <c r="M3611" s="2">
        <v>45772.248368055603</v>
      </c>
      <c r="N3611" t="str">
        <f>_xlfn.XLOOKUP(Table1[[#This Row],[Case Number]],Sheet2!$A:$A,Sheet2!$B:$B,"")</f>
        <v/>
      </c>
    </row>
    <row r="3612" spans="1:14">
      <c r="A3612" t="s">
        <v>9249</v>
      </c>
      <c r="B3612" s="1" t="s">
        <v>9250</v>
      </c>
      <c r="C3612" s="2">
        <v>45772.373344907399</v>
      </c>
      <c r="D3612" s="1" t="s">
        <v>9251</v>
      </c>
      <c r="E3612" s="1" t="s">
        <v>415</v>
      </c>
      <c r="F3612" s="2">
        <v>45771.870601851799</v>
      </c>
      <c r="G3612" s="1" t="s">
        <v>145</v>
      </c>
      <c r="I3612" s="1" t="s">
        <v>9252</v>
      </c>
      <c r="J3612" s="1" t="s">
        <v>59</v>
      </c>
      <c r="K3612" s="1" t="s">
        <v>6699</v>
      </c>
      <c r="M3612" s="2">
        <v>45772.081655092603</v>
      </c>
      <c r="N3612" t="str">
        <f>_xlfn.XLOOKUP(Table1[[#This Row],[Case Number]],Sheet2!$A:$A,Sheet2!$B:$B,"")</f>
        <v/>
      </c>
    </row>
    <row r="3613" spans="1:14">
      <c r="A3613" t="s">
        <v>9253</v>
      </c>
      <c r="B3613" s="1" t="s">
        <v>9254</v>
      </c>
      <c r="C3613" s="2">
        <v>45772.362222222197</v>
      </c>
      <c r="D3613" s="1" t="s">
        <v>1469</v>
      </c>
      <c r="E3613" s="1" t="s">
        <v>50</v>
      </c>
      <c r="F3613" s="2">
        <v>45771.739293981504</v>
      </c>
      <c r="G3613" s="1" t="s">
        <v>145</v>
      </c>
      <c r="I3613" s="1" t="s">
        <v>9255</v>
      </c>
      <c r="J3613" s="1" t="s">
        <v>21</v>
      </c>
      <c r="K3613" s="1" t="s">
        <v>9256</v>
      </c>
      <c r="M3613" s="2">
        <v>45772.070474537002</v>
      </c>
      <c r="N3613" t="str">
        <f>_xlfn.XLOOKUP(Table1[[#This Row],[Case Number]],Sheet2!$A:$A,Sheet2!$B:$B,"")</f>
        <v/>
      </c>
    </row>
    <row r="3614" spans="1:14" ht="289">
      <c r="A3614" t="s">
        <v>9257</v>
      </c>
      <c r="B3614" s="1" t="s">
        <v>9258</v>
      </c>
      <c r="C3614" s="2">
        <v>45777.7572685185</v>
      </c>
      <c r="D3614" s="1" t="s">
        <v>4875</v>
      </c>
      <c r="E3614" s="1" t="s">
        <v>20090</v>
      </c>
      <c r="F3614" s="2">
        <v>45771.632754629602</v>
      </c>
      <c r="G3614" s="1" t="s">
        <v>28</v>
      </c>
      <c r="H3614" s="1" t="s">
        <v>36</v>
      </c>
      <c r="I3614" s="1" t="s">
        <v>9259</v>
      </c>
      <c r="J3614" s="1" t="s">
        <v>118</v>
      </c>
      <c r="K3614" s="1" t="s">
        <v>9260</v>
      </c>
      <c r="L3614" s="3" t="s">
        <v>9261</v>
      </c>
      <c r="M3614" s="2">
        <v>45777.465567129599</v>
      </c>
      <c r="N3614" t="str">
        <f>_xlfn.XLOOKUP(Table1[[#This Row],[Case Number]],Sheet2!$A:$A,Sheet2!$B:$B,"")</f>
        <v/>
      </c>
    </row>
    <row r="3615" spans="1:14" ht="356">
      <c r="A3615" t="s">
        <v>9262</v>
      </c>
      <c r="B3615" s="1" t="s">
        <v>9263</v>
      </c>
      <c r="C3615" s="2">
        <v>45775.8418634259</v>
      </c>
      <c r="D3615" s="1" t="s">
        <v>9264</v>
      </c>
      <c r="E3615" s="1" t="s">
        <v>50</v>
      </c>
      <c r="F3615" s="2">
        <v>45771.621574074103</v>
      </c>
      <c r="G3615" s="1" t="s">
        <v>28</v>
      </c>
      <c r="H3615" s="1" t="s">
        <v>36</v>
      </c>
      <c r="I3615" s="1" t="s">
        <v>9265</v>
      </c>
      <c r="J3615" s="1" t="s">
        <v>200</v>
      </c>
      <c r="K3615" s="1" t="s">
        <v>9266</v>
      </c>
      <c r="L3615" s="3" t="s">
        <v>9267</v>
      </c>
      <c r="M3615" s="2">
        <v>45775.550162036998</v>
      </c>
      <c r="N3615" t="str">
        <f>_xlfn.XLOOKUP(Table1[[#This Row],[Case Number]],Sheet2!$A:$A,Sheet2!$B:$B,"")</f>
        <v/>
      </c>
    </row>
    <row r="3616" spans="1:14" ht="68">
      <c r="A3616" t="s">
        <v>9268</v>
      </c>
      <c r="B3616" s="1" t="s">
        <v>9269</v>
      </c>
      <c r="C3616" s="2">
        <v>45772.583657407398</v>
      </c>
      <c r="D3616" s="1" t="s">
        <v>6494</v>
      </c>
      <c r="E3616" s="1" t="s">
        <v>19</v>
      </c>
      <c r="F3616" s="2">
        <v>45771.617696759298</v>
      </c>
      <c r="G3616" s="1" t="s">
        <v>28</v>
      </c>
      <c r="H3616" s="1" t="s">
        <v>11</v>
      </c>
      <c r="I3616" s="1" t="s">
        <v>9270</v>
      </c>
      <c r="J3616" s="1" t="s">
        <v>38</v>
      </c>
      <c r="K3616" s="1" t="s">
        <v>9271</v>
      </c>
      <c r="L3616" s="3" t="s">
        <v>9272</v>
      </c>
      <c r="M3616" s="2">
        <v>45772.291967592602</v>
      </c>
      <c r="N3616" t="str">
        <f>_xlfn.XLOOKUP(Table1[[#This Row],[Case Number]],Sheet2!$A:$A,Sheet2!$B:$B,"")</f>
        <v/>
      </c>
    </row>
    <row r="3617" spans="1:14" ht="306">
      <c r="A3617" t="s">
        <v>9273</v>
      </c>
      <c r="B3617" s="1" t="s">
        <v>9274</v>
      </c>
      <c r="C3617" s="2">
        <v>45775.635023148097</v>
      </c>
      <c r="D3617" s="1" t="s">
        <v>9275</v>
      </c>
      <c r="E3617" s="1" t="s">
        <v>19</v>
      </c>
      <c r="F3617" s="2">
        <v>45771.604456018496</v>
      </c>
      <c r="G3617" s="1" t="s">
        <v>28</v>
      </c>
      <c r="H3617" s="1" t="s">
        <v>36</v>
      </c>
      <c r="I3617" s="1" t="s">
        <v>9276</v>
      </c>
      <c r="J3617" s="1" t="s">
        <v>200</v>
      </c>
      <c r="K3617" s="1" t="s">
        <v>9277</v>
      </c>
      <c r="L3617" s="3" t="s">
        <v>9278</v>
      </c>
      <c r="M3617" s="2">
        <v>45775.3433449074</v>
      </c>
      <c r="N3617" t="str">
        <f>_xlfn.XLOOKUP(Table1[[#This Row],[Case Number]],Sheet2!$A:$A,Sheet2!$B:$B,"")</f>
        <v/>
      </c>
    </row>
    <row r="3618" spans="1:14" ht="34">
      <c r="A3618" t="s">
        <v>9279</v>
      </c>
      <c r="B3618" s="1" t="s">
        <v>9280</v>
      </c>
      <c r="C3618" s="2">
        <v>45771.871863425898</v>
      </c>
      <c r="D3618" s="1" t="s">
        <v>49</v>
      </c>
      <c r="E3618" s="1" t="s">
        <v>50</v>
      </c>
      <c r="F3618" s="2">
        <v>45771.5695486111</v>
      </c>
      <c r="G3618" s="1" t="s">
        <v>28</v>
      </c>
      <c r="H3618" s="1" t="s">
        <v>36</v>
      </c>
      <c r="I3618" s="1" t="s">
        <v>9281</v>
      </c>
      <c r="J3618" s="1" t="s">
        <v>100</v>
      </c>
      <c r="K3618" s="1" t="s">
        <v>9282</v>
      </c>
      <c r="L3618" s="3" t="s">
        <v>9283</v>
      </c>
      <c r="M3618" s="2">
        <v>45771.580173611103</v>
      </c>
      <c r="N3618" t="str">
        <f>_xlfn.XLOOKUP(Table1[[#This Row],[Case Number]],Sheet2!$A:$A,Sheet2!$B:$B,"")</f>
        <v/>
      </c>
    </row>
    <row r="3619" spans="1:14" ht="51">
      <c r="A3619" t="s">
        <v>9284</v>
      </c>
      <c r="B3619" s="1" t="s">
        <v>9285</v>
      </c>
      <c r="C3619" s="2">
        <v>45772.376006944403</v>
      </c>
      <c r="D3619" s="1" t="s">
        <v>955</v>
      </c>
      <c r="E3619" s="1" t="s">
        <v>50</v>
      </c>
      <c r="F3619" s="2">
        <v>45771.563125000001</v>
      </c>
      <c r="G3619" s="1" t="s">
        <v>51</v>
      </c>
      <c r="H3619" s="1" t="s">
        <v>11</v>
      </c>
      <c r="I3619" s="1" t="s">
        <v>9286</v>
      </c>
      <c r="J3619" s="1" t="s">
        <v>21</v>
      </c>
      <c r="K3619" s="1" t="s">
        <v>9287</v>
      </c>
      <c r="L3619" s="3" t="s">
        <v>9288</v>
      </c>
      <c r="M3619" s="2">
        <v>45772.084305555603</v>
      </c>
      <c r="N3619" t="str">
        <f>_xlfn.XLOOKUP(Table1[[#This Row],[Case Number]],Sheet2!$A:$A,Sheet2!$B:$B,"")</f>
        <v>Yes</v>
      </c>
    </row>
    <row r="3620" spans="1:14" ht="306">
      <c r="A3620" t="s">
        <v>9289</v>
      </c>
      <c r="B3620" s="1" t="s">
        <v>9290</v>
      </c>
      <c r="C3620" s="2">
        <v>45772.546354166698</v>
      </c>
      <c r="D3620" s="1" t="s">
        <v>9291</v>
      </c>
      <c r="E3620" s="1" t="s">
        <v>50</v>
      </c>
      <c r="F3620" s="2">
        <v>45771.536874999998</v>
      </c>
      <c r="G3620" s="1" t="s">
        <v>51</v>
      </c>
      <c r="H3620" s="1" t="s">
        <v>11</v>
      </c>
      <c r="I3620" s="1" t="s">
        <v>9292</v>
      </c>
      <c r="J3620" s="1" t="s">
        <v>200</v>
      </c>
      <c r="K3620" s="1" t="s">
        <v>7622</v>
      </c>
      <c r="L3620" s="3" t="s">
        <v>9293</v>
      </c>
      <c r="M3620" s="2">
        <v>45772.254664351902</v>
      </c>
      <c r="N3620" t="str">
        <f>_xlfn.XLOOKUP(Table1[[#This Row],[Case Number]],Sheet2!$A:$A,Sheet2!$B:$B,"")</f>
        <v/>
      </c>
    </row>
    <row r="3621" spans="1:14" ht="119">
      <c r="A3621" t="s">
        <v>9294</v>
      </c>
      <c r="B3621" s="1" t="s">
        <v>9295</v>
      </c>
      <c r="C3621" s="2">
        <v>45772.886689814797</v>
      </c>
      <c r="D3621" s="1" t="s">
        <v>9296</v>
      </c>
      <c r="E3621" s="1" t="s">
        <v>19</v>
      </c>
      <c r="F3621" s="2">
        <v>45771.525648148097</v>
      </c>
      <c r="G3621" s="1" t="s">
        <v>28</v>
      </c>
      <c r="H3621" s="1" t="s">
        <v>36</v>
      </c>
      <c r="I3621" s="1" t="s">
        <v>9297</v>
      </c>
      <c r="J3621" s="1" t="s">
        <v>188</v>
      </c>
      <c r="K3621" s="1" t="s">
        <v>9298</v>
      </c>
      <c r="L3621" s="3" t="s">
        <v>9299</v>
      </c>
      <c r="M3621" s="2">
        <v>45772.5950115741</v>
      </c>
      <c r="N3621" t="str">
        <f>_xlfn.XLOOKUP(Table1[[#This Row],[Case Number]],Sheet2!$A:$A,Sheet2!$B:$B,"")</f>
        <v/>
      </c>
    </row>
    <row r="3622" spans="1:14" ht="409.6">
      <c r="A3622" t="s">
        <v>9300</v>
      </c>
      <c r="B3622" s="1" t="s">
        <v>9301</v>
      </c>
      <c r="C3622" s="2">
        <v>45775.550104166701</v>
      </c>
      <c r="D3622" s="1" t="s">
        <v>9302</v>
      </c>
      <c r="E3622" s="1" t="s">
        <v>27</v>
      </c>
      <c r="F3622" s="2">
        <v>45771.521157407398</v>
      </c>
      <c r="G3622" s="1" t="s">
        <v>94</v>
      </c>
      <c r="I3622" s="1" t="s">
        <v>9303</v>
      </c>
      <c r="J3622" s="1" t="s">
        <v>160</v>
      </c>
      <c r="K3622" s="1" t="s">
        <v>9304</v>
      </c>
      <c r="L3622" s="3" t="s">
        <v>9305</v>
      </c>
      <c r="M3622" s="2">
        <v>45775.258414351898</v>
      </c>
      <c r="N3622" t="str">
        <f>_xlfn.XLOOKUP(Table1[[#This Row],[Case Number]],Sheet2!$A:$A,Sheet2!$B:$B,"")</f>
        <v/>
      </c>
    </row>
    <row r="3623" spans="1:14" ht="34">
      <c r="A3623" t="s">
        <v>9306</v>
      </c>
      <c r="B3623" s="1" t="s">
        <v>9307</v>
      </c>
      <c r="C3623" s="2">
        <v>45772.902557870402</v>
      </c>
      <c r="D3623" s="1" t="s">
        <v>9308</v>
      </c>
      <c r="E3623" s="1" t="s">
        <v>27</v>
      </c>
      <c r="F3623" s="2">
        <v>45771.513912037</v>
      </c>
      <c r="G3623" s="1" t="s">
        <v>28</v>
      </c>
      <c r="H3623" s="1" t="s">
        <v>36</v>
      </c>
      <c r="I3623" s="1" t="s">
        <v>9309</v>
      </c>
      <c r="J3623" s="1" t="s">
        <v>200</v>
      </c>
      <c r="K3623" s="1" t="s">
        <v>8519</v>
      </c>
      <c r="L3623" s="3" t="s">
        <v>9310</v>
      </c>
      <c r="M3623" s="2">
        <v>45772.610868055599</v>
      </c>
      <c r="N3623" t="str">
        <f>_xlfn.XLOOKUP(Table1[[#This Row],[Case Number]],Sheet2!$A:$A,Sheet2!$B:$B,"")</f>
        <v/>
      </c>
    </row>
    <row r="3624" spans="1:14" ht="153">
      <c r="A3624" t="s">
        <v>9311</v>
      </c>
      <c r="B3624" s="1" t="s">
        <v>9312</v>
      </c>
      <c r="C3624" s="2">
        <v>45771.828819444403</v>
      </c>
      <c r="D3624" s="1" t="s">
        <v>9008</v>
      </c>
      <c r="E3624" s="1" t="s">
        <v>27</v>
      </c>
      <c r="F3624" s="2">
        <v>45771.494756944398</v>
      </c>
      <c r="G3624" s="1" t="s">
        <v>51</v>
      </c>
      <c r="H3624" s="1" t="s">
        <v>36</v>
      </c>
      <c r="I3624" s="1" t="s">
        <v>9313</v>
      </c>
      <c r="J3624" s="1" t="s">
        <v>188</v>
      </c>
      <c r="K3624" s="1" t="s">
        <v>9314</v>
      </c>
      <c r="L3624" s="3" t="s">
        <v>9315</v>
      </c>
      <c r="M3624" s="2">
        <v>45771.537141203698</v>
      </c>
      <c r="N3624" t="str">
        <f>_xlfn.XLOOKUP(Table1[[#This Row],[Case Number]],Sheet2!$A:$A,Sheet2!$B:$B,"")</f>
        <v/>
      </c>
    </row>
    <row r="3625" spans="1:14" ht="272">
      <c r="A3625" t="s">
        <v>9316</v>
      </c>
      <c r="B3625" s="1" t="s">
        <v>9317</v>
      </c>
      <c r="C3625" s="2">
        <v>45771.820208333302</v>
      </c>
      <c r="D3625" s="1" t="s">
        <v>575</v>
      </c>
      <c r="E3625" s="1" t="s">
        <v>19</v>
      </c>
      <c r="F3625" s="2">
        <v>45771.488356481503</v>
      </c>
      <c r="G3625" s="1" t="s">
        <v>94</v>
      </c>
      <c r="I3625" s="1" t="s">
        <v>9318</v>
      </c>
      <c r="J3625" s="1" t="s">
        <v>45</v>
      </c>
      <c r="K3625" s="1" t="s">
        <v>9319</v>
      </c>
      <c r="L3625" s="3" t="s">
        <v>9320</v>
      </c>
      <c r="M3625" s="2">
        <v>45771.528530092597</v>
      </c>
      <c r="N3625" t="str">
        <f>_xlfn.XLOOKUP(Table1[[#This Row],[Case Number]],Sheet2!$A:$A,Sheet2!$B:$B,"")</f>
        <v/>
      </c>
    </row>
    <row r="3626" spans="1:14" ht="404">
      <c r="A3626" t="s">
        <v>9321</v>
      </c>
      <c r="B3626" s="1" t="s">
        <v>9322</v>
      </c>
      <c r="C3626" s="2">
        <v>45772.798067129603</v>
      </c>
      <c r="D3626" s="1" t="s">
        <v>9323</v>
      </c>
      <c r="E3626" s="1" t="s">
        <v>19</v>
      </c>
      <c r="F3626" s="2">
        <v>45771.465150463002</v>
      </c>
      <c r="G3626" s="1" t="s">
        <v>94</v>
      </c>
      <c r="I3626" s="1" t="s">
        <v>9324</v>
      </c>
      <c r="J3626" s="1" t="s">
        <v>30</v>
      </c>
      <c r="K3626" s="1" t="s">
        <v>6780</v>
      </c>
      <c r="L3626" s="3" t="s">
        <v>9325</v>
      </c>
      <c r="M3626" s="2">
        <v>45772.506388888898</v>
      </c>
      <c r="N3626" t="str">
        <f>_xlfn.XLOOKUP(Table1[[#This Row],[Case Number]],Sheet2!$A:$A,Sheet2!$B:$B,"")</f>
        <v/>
      </c>
    </row>
    <row r="3627" spans="1:14" ht="68">
      <c r="A3627" t="s">
        <v>9326</v>
      </c>
      <c r="B3627" s="1" t="s">
        <v>9327</v>
      </c>
      <c r="C3627" s="2">
        <v>45771.770810185197</v>
      </c>
      <c r="D3627" s="1" t="s">
        <v>9328</v>
      </c>
      <c r="E3627" s="1" t="s">
        <v>50</v>
      </c>
      <c r="F3627" s="2">
        <v>45771.463449074101</v>
      </c>
      <c r="G3627" s="1" t="s">
        <v>28</v>
      </c>
      <c r="H3627" s="1" t="s">
        <v>11</v>
      </c>
      <c r="I3627" s="1" t="s">
        <v>9329</v>
      </c>
      <c r="J3627" s="1" t="s">
        <v>200</v>
      </c>
      <c r="K3627" s="1" t="s">
        <v>9330</v>
      </c>
      <c r="L3627" s="3" t="s">
        <v>9331</v>
      </c>
      <c r="M3627" s="2">
        <v>45771.479131944398</v>
      </c>
      <c r="N3627" t="str">
        <f>_xlfn.XLOOKUP(Table1[[#This Row],[Case Number]],Sheet2!$A:$A,Sheet2!$B:$B,"")</f>
        <v/>
      </c>
    </row>
    <row r="3628" spans="1:14" ht="409.6">
      <c r="A3628" t="s">
        <v>9332</v>
      </c>
      <c r="B3628" s="1" t="s">
        <v>9333</v>
      </c>
      <c r="C3628" s="2">
        <v>45780.479733796303</v>
      </c>
      <c r="D3628" s="1" t="s">
        <v>9178</v>
      </c>
      <c r="E3628" s="1" t="s">
        <v>19</v>
      </c>
      <c r="F3628" s="2">
        <v>45771.448043981502</v>
      </c>
      <c r="G3628" s="1" t="s">
        <v>51</v>
      </c>
      <c r="H3628" s="1" t="s">
        <v>36</v>
      </c>
      <c r="I3628" s="1" t="s">
        <v>9334</v>
      </c>
      <c r="J3628" s="1" t="s">
        <v>160</v>
      </c>
      <c r="K3628" s="1" t="s">
        <v>3573</v>
      </c>
      <c r="L3628" s="3" t="s">
        <v>9335</v>
      </c>
      <c r="M3628" s="2">
        <v>45780.188009259298</v>
      </c>
      <c r="N3628" t="str">
        <f>_xlfn.XLOOKUP(Table1[[#This Row],[Case Number]],Sheet2!$A:$A,Sheet2!$B:$B,"")</f>
        <v/>
      </c>
    </row>
    <row r="3629" spans="1:14">
      <c r="A3629" t="s">
        <v>9336</v>
      </c>
      <c r="B3629" s="1" t="s">
        <v>9337</v>
      </c>
      <c r="C3629" s="2">
        <v>45771.758090277799</v>
      </c>
      <c r="D3629" s="1" t="s">
        <v>9338</v>
      </c>
      <c r="E3629" s="1" t="s">
        <v>19</v>
      </c>
      <c r="F3629" s="2">
        <v>45771.447280092601</v>
      </c>
      <c r="G3629" s="1" t="s">
        <v>43</v>
      </c>
      <c r="I3629" s="1" t="s">
        <v>9339</v>
      </c>
      <c r="J3629" s="1" t="s">
        <v>21</v>
      </c>
      <c r="K3629" s="1" t="s">
        <v>9340</v>
      </c>
      <c r="M3629" s="2">
        <v>45771.466400463003</v>
      </c>
      <c r="N3629" t="str">
        <f>_xlfn.XLOOKUP(Table1[[#This Row],[Case Number]],Sheet2!$A:$A,Sheet2!$B:$B,"")</f>
        <v/>
      </c>
    </row>
    <row r="3630" spans="1:14" ht="356">
      <c r="A3630" t="s">
        <v>9341</v>
      </c>
      <c r="B3630" s="1" t="s">
        <v>9342</v>
      </c>
      <c r="C3630" s="2">
        <v>45772.795462962997</v>
      </c>
      <c r="D3630" s="1" t="s">
        <v>9343</v>
      </c>
      <c r="E3630" s="1" t="s">
        <v>19</v>
      </c>
      <c r="F3630" s="2">
        <v>45771.443506944401</v>
      </c>
      <c r="G3630" s="1" t="s">
        <v>94</v>
      </c>
      <c r="I3630" s="1" t="s">
        <v>9344</v>
      </c>
      <c r="J3630" s="1" t="s">
        <v>188</v>
      </c>
      <c r="K3630" s="1" t="s">
        <v>6387</v>
      </c>
      <c r="L3630" s="3" t="s">
        <v>9345</v>
      </c>
      <c r="M3630" s="2">
        <v>45772.503784722197</v>
      </c>
      <c r="N3630" t="str">
        <f>_xlfn.XLOOKUP(Table1[[#This Row],[Case Number]],Sheet2!$A:$A,Sheet2!$B:$B,"")</f>
        <v/>
      </c>
    </row>
    <row r="3631" spans="1:14">
      <c r="A3631" t="s">
        <v>9346</v>
      </c>
      <c r="B3631" s="1" t="s">
        <v>9347</v>
      </c>
      <c r="C3631" s="2">
        <v>45771.740416666697</v>
      </c>
      <c r="D3631" s="1" t="s">
        <v>9348</v>
      </c>
      <c r="E3631" s="1" t="s">
        <v>19</v>
      </c>
      <c r="F3631" s="2">
        <v>45771.437870370399</v>
      </c>
      <c r="G3631" s="1" t="s">
        <v>43</v>
      </c>
      <c r="I3631" s="1" t="s">
        <v>9349</v>
      </c>
      <c r="J3631" s="1" t="s">
        <v>38</v>
      </c>
      <c r="K3631" s="1" t="s">
        <v>3746</v>
      </c>
      <c r="M3631" s="2">
        <v>45771.448726851799</v>
      </c>
      <c r="N3631" t="str">
        <f>_xlfn.XLOOKUP(Table1[[#This Row],[Case Number]],Sheet2!$A:$A,Sheet2!$B:$B,"")</f>
        <v/>
      </c>
    </row>
    <row r="3632" spans="1:14" ht="340">
      <c r="A3632" t="s">
        <v>9350</v>
      </c>
      <c r="B3632" s="1" t="s">
        <v>9351</v>
      </c>
      <c r="C3632" s="2">
        <v>45772.797743055598</v>
      </c>
      <c r="D3632" s="1" t="s">
        <v>9352</v>
      </c>
      <c r="E3632" s="1" t="s">
        <v>19</v>
      </c>
      <c r="F3632" s="2">
        <v>45771.437615740702</v>
      </c>
      <c r="G3632" s="1" t="s">
        <v>94</v>
      </c>
      <c r="H3632" s="1" t="s">
        <v>11</v>
      </c>
      <c r="I3632" s="1" t="s">
        <v>9353</v>
      </c>
      <c r="J3632" s="1" t="s">
        <v>160</v>
      </c>
      <c r="K3632" s="1" t="s">
        <v>9354</v>
      </c>
      <c r="L3632" s="3" t="s">
        <v>9355</v>
      </c>
      <c r="M3632" s="2">
        <v>45772.506064814799</v>
      </c>
      <c r="N3632" t="str">
        <f>_xlfn.XLOOKUP(Table1[[#This Row],[Case Number]],Sheet2!$A:$A,Sheet2!$B:$B,"")</f>
        <v/>
      </c>
    </row>
    <row r="3633" spans="1:14">
      <c r="A3633" t="s">
        <v>9356</v>
      </c>
      <c r="B3633" s="1" t="s">
        <v>9357</v>
      </c>
      <c r="C3633" s="2">
        <v>45784.824606481503</v>
      </c>
      <c r="D3633" s="1" t="s">
        <v>9358</v>
      </c>
      <c r="E3633" s="1" t="s">
        <v>27</v>
      </c>
      <c r="F3633" s="2">
        <v>45771.427581018499</v>
      </c>
      <c r="G3633" s="1" t="s">
        <v>43</v>
      </c>
      <c r="H3633" s="1" t="s">
        <v>11</v>
      </c>
      <c r="I3633" s="1" t="s">
        <v>9359</v>
      </c>
      <c r="J3633" s="1" t="s">
        <v>188</v>
      </c>
      <c r="K3633" s="1" t="s">
        <v>9360</v>
      </c>
      <c r="M3633" s="2">
        <v>45784.532928240696</v>
      </c>
      <c r="N3633" t="str">
        <f>_xlfn.XLOOKUP(Table1[[#This Row],[Case Number]],Sheet2!$A:$A,Sheet2!$B:$B,"")</f>
        <v>Yes</v>
      </c>
    </row>
    <row r="3634" spans="1:14" ht="136">
      <c r="A3634" t="s">
        <v>9361</v>
      </c>
      <c r="B3634" s="1" t="s">
        <v>9362</v>
      </c>
      <c r="C3634" s="2">
        <v>45771.737199074101</v>
      </c>
      <c r="D3634" s="1" t="s">
        <v>9363</v>
      </c>
      <c r="E3634" s="1" t="s">
        <v>27</v>
      </c>
      <c r="F3634" s="2">
        <v>45771.426886574103</v>
      </c>
      <c r="G3634" s="1" t="s">
        <v>51</v>
      </c>
      <c r="H3634" s="1" t="s">
        <v>11</v>
      </c>
      <c r="I3634" s="1" t="s">
        <v>9364</v>
      </c>
      <c r="J3634" s="1" t="s">
        <v>30</v>
      </c>
      <c r="K3634" s="1" t="s">
        <v>6897</v>
      </c>
      <c r="L3634" s="3" t="s">
        <v>9365</v>
      </c>
      <c r="M3634" s="2">
        <v>45771.445509259298</v>
      </c>
      <c r="N3634" t="str">
        <f>_xlfn.XLOOKUP(Table1[[#This Row],[Case Number]],Sheet2!$A:$A,Sheet2!$B:$B,"")</f>
        <v/>
      </c>
    </row>
    <row r="3635" spans="1:14">
      <c r="A3635" t="s">
        <v>9366</v>
      </c>
      <c r="B3635" s="1" t="s">
        <v>9367</v>
      </c>
      <c r="C3635" s="2">
        <v>45777.5719791667</v>
      </c>
      <c r="D3635" s="1" t="s">
        <v>9368</v>
      </c>
      <c r="E3635" s="1" t="s">
        <v>9</v>
      </c>
      <c r="F3635" s="2">
        <v>45771.415868055599</v>
      </c>
      <c r="G3635" s="1" t="s">
        <v>43</v>
      </c>
      <c r="I3635" s="1" t="s">
        <v>9369</v>
      </c>
      <c r="J3635" s="1" t="s">
        <v>30</v>
      </c>
      <c r="K3635" s="1" t="s">
        <v>9370</v>
      </c>
      <c r="M3635" s="2">
        <v>45777.280289351896</v>
      </c>
      <c r="N3635" t="str">
        <f>_xlfn.XLOOKUP(Table1[[#This Row],[Case Number]],Sheet2!$A:$A,Sheet2!$B:$B,"")</f>
        <v/>
      </c>
    </row>
    <row r="3636" spans="1:14" ht="51">
      <c r="A3636" t="s">
        <v>9371</v>
      </c>
      <c r="B3636" s="1" t="s">
        <v>9372</v>
      </c>
      <c r="C3636" s="2">
        <v>45771.706701388903</v>
      </c>
      <c r="D3636" s="1" t="s">
        <v>49</v>
      </c>
      <c r="E3636" s="1" t="s">
        <v>50</v>
      </c>
      <c r="F3636" s="2">
        <v>45771.410023148099</v>
      </c>
      <c r="G3636" s="1" t="s">
        <v>28</v>
      </c>
      <c r="H3636" s="1" t="s">
        <v>36</v>
      </c>
      <c r="I3636" s="1" t="s">
        <v>9373</v>
      </c>
      <c r="J3636" s="1" t="s">
        <v>100</v>
      </c>
      <c r="K3636" s="1" t="s">
        <v>9374</v>
      </c>
      <c r="L3636" s="3" t="s">
        <v>9375</v>
      </c>
      <c r="M3636" s="2">
        <v>45771.415023148104</v>
      </c>
      <c r="N3636" t="str">
        <f>_xlfn.XLOOKUP(Table1[[#This Row],[Case Number]],Sheet2!$A:$A,Sheet2!$B:$B,"")</f>
        <v/>
      </c>
    </row>
    <row r="3637" spans="1:14" ht="238">
      <c r="A3637" t="s">
        <v>9376</v>
      </c>
      <c r="B3637" s="1" t="s">
        <v>9377</v>
      </c>
      <c r="C3637" s="2">
        <v>45771.683449074102</v>
      </c>
      <c r="D3637" s="1" t="s">
        <v>9378</v>
      </c>
      <c r="E3637" s="1" t="s">
        <v>9</v>
      </c>
      <c r="F3637" s="2">
        <v>45771.386793981503</v>
      </c>
      <c r="G3637" s="1" t="s">
        <v>28</v>
      </c>
      <c r="H3637" s="1" t="s">
        <v>36</v>
      </c>
      <c r="I3637" s="1" t="s">
        <v>9379</v>
      </c>
      <c r="J3637" s="1" t="s">
        <v>160</v>
      </c>
      <c r="K3637" s="1" t="s">
        <v>593</v>
      </c>
      <c r="L3637" s="3" t="s">
        <v>9380</v>
      </c>
      <c r="M3637" s="2">
        <v>45771.391770833303</v>
      </c>
      <c r="N3637" t="str">
        <f>_xlfn.XLOOKUP(Table1[[#This Row],[Case Number]],Sheet2!$A:$A,Sheet2!$B:$B,"")</f>
        <v/>
      </c>
    </row>
    <row r="3638" spans="1:14" ht="306">
      <c r="A3638" t="s">
        <v>9381</v>
      </c>
      <c r="B3638" s="1" t="s">
        <v>9382</v>
      </c>
      <c r="C3638" s="2">
        <v>45771.727789351899</v>
      </c>
      <c r="D3638" s="1" t="s">
        <v>9291</v>
      </c>
      <c r="E3638" s="1" t="s">
        <v>50</v>
      </c>
      <c r="F3638" s="2">
        <v>45771.385347222204</v>
      </c>
      <c r="G3638" s="1" t="s">
        <v>51</v>
      </c>
      <c r="H3638" s="1" t="s">
        <v>11</v>
      </c>
      <c r="I3638" s="1" t="s">
        <v>9292</v>
      </c>
      <c r="J3638" s="1" t="s">
        <v>200</v>
      </c>
      <c r="K3638" s="1" t="s">
        <v>7622</v>
      </c>
      <c r="L3638" s="3" t="s">
        <v>9293</v>
      </c>
      <c r="M3638" s="2">
        <v>45772.254664351902</v>
      </c>
      <c r="N3638" t="str">
        <f>_xlfn.XLOOKUP(Table1[[#This Row],[Case Number]],Sheet2!$A:$A,Sheet2!$B:$B,"")</f>
        <v/>
      </c>
    </row>
    <row r="3639" spans="1:14">
      <c r="A3639" t="s">
        <v>9383</v>
      </c>
      <c r="B3639" s="1" t="s">
        <v>9384</v>
      </c>
      <c r="C3639" s="2">
        <v>45771.631805555597</v>
      </c>
      <c r="D3639" s="1" t="s">
        <v>2382</v>
      </c>
      <c r="E3639" s="1" t="s">
        <v>19</v>
      </c>
      <c r="F3639" s="2">
        <v>45771.315960648099</v>
      </c>
      <c r="G3639" s="1" t="s">
        <v>94</v>
      </c>
      <c r="H3639" s="1" t="s">
        <v>11</v>
      </c>
      <c r="I3639" s="1" t="s">
        <v>9385</v>
      </c>
      <c r="J3639" s="1" t="s">
        <v>111</v>
      </c>
      <c r="K3639" s="1" t="s">
        <v>9386</v>
      </c>
      <c r="M3639" s="2">
        <v>45771.340127314797</v>
      </c>
      <c r="N3639" t="str">
        <f>_xlfn.XLOOKUP(Table1[[#This Row],[Case Number]],Sheet2!$A:$A,Sheet2!$B:$B,"")</f>
        <v/>
      </c>
    </row>
    <row r="3640" spans="1:14" ht="372">
      <c r="A3640" t="s">
        <v>9387</v>
      </c>
      <c r="B3640" s="1" t="s">
        <v>9388</v>
      </c>
      <c r="C3640" s="2">
        <v>45777.582928240699</v>
      </c>
      <c r="D3640" s="1" t="s">
        <v>9389</v>
      </c>
      <c r="E3640" s="1" t="s">
        <v>27</v>
      </c>
      <c r="F3640" s="2">
        <v>45771.295844907399</v>
      </c>
      <c r="G3640" s="1" t="s">
        <v>94</v>
      </c>
      <c r="H3640" s="1" t="s">
        <v>11</v>
      </c>
      <c r="I3640" s="1" t="s">
        <v>9390</v>
      </c>
      <c r="J3640" s="1" t="s">
        <v>160</v>
      </c>
      <c r="K3640" s="1" t="s">
        <v>6710</v>
      </c>
      <c r="L3640" s="3" t="s">
        <v>9391</v>
      </c>
      <c r="M3640" s="2">
        <v>45777.291250000002</v>
      </c>
      <c r="N3640" t="str">
        <f>_xlfn.XLOOKUP(Table1[[#This Row],[Case Number]],Sheet2!$A:$A,Sheet2!$B:$B,"")</f>
        <v/>
      </c>
    </row>
    <row r="3641" spans="1:14" ht="404">
      <c r="A3641" t="s">
        <v>9392</v>
      </c>
      <c r="B3641" s="1" t="s">
        <v>9393</v>
      </c>
      <c r="C3641" s="2">
        <v>45775.548738425903</v>
      </c>
      <c r="D3641" s="1" t="s">
        <v>9394</v>
      </c>
      <c r="E3641" s="1" t="s">
        <v>27</v>
      </c>
      <c r="F3641" s="2">
        <v>45771.2875347222</v>
      </c>
      <c r="G3641" s="1" t="s">
        <v>94</v>
      </c>
      <c r="I3641" s="1" t="s">
        <v>9395</v>
      </c>
      <c r="J3641" s="1" t="s">
        <v>200</v>
      </c>
      <c r="K3641" s="1" t="s">
        <v>9360</v>
      </c>
      <c r="L3641" s="3" t="s">
        <v>9396</v>
      </c>
      <c r="M3641" s="2">
        <v>45775.257060185198</v>
      </c>
      <c r="N3641" t="str">
        <f>_xlfn.XLOOKUP(Table1[[#This Row],[Case Number]],Sheet2!$A:$A,Sheet2!$B:$B,"")</f>
        <v/>
      </c>
    </row>
    <row r="3642" spans="1:14">
      <c r="A3642" t="s">
        <v>9397</v>
      </c>
      <c r="B3642" s="1" t="s">
        <v>9398</v>
      </c>
      <c r="C3642" s="2">
        <v>45780.479884259301</v>
      </c>
      <c r="D3642" s="1" t="s">
        <v>9399</v>
      </c>
      <c r="E3642" s="1" t="s">
        <v>19</v>
      </c>
      <c r="F3642" s="2">
        <v>45771.272523148102</v>
      </c>
      <c r="G3642" s="1" t="s">
        <v>94</v>
      </c>
      <c r="I3642" s="1" t="s">
        <v>9400</v>
      </c>
      <c r="J3642" s="1" t="s">
        <v>160</v>
      </c>
      <c r="K3642" s="1" t="s">
        <v>9401</v>
      </c>
      <c r="M3642" s="2">
        <v>45780.1881712963</v>
      </c>
      <c r="N3642" t="str">
        <f>_xlfn.XLOOKUP(Table1[[#This Row],[Case Number]],Sheet2!$A:$A,Sheet2!$B:$B,"")</f>
        <v>Yes</v>
      </c>
    </row>
    <row r="3643" spans="1:14">
      <c r="A3643" t="s">
        <v>9402</v>
      </c>
      <c r="B3643" s="1" t="s">
        <v>9403</v>
      </c>
      <c r="C3643" s="2">
        <v>45771.576064814799</v>
      </c>
      <c r="D3643" s="1" t="s">
        <v>9404</v>
      </c>
      <c r="E3643" s="1" t="s">
        <v>27</v>
      </c>
      <c r="F3643" s="2">
        <v>45771.2635069444</v>
      </c>
      <c r="G3643" s="1" t="s">
        <v>43</v>
      </c>
      <c r="H3643" s="1" t="s">
        <v>11</v>
      </c>
      <c r="I3643" s="1" t="s">
        <v>9405</v>
      </c>
      <c r="J3643" s="1" t="s">
        <v>30</v>
      </c>
      <c r="K3643" s="1" t="s">
        <v>599</v>
      </c>
      <c r="M3643" s="2">
        <v>45771.284363425897</v>
      </c>
      <c r="N3643" t="str">
        <f>_xlfn.XLOOKUP(Table1[[#This Row],[Case Number]],Sheet2!$A:$A,Sheet2!$B:$B,"")</f>
        <v/>
      </c>
    </row>
    <row r="3644" spans="1:14">
      <c r="A3644" t="s">
        <v>9406</v>
      </c>
      <c r="B3644" s="1" t="s">
        <v>9407</v>
      </c>
      <c r="C3644" s="2">
        <v>45780.479803240698</v>
      </c>
      <c r="D3644" s="1" t="s">
        <v>9408</v>
      </c>
      <c r="E3644" s="1" t="s">
        <v>19</v>
      </c>
      <c r="F3644" s="2">
        <v>45771.246226851901</v>
      </c>
      <c r="G3644" s="1" t="s">
        <v>145</v>
      </c>
      <c r="I3644" s="1" t="s">
        <v>9409</v>
      </c>
      <c r="J3644" s="1" t="s">
        <v>38</v>
      </c>
      <c r="K3644" s="1" t="s">
        <v>9410</v>
      </c>
      <c r="M3644" s="2">
        <v>45780.188101851898</v>
      </c>
      <c r="N3644" t="str">
        <f>_xlfn.XLOOKUP(Table1[[#This Row],[Case Number]],Sheet2!$A:$A,Sheet2!$B:$B,"")</f>
        <v/>
      </c>
    </row>
    <row r="3645" spans="1:14">
      <c r="A3645" t="s">
        <v>9411</v>
      </c>
      <c r="B3645" s="1" t="s">
        <v>9412</v>
      </c>
      <c r="C3645" s="2">
        <v>45771.496446759302</v>
      </c>
      <c r="D3645" s="1" t="s">
        <v>9413</v>
      </c>
      <c r="E3645" s="1" t="s">
        <v>19</v>
      </c>
      <c r="F3645" s="2">
        <v>45771.174745370401</v>
      </c>
      <c r="G3645" s="1" t="s">
        <v>145</v>
      </c>
      <c r="I3645" s="1" t="s">
        <v>9414</v>
      </c>
      <c r="J3645" s="1" t="s">
        <v>45</v>
      </c>
      <c r="K3645" s="1" t="s">
        <v>6780</v>
      </c>
      <c r="M3645" s="2">
        <v>45771.204768518503</v>
      </c>
      <c r="N3645" t="str">
        <f>_xlfn.XLOOKUP(Table1[[#This Row],[Case Number]],Sheet2!$A:$A,Sheet2!$B:$B,"")</f>
        <v/>
      </c>
    </row>
    <row r="3646" spans="1:14">
      <c r="A3646" t="s">
        <v>9415</v>
      </c>
      <c r="B3646" s="1" t="s">
        <v>9416</v>
      </c>
      <c r="C3646" s="2">
        <v>45784.479537036997</v>
      </c>
      <c r="D3646" s="1" t="s">
        <v>9417</v>
      </c>
      <c r="E3646" s="1" t="s">
        <v>19</v>
      </c>
      <c r="F3646" s="2">
        <v>45771.138680555603</v>
      </c>
      <c r="G3646" s="1" t="s">
        <v>145</v>
      </c>
      <c r="I3646" s="1" t="s">
        <v>9418</v>
      </c>
      <c r="J3646" s="1" t="s">
        <v>200</v>
      </c>
      <c r="K3646" s="1" t="s">
        <v>178</v>
      </c>
      <c r="M3646" s="2">
        <v>45784.1878125</v>
      </c>
      <c r="N3646" t="str">
        <f>_xlfn.XLOOKUP(Table1[[#This Row],[Case Number]],Sheet2!$A:$A,Sheet2!$B:$B,"")</f>
        <v>Yes</v>
      </c>
    </row>
    <row r="3647" spans="1:14" ht="306">
      <c r="A3647" t="s">
        <v>9419</v>
      </c>
      <c r="B3647" s="1" t="s">
        <v>9420</v>
      </c>
      <c r="C3647" s="2">
        <v>45771.390162037002</v>
      </c>
      <c r="D3647" s="1" t="s">
        <v>9421</v>
      </c>
      <c r="E3647" s="1" t="s">
        <v>415</v>
      </c>
      <c r="F3647" s="2">
        <v>45770.894918981503</v>
      </c>
      <c r="G3647" s="1" t="s">
        <v>145</v>
      </c>
      <c r="H3647" s="1" t="s">
        <v>36</v>
      </c>
      <c r="I3647" s="1" t="s">
        <v>9422</v>
      </c>
      <c r="J3647" s="1" t="s">
        <v>30</v>
      </c>
      <c r="K3647" s="1" t="s">
        <v>4280</v>
      </c>
      <c r="L3647" s="3" t="s">
        <v>9423</v>
      </c>
      <c r="M3647" s="2">
        <v>45771.098460648202</v>
      </c>
      <c r="N3647" t="str">
        <f>_xlfn.XLOOKUP(Table1[[#This Row],[Case Number]],Sheet2!$A:$A,Sheet2!$B:$B,"")</f>
        <v/>
      </c>
    </row>
    <row r="3648" spans="1:14">
      <c r="A3648" t="s">
        <v>9424</v>
      </c>
      <c r="B3648" s="1" t="s">
        <v>9425</v>
      </c>
      <c r="C3648" s="2">
        <v>45771.344861111102</v>
      </c>
      <c r="D3648" s="1" t="s">
        <v>9426</v>
      </c>
      <c r="E3648" s="1" t="s">
        <v>50</v>
      </c>
      <c r="F3648" s="2">
        <v>45770.8908912037</v>
      </c>
      <c r="G3648" s="1" t="s">
        <v>145</v>
      </c>
      <c r="H3648" s="1" t="s">
        <v>11</v>
      </c>
      <c r="I3648" s="1" t="s">
        <v>9427</v>
      </c>
      <c r="J3648" s="1" t="s">
        <v>188</v>
      </c>
      <c r="K3648" s="1" t="s">
        <v>9428</v>
      </c>
      <c r="M3648" s="2">
        <v>45771.053171296298</v>
      </c>
      <c r="N3648" t="str">
        <f>_xlfn.XLOOKUP(Table1[[#This Row],[Case Number]],Sheet2!$A:$A,Sheet2!$B:$B,"")</f>
        <v/>
      </c>
    </row>
    <row r="3649" spans="1:14">
      <c r="A3649" t="s">
        <v>9429</v>
      </c>
      <c r="B3649" s="1" t="s">
        <v>9430</v>
      </c>
      <c r="C3649" s="2">
        <v>45781.640567129602</v>
      </c>
      <c r="D3649" s="1" t="s">
        <v>9431</v>
      </c>
      <c r="E3649" s="1" t="s">
        <v>50</v>
      </c>
      <c r="F3649" s="2">
        <v>45770.888090277796</v>
      </c>
      <c r="G3649" s="1" t="s">
        <v>145</v>
      </c>
      <c r="I3649" s="1" t="s">
        <v>9432</v>
      </c>
      <c r="J3649" s="1" t="s">
        <v>200</v>
      </c>
      <c r="K3649" s="1" t="s">
        <v>9433</v>
      </c>
      <c r="M3649" s="2">
        <v>45781.348877314798</v>
      </c>
      <c r="N3649" t="str">
        <f>_xlfn.XLOOKUP(Table1[[#This Row],[Case Number]],Sheet2!$A:$A,Sheet2!$B:$B,"")</f>
        <v/>
      </c>
    </row>
    <row r="3650" spans="1:14">
      <c r="A3650" t="s">
        <v>9434</v>
      </c>
      <c r="B3650" s="1" t="s">
        <v>9435</v>
      </c>
      <c r="C3650" s="2">
        <v>45771.3733796296</v>
      </c>
      <c r="D3650" s="1" t="s">
        <v>9436</v>
      </c>
      <c r="E3650" s="1" t="s">
        <v>19</v>
      </c>
      <c r="F3650" s="2">
        <v>45770.704629629603</v>
      </c>
      <c r="G3650" s="1" t="s">
        <v>145</v>
      </c>
      <c r="H3650" s="1" t="s">
        <v>11</v>
      </c>
      <c r="I3650" s="1" t="s">
        <v>9437</v>
      </c>
      <c r="J3650" s="1" t="s">
        <v>38</v>
      </c>
      <c r="K3650" s="1" t="s">
        <v>9438</v>
      </c>
      <c r="M3650" s="2">
        <v>45771.081666666701</v>
      </c>
      <c r="N3650" t="str">
        <f>_xlfn.XLOOKUP(Table1[[#This Row],[Case Number]],Sheet2!$A:$A,Sheet2!$B:$B,"")</f>
        <v>Yes</v>
      </c>
    </row>
    <row r="3651" spans="1:14" ht="204">
      <c r="A3651" t="s">
        <v>9439</v>
      </c>
      <c r="B3651" s="1" t="s">
        <v>9440</v>
      </c>
      <c r="C3651" s="2">
        <v>45770.907928240696</v>
      </c>
      <c r="D3651" s="1" t="s">
        <v>9441</v>
      </c>
      <c r="E3651" s="1" t="s">
        <v>415</v>
      </c>
      <c r="F3651" s="2">
        <v>45770.601331018501</v>
      </c>
      <c r="G3651" s="1" t="s">
        <v>28</v>
      </c>
      <c r="H3651" s="1" t="s">
        <v>11</v>
      </c>
      <c r="I3651" s="1" t="s">
        <v>9442</v>
      </c>
      <c r="J3651" s="1" t="s">
        <v>30</v>
      </c>
      <c r="K3651" s="1" t="s">
        <v>130</v>
      </c>
      <c r="L3651" s="3" t="s">
        <v>9443</v>
      </c>
      <c r="M3651" s="2">
        <v>45770.616249999999</v>
      </c>
      <c r="N3651" t="str">
        <f>_xlfn.XLOOKUP(Table1[[#This Row],[Case Number]],Sheet2!$A:$A,Sheet2!$B:$B,"")</f>
        <v/>
      </c>
    </row>
    <row r="3652" spans="1:14" ht="68">
      <c r="A3652" t="s">
        <v>9444</v>
      </c>
      <c r="B3652" s="1" t="s">
        <v>9445</v>
      </c>
      <c r="C3652" s="2">
        <v>45771.896805555603</v>
      </c>
      <c r="D3652" s="1" t="s">
        <v>9446</v>
      </c>
      <c r="E3652" s="1" t="s">
        <v>50</v>
      </c>
      <c r="F3652" s="2">
        <v>45770.585752314801</v>
      </c>
      <c r="G3652" s="1" t="s">
        <v>28</v>
      </c>
      <c r="H3652" s="1" t="s">
        <v>36</v>
      </c>
      <c r="I3652" s="1" t="s">
        <v>9447</v>
      </c>
      <c r="J3652" s="1" t="s">
        <v>160</v>
      </c>
      <c r="K3652" s="1" t="s">
        <v>9448</v>
      </c>
      <c r="L3652" s="3" t="s">
        <v>9449</v>
      </c>
      <c r="M3652" s="2">
        <v>45771.605115740698</v>
      </c>
      <c r="N3652" t="str">
        <f>_xlfn.XLOOKUP(Table1[[#This Row],[Case Number]],Sheet2!$A:$A,Sheet2!$B:$B,"")</f>
        <v/>
      </c>
    </row>
    <row r="3653" spans="1:14">
      <c r="A3653" t="s">
        <v>9450</v>
      </c>
      <c r="B3653" s="1" t="s">
        <v>9451</v>
      </c>
      <c r="C3653" s="2">
        <v>45770.872372685197</v>
      </c>
      <c r="D3653" s="1" t="s">
        <v>9452</v>
      </c>
      <c r="E3653" s="1" t="s">
        <v>50</v>
      </c>
      <c r="F3653" s="2">
        <v>45770.576157407399</v>
      </c>
      <c r="G3653" s="1" t="s">
        <v>43</v>
      </c>
      <c r="I3653" s="1" t="s">
        <v>9453</v>
      </c>
      <c r="J3653" s="1" t="s">
        <v>30</v>
      </c>
      <c r="K3653" s="1" t="s">
        <v>4761</v>
      </c>
      <c r="M3653" s="2">
        <v>45770.580694444398</v>
      </c>
      <c r="N3653" t="str">
        <f>_xlfn.XLOOKUP(Table1[[#This Row],[Case Number]],Sheet2!$A:$A,Sheet2!$B:$B,"")</f>
        <v/>
      </c>
    </row>
    <row r="3654" spans="1:14" ht="409.6">
      <c r="A3654" t="s">
        <v>9454</v>
      </c>
      <c r="B3654" s="1" t="s">
        <v>9455</v>
      </c>
      <c r="C3654" s="2">
        <v>45772.759062500001</v>
      </c>
      <c r="D3654" s="1" t="s">
        <v>9456</v>
      </c>
      <c r="E3654" s="1" t="s">
        <v>50</v>
      </c>
      <c r="F3654" s="2">
        <v>45770.573622685202</v>
      </c>
      <c r="G3654" s="1" t="s">
        <v>51</v>
      </c>
      <c r="H3654" s="1" t="s">
        <v>11</v>
      </c>
      <c r="I3654" s="1" t="s">
        <v>9457</v>
      </c>
      <c r="J3654" s="1" t="s">
        <v>188</v>
      </c>
      <c r="K3654" s="1" t="s">
        <v>7283</v>
      </c>
      <c r="L3654" s="3" t="s">
        <v>9458</v>
      </c>
      <c r="M3654" s="2">
        <v>45772.467372685198</v>
      </c>
      <c r="N3654" t="str">
        <f>_xlfn.XLOOKUP(Table1[[#This Row],[Case Number]],Sheet2!$A:$A,Sheet2!$B:$B,"")</f>
        <v/>
      </c>
    </row>
    <row r="3655" spans="1:14">
      <c r="A3655" t="s">
        <v>9459</v>
      </c>
      <c r="B3655" s="1" t="s">
        <v>9460</v>
      </c>
      <c r="C3655" s="2">
        <v>45770.876956018503</v>
      </c>
      <c r="D3655" s="1" t="s">
        <v>674</v>
      </c>
      <c r="E3655" s="1" t="s">
        <v>19</v>
      </c>
      <c r="F3655" s="2">
        <v>45770.569293981498</v>
      </c>
      <c r="G3655" s="1" t="s">
        <v>43</v>
      </c>
      <c r="H3655" s="1" t="s">
        <v>36</v>
      </c>
      <c r="I3655" s="1" t="s">
        <v>9461</v>
      </c>
      <c r="J3655" s="1" t="s">
        <v>200</v>
      </c>
      <c r="K3655" s="1" t="s">
        <v>9462</v>
      </c>
      <c r="M3655" s="2">
        <v>45770.585277777798</v>
      </c>
      <c r="N3655" t="str">
        <f>_xlfn.XLOOKUP(Table1[[#This Row],[Case Number]],Sheet2!$A:$A,Sheet2!$B:$B,"")</f>
        <v/>
      </c>
    </row>
    <row r="3656" spans="1:14" ht="204">
      <c r="A3656" t="s">
        <v>9463</v>
      </c>
      <c r="B3656" s="1" t="s">
        <v>9464</v>
      </c>
      <c r="C3656" s="2">
        <v>45776.680578703701</v>
      </c>
      <c r="D3656" s="1" t="s">
        <v>9465</v>
      </c>
      <c r="E3656" s="1" t="s">
        <v>20090</v>
      </c>
      <c r="F3656" s="2">
        <v>45770.569027777798</v>
      </c>
      <c r="G3656" s="1" t="s">
        <v>28</v>
      </c>
      <c r="H3656" s="1" t="s">
        <v>36</v>
      </c>
      <c r="I3656" s="1" t="s">
        <v>9466</v>
      </c>
      <c r="J3656" s="1" t="s">
        <v>118</v>
      </c>
      <c r="K3656" s="1" t="s">
        <v>8756</v>
      </c>
      <c r="L3656" s="3" t="s">
        <v>9467</v>
      </c>
      <c r="M3656" s="2">
        <v>45776.388888888898</v>
      </c>
      <c r="N3656" t="str">
        <f>_xlfn.XLOOKUP(Table1[[#This Row],[Case Number]],Sheet2!$A:$A,Sheet2!$B:$B,"")</f>
        <v/>
      </c>
    </row>
    <row r="3657" spans="1:14" ht="306">
      <c r="A3657" t="s">
        <v>9468</v>
      </c>
      <c r="B3657" s="1" t="s">
        <v>9469</v>
      </c>
      <c r="C3657" s="2">
        <v>45775.6317361111</v>
      </c>
      <c r="D3657" s="1" t="s">
        <v>9470</v>
      </c>
      <c r="E3657" s="1" t="s">
        <v>652</v>
      </c>
      <c r="F3657" s="2">
        <v>45770.567199074103</v>
      </c>
      <c r="G3657" s="1" t="s">
        <v>28</v>
      </c>
      <c r="H3657" s="1" t="s">
        <v>11</v>
      </c>
      <c r="I3657" s="1" t="s">
        <v>9471</v>
      </c>
      <c r="J3657" s="1" t="s">
        <v>200</v>
      </c>
      <c r="K3657" s="1" t="s">
        <v>9472</v>
      </c>
      <c r="L3657" s="3" t="s">
        <v>9473</v>
      </c>
      <c r="M3657" s="2">
        <v>45775.340046296304</v>
      </c>
      <c r="N3657" t="str">
        <f>_xlfn.XLOOKUP(Table1[[#This Row],[Case Number]],Sheet2!$A:$A,Sheet2!$B:$B,"")</f>
        <v/>
      </c>
    </row>
    <row r="3658" spans="1:14" ht="340">
      <c r="A3658" t="s">
        <v>9474</v>
      </c>
      <c r="B3658" s="1" t="s">
        <v>9475</v>
      </c>
      <c r="C3658" s="2">
        <v>45770.878738425898</v>
      </c>
      <c r="D3658" s="1" t="s">
        <v>1609</v>
      </c>
      <c r="E3658" s="1" t="s">
        <v>652</v>
      </c>
      <c r="F3658" s="2">
        <v>45770.551238425898</v>
      </c>
      <c r="G3658" s="1" t="s">
        <v>28</v>
      </c>
      <c r="H3658" s="1" t="s">
        <v>36</v>
      </c>
      <c r="I3658" s="1" t="s">
        <v>8975</v>
      </c>
      <c r="J3658" s="1" t="s">
        <v>153</v>
      </c>
      <c r="K3658" s="1" t="s">
        <v>7961</v>
      </c>
      <c r="L3658" s="3" t="s">
        <v>8976</v>
      </c>
      <c r="M3658" s="2">
        <v>45776.196041666699</v>
      </c>
      <c r="N3658" t="str">
        <f>_xlfn.XLOOKUP(Table1[[#This Row],[Case Number]],Sheet2!$A:$A,Sheet2!$B:$B,"")</f>
        <v/>
      </c>
    </row>
    <row r="3659" spans="1:14" ht="388">
      <c r="A3659" t="s">
        <v>9476</v>
      </c>
      <c r="B3659" s="1" t="s">
        <v>9477</v>
      </c>
      <c r="C3659" s="2">
        <v>45770.821921296301</v>
      </c>
      <c r="D3659" s="1" t="s">
        <v>9478</v>
      </c>
      <c r="E3659" s="1" t="s">
        <v>19</v>
      </c>
      <c r="F3659" s="2">
        <v>45770.529571759304</v>
      </c>
      <c r="G3659" s="1" t="s">
        <v>94</v>
      </c>
      <c r="I3659" s="1" t="s">
        <v>9479</v>
      </c>
      <c r="J3659" s="1" t="s">
        <v>38</v>
      </c>
      <c r="K3659" s="1" t="s">
        <v>9480</v>
      </c>
      <c r="L3659" s="3" t="s">
        <v>9481</v>
      </c>
      <c r="M3659" s="2">
        <v>45770.530243055597</v>
      </c>
      <c r="N3659" t="str">
        <f>_xlfn.XLOOKUP(Table1[[#This Row],[Case Number]],Sheet2!$A:$A,Sheet2!$B:$B,"")</f>
        <v/>
      </c>
    </row>
    <row r="3660" spans="1:14" ht="119">
      <c r="A3660" t="s">
        <v>9482</v>
      </c>
      <c r="B3660" s="1" t="s">
        <v>9483</v>
      </c>
      <c r="C3660" s="2">
        <v>45770.826539351903</v>
      </c>
      <c r="D3660" s="1" t="s">
        <v>8994</v>
      </c>
      <c r="E3660" s="1" t="s">
        <v>415</v>
      </c>
      <c r="F3660" s="2">
        <v>45770.521851851903</v>
      </c>
      <c r="G3660" s="1" t="s">
        <v>51</v>
      </c>
      <c r="H3660" s="1" t="s">
        <v>36</v>
      </c>
      <c r="I3660" s="1" t="s">
        <v>9484</v>
      </c>
      <c r="J3660" s="1" t="s">
        <v>30</v>
      </c>
      <c r="K3660" s="1" t="s">
        <v>9485</v>
      </c>
      <c r="L3660" s="3" t="s">
        <v>9486</v>
      </c>
      <c r="M3660" s="2">
        <v>45770.534861111097</v>
      </c>
      <c r="N3660" t="str">
        <f>_xlfn.XLOOKUP(Table1[[#This Row],[Case Number]],Sheet2!$A:$A,Sheet2!$B:$B,"")</f>
        <v/>
      </c>
    </row>
    <row r="3661" spans="1:14">
      <c r="A3661" t="s">
        <v>9487</v>
      </c>
      <c r="B3661" s="1" t="s">
        <v>9488</v>
      </c>
      <c r="C3661" s="2">
        <v>45770.815891203703</v>
      </c>
      <c r="D3661" s="1" t="s">
        <v>9489</v>
      </c>
      <c r="E3661" s="1" t="s">
        <v>19</v>
      </c>
      <c r="F3661" s="2">
        <v>45770.504270833299</v>
      </c>
      <c r="G3661" s="1" t="s">
        <v>43</v>
      </c>
      <c r="I3661" s="1" t="s">
        <v>9490</v>
      </c>
      <c r="J3661" s="1" t="s">
        <v>45</v>
      </c>
      <c r="K3661" s="1" t="s">
        <v>9491</v>
      </c>
      <c r="M3661" s="2">
        <v>45770.524212962999</v>
      </c>
      <c r="N3661" t="str">
        <f>_xlfn.XLOOKUP(Table1[[#This Row],[Case Number]],Sheet2!$A:$A,Sheet2!$B:$B,"")</f>
        <v/>
      </c>
    </row>
    <row r="3662" spans="1:14" ht="51">
      <c r="A3662" t="s">
        <v>9492</v>
      </c>
      <c r="B3662" s="1" t="s">
        <v>9493</v>
      </c>
      <c r="C3662" s="2">
        <v>45770.797835648104</v>
      </c>
      <c r="D3662" s="1" t="s">
        <v>276</v>
      </c>
      <c r="E3662" s="1" t="s">
        <v>19</v>
      </c>
      <c r="F3662" s="2">
        <v>45770.501111111102</v>
      </c>
      <c r="G3662" s="1" t="s">
        <v>51</v>
      </c>
      <c r="H3662" s="1" t="s">
        <v>36</v>
      </c>
      <c r="I3662" s="1" t="s">
        <v>9494</v>
      </c>
      <c r="J3662" s="1" t="s">
        <v>21</v>
      </c>
      <c r="K3662" s="1" t="s">
        <v>6780</v>
      </c>
      <c r="L3662" s="3" t="s">
        <v>9495</v>
      </c>
      <c r="M3662" s="2">
        <v>45770.5061458333</v>
      </c>
      <c r="N3662" t="str">
        <f>_xlfn.XLOOKUP(Table1[[#This Row],[Case Number]],Sheet2!$A:$A,Sheet2!$B:$B,"")</f>
        <v/>
      </c>
    </row>
    <row r="3663" spans="1:14">
      <c r="A3663" t="s">
        <v>9496</v>
      </c>
      <c r="B3663" s="1" t="s">
        <v>9497</v>
      </c>
      <c r="C3663" s="2">
        <v>45770.832083333298</v>
      </c>
      <c r="D3663" s="1" t="s">
        <v>9498</v>
      </c>
      <c r="E3663" s="1" t="s">
        <v>19</v>
      </c>
      <c r="F3663" s="2">
        <v>45770.496666666702</v>
      </c>
      <c r="G3663" s="1" t="s">
        <v>43</v>
      </c>
      <c r="I3663" s="1" t="s">
        <v>9499</v>
      </c>
      <c r="J3663" s="1" t="s">
        <v>38</v>
      </c>
      <c r="K3663" s="1" t="s">
        <v>1491</v>
      </c>
      <c r="M3663" s="2">
        <v>45770.540405092601</v>
      </c>
      <c r="N3663" t="str">
        <f>_xlfn.XLOOKUP(Table1[[#This Row],[Case Number]],Sheet2!$A:$A,Sheet2!$B:$B,"")</f>
        <v>Yes</v>
      </c>
    </row>
    <row r="3664" spans="1:14" ht="85">
      <c r="A3664" t="s">
        <v>9500</v>
      </c>
      <c r="B3664" s="1" t="s">
        <v>9501</v>
      </c>
      <c r="C3664" s="2">
        <v>45770.792164351798</v>
      </c>
      <c r="D3664" s="1" t="s">
        <v>276</v>
      </c>
      <c r="E3664" s="1" t="s">
        <v>19</v>
      </c>
      <c r="F3664" s="2">
        <v>45770.495578703703</v>
      </c>
      <c r="G3664" s="1" t="s">
        <v>51</v>
      </c>
      <c r="H3664" s="1" t="s">
        <v>36</v>
      </c>
      <c r="I3664" s="1" t="s">
        <v>9502</v>
      </c>
      <c r="J3664" s="1" t="s">
        <v>21</v>
      </c>
      <c r="K3664" s="1" t="s">
        <v>9503</v>
      </c>
      <c r="L3664" s="3" t="s">
        <v>9504</v>
      </c>
      <c r="M3664" s="2">
        <v>45770.500486111101</v>
      </c>
      <c r="N3664" t="str">
        <f>_xlfn.XLOOKUP(Table1[[#This Row],[Case Number]],Sheet2!$A:$A,Sheet2!$B:$B,"")</f>
        <v/>
      </c>
    </row>
    <row r="3665" spans="1:14" ht="51">
      <c r="A3665" t="s">
        <v>9505</v>
      </c>
      <c r="B3665" s="1" t="s">
        <v>9506</v>
      </c>
      <c r="C3665" s="2">
        <v>45770.836319444403</v>
      </c>
      <c r="D3665" s="1" t="s">
        <v>6494</v>
      </c>
      <c r="E3665" s="1" t="s">
        <v>19</v>
      </c>
      <c r="F3665" s="2">
        <v>45770.489108796297</v>
      </c>
      <c r="G3665" s="1" t="s">
        <v>28</v>
      </c>
      <c r="H3665" s="1" t="s">
        <v>36</v>
      </c>
      <c r="I3665" s="1" t="s">
        <v>9507</v>
      </c>
      <c r="J3665" s="1" t="s">
        <v>38</v>
      </c>
      <c r="K3665" s="1" t="s">
        <v>3746</v>
      </c>
      <c r="L3665" s="3" t="s">
        <v>9508</v>
      </c>
      <c r="M3665" s="2">
        <v>45770.544606481497</v>
      </c>
      <c r="N3665" t="str">
        <f>_xlfn.XLOOKUP(Table1[[#This Row],[Case Number]],Sheet2!$A:$A,Sheet2!$B:$B,"")</f>
        <v/>
      </c>
    </row>
    <row r="3666" spans="1:14" ht="102">
      <c r="A3666" t="s">
        <v>9509</v>
      </c>
      <c r="B3666" s="1" t="s">
        <v>9510</v>
      </c>
      <c r="C3666" s="2">
        <v>45779.479814814797</v>
      </c>
      <c r="D3666" s="1" t="s">
        <v>9511</v>
      </c>
      <c r="E3666" s="1" t="s">
        <v>50</v>
      </c>
      <c r="F3666" s="2">
        <v>45770.458182870403</v>
      </c>
      <c r="G3666" s="1" t="s">
        <v>51</v>
      </c>
      <c r="H3666" s="1" t="s">
        <v>36</v>
      </c>
      <c r="I3666" s="1" t="s">
        <v>9512</v>
      </c>
      <c r="J3666" s="1" t="s">
        <v>153</v>
      </c>
      <c r="K3666" s="1" t="s">
        <v>71</v>
      </c>
      <c r="L3666" s="3" t="s">
        <v>9513</v>
      </c>
      <c r="M3666" s="2">
        <v>45779.188113425902</v>
      </c>
      <c r="N3666" t="str">
        <f>_xlfn.XLOOKUP(Table1[[#This Row],[Case Number]],Sheet2!$A:$A,Sheet2!$B:$B,"")</f>
        <v/>
      </c>
    </row>
    <row r="3667" spans="1:14">
      <c r="A3667" t="s">
        <v>9514</v>
      </c>
      <c r="B3667" s="1" t="s">
        <v>9515</v>
      </c>
      <c r="C3667" s="2">
        <v>45777.571689814802</v>
      </c>
      <c r="D3667" s="1" t="s">
        <v>9516</v>
      </c>
      <c r="E3667" s="1" t="s">
        <v>19</v>
      </c>
      <c r="F3667" s="2">
        <v>45770.4504282407</v>
      </c>
      <c r="G3667" s="1" t="s">
        <v>43</v>
      </c>
      <c r="I3667" s="1" t="s">
        <v>9517</v>
      </c>
      <c r="J3667" s="1" t="s">
        <v>30</v>
      </c>
      <c r="K3667" s="1" t="s">
        <v>6780</v>
      </c>
      <c r="M3667" s="2">
        <v>45777.279999999999</v>
      </c>
      <c r="N3667" t="str">
        <f>_xlfn.XLOOKUP(Table1[[#This Row],[Case Number]],Sheet2!$A:$A,Sheet2!$B:$B,"")</f>
        <v/>
      </c>
    </row>
    <row r="3668" spans="1:14">
      <c r="A3668" t="s">
        <v>9518</v>
      </c>
      <c r="B3668" s="1" t="s">
        <v>9519</v>
      </c>
      <c r="C3668" s="2">
        <v>45770.7492824074</v>
      </c>
      <c r="D3668" s="1" t="s">
        <v>9520</v>
      </c>
      <c r="E3668" s="1" t="s">
        <v>19</v>
      </c>
      <c r="F3668" s="2">
        <v>45770.435081018499</v>
      </c>
      <c r="G3668" s="1" t="s">
        <v>94</v>
      </c>
      <c r="I3668" s="1" t="s">
        <v>9521</v>
      </c>
      <c r="K3668" s="1" t="s">
        <v>1985</v>
      </c>
      <c r="M3668" s="2">
        <v>45770.457592592596</v>
      </c>
      <c r="N3668" t="str">
        <f>_xlfn.XLOOKUP(Table1[[#This Row],[Case Number]],Sheet2!$A:$A,Sheet2!$B:$B,"")</f>
        <v/>
      </c>
    </row>
    <row r="3669" spans="1:14">
      <c r="A3669" t="s">
        <v>9522</v>
      </c>
      <c r="B3669" s="1" t="s">
        <v>9523</v>
      </c>
      <c r="C3669" s="2">
        <v>45770.717430555596</v>
      </c>
      <c r="D3669" s="1" t="s">
        <v>9524</v>
      </c>
      <c r="E3669" s="1" t="s">
        <v>19</v>
      </c>
      <c r="F3669" s="2">
        <v>45770.418946759302</v>
      </c>
      <c r="G3669" s="1" t="s">
        <v>43</v>
      </c>
      <c r="I3669" s="1" t="s">
        <v>9525</v>
      </c>
      <c r="J3669" s="1" t="s">
        <v>88</v>
      </c>
      <c r="K3669" s="1" t="s">
        <v>9526</v>
      </c>
      <c r="M3669" s="2">
        <v>45770.425740740699</v>
      </c>
      <c r="N3669" t="str">
        <f>_xlfn.XLOOKUP(Table1[[#This Row],[Case Number]],Sheet2!$A:$A,Sheet2!$B:$B,"")</f>
        <v/>
      </c>
    </row>
    <row r="3670" spans="1:14" ht="306">
      <c r="A3670" t="s">
        <v>9527</v>
      </c>
      <c r="B3670" s="1" t="s">
        <v>9528</v>
      </c>
      <c r="C3670" s="2">
        <v>45770.753194444398</v>
      </c>
      <c r="D3670" s="1" t="s">
        <v>9529</v>
      </c>
      <c r="E3670" s="1" t="s">
        <v>19</v>
      </c>
      <c r="F3670" s="2">
        <v>45770.418587963002</v>
      </c>
      <c r="G3670" s="1" t="s">
        <v>94</v>
      </c>
      <c r="I3670" s="1" t="s">
        <v>9530</v>
      </c>
      <c r="J3670" s="1" t="s">
        <v>160</v>
      </c>
      <c r="K3670" s="1" t="s">
        <v>9531</v>
      </c>
      <c r="L3670" s="3" t="s">
        <v>9532</v>
      </c>
      <c r="M3670" s="2">
        <v>45770.461504629602</v>
      </c>
      <c r="N3670" t="str">
        <f>_xlfn.XLOOKUP(Table1[[#This Row],[Case Number]],Sheet2!$A:$A,Sheet2!$B:$B,"")</f>
        <v/>
      </c>
    </row>
    <row r="3671" spans="1:14" ht="356">
      <c r="A3671" t="s">
        <v>9533</v>
      </c>
      <c r="B3671" s="1" t="s">
        <v>9534</v>
      </c>
      <c r="C3671" s="2">
        <v>45770.770208333299</v>
      </c>
      <c r="D3671" s="1" t="s">
        <v>9535</v>
      </c>
      <c r="E3671" s="1" t="s">
        <v>19</v>
      </c>
      <c r="F3671" s="2">
        <v>45770.417893518497</v>
      </c>
      <c r="G3671" s="1" t="s">
        <v>94</v>
      </c>
      <c r="I3671" s="1" t="s">
        <v>9536</v>
      </c>
      <c r="J3671" s="1" t="s">
        <v>30</v>
      </c>
      <c r="K3671" s="1" t="s">
        <v>2150</v>
      </c>
      <c r="L3671" s="3" t="s">
        <v>9537</v>
      </c>
      <c r="M3671" s="2">
        <v>45770.478518518503</v>
      </c>
      <c r="N3671" t="str">
        <f>_xlfn.XLOOKUP(Table1[[#This Row],[Case Number]],Sheet2!$A:$A,Sheet2!$B:$B,"")</f>
        <v/>
      </c>
    </row>
    <row r="3672" spans="1:14" ht="85">
      <c r="A3672" t="s">
        <v>9538</v>
      </c>
      <c r="B3672" s="1" t="s">
        <v>9539</v>
      </c>
      <c r="C3672" s="2">
        <v>45770.920763888898</v>
      </c>
      <c r="D3672" s="1" t="s">
        <v>841</v>
      </c>
      <c r="E3672" s="1" t="s">
        <v>19</v>
      </c>
      <c r="F3672" s="2">
        <v>45770.413831018501</v>
      </c>
      <c r="G3672" s="1" t="s">
        <v>28</v>
      </c>
      <c r="H3672" s="1" t="s">
        <v>36</v>
      </c>
      <c r="I3672" s="1" t="s">
        <v>9540</v>
      </c>
      <c r="J3672" s="1" t="s">
        <v>30</v>
      </c>
      <c r="K3672" s="1" t="s">
        <v>8062</v>
      </c>
      <c r="L3672" s="3" t="s">
        <v>9541</v>
      </c>
      <c r="M3672" s="2">
        <v>45770.629074074102</v>
      </c>
      <c r="N3672" t="str">
        <f>_xlfn.XLOOKUP(Table1[[#This Row],[Case Number]],Sheet2!$A:$A,Sheet2!$B:$B,"")</f>
        <v/>
      </c>
    </row>
    <row r="3673" spans="1:14" ht="323">
      <c r="A3673" t="s">
        <v>9542</v>
      </c>
      <c r="B3673" s="1" t="s">
        <v>9543</v>
      </c>
      <c r="C3673" s="2">
        <v>45770.793703703697</v>
      </c>
      <c r="D3673" s="1" t="s">
        <v>9544</v>
      </c>
      <c r="E3673" s="1" t="s">
        <v>19</v>
      </c>
      <c r="F3673" s="2">
        <v>45770.387754629599</v>
      </c>
      <c r="G3673" s="1" t="s">
        <v>94</v>
      </c>
      <c r="I3673" s="1" t="s">
        <v>9545</v>
      </c>
      <c r="J3673" s="1" t="s">
        <v>38</v>
      </c>
      <c r="K3673" s="1" t="s">
        <v>9546</v>
      </c>
      <c r="L3673" s="3" t="s">
        <v>9547</v>
      </c>
      <c r="M3673" s="2">
        <v>45770.502002314803</v>
      </c>
      <c r="N3673" t="str">
        <f>_xlfn.XLOOKUP(Table1[[#This Row],[Case Number]],Sheet2!$A:$A,Sheet2!$B:$B,"")</f>
        <v/>
      </c>
    </row>
    <row r="3674" spans="1:14" ht="102">
      <c r="A3674" t="s">
        <v>9548</v>
      </c>
      <c r="B3674" s="1" t="s">
        <v>9549</v>
      </c>
      <c r="C3674" s="2">
        <v>45770.786736111098</v>
      </c>
      <c r="D3674" s="1" t="s">
        <v>5635</v>
      </c>
      <c r="E3674" s="1" t="s">
        <v>27</v>
      </c>
      <c r="F3674" s="2">
        <v>45770.374386574098</v>
      </c>
      <c r="G3674" s="1" t="s">
        <v>28</v>
      </c>
      <c r="H3674" s="1" t="s">
        <v>36</v>
      </c>
      <c r="I3674" s="1" t="s">
        <v>9550</v>
      </c>
      <c r="J3674" s="1" t="s">
        <v>38</v>
      </c>
      <c r="K3674" s="1" t="s">
        <v>9551</v>
      </c>
      <c r="L3674" s="3" t="s">
        <v>9552</v>
      </c>
      <c r="M3674" s="2">
        <v>45770.495046296302</v>
      </c>
      <c r="N3674" t="str">
        <f>_xlfn.XLOOKUP(Table1[[#This Row],[Case Number]],Sheet2!$A:$A,Sheet2!$B:$B,"")</f>
        <v/>
      </c>
    </row>
    <row r="3675" spans="1:14">
      <c r="A3675" t="s">
        <v>9553</v>
      </c>
      <c r="B3675" s="1" t="s">
        <v>9554</v>
      </c>
      <c r="C3675" s="2">
        <v>45770.717962962997</v>
      </c>
      <c r="D3675" s="1" t="s">
        <v>9555</v>
      </c>
      <c r="E3675" s="1" t="s">
        <v>19</v>
      </c>
      <c r="F3675" s="2">
        <v>45770.370902777802</v>
      </c>
      <c r="G3675" s="1" t="s">
        <v>43</v>
      </c>
      <c r="I3675" s="1" t="s">
        <v>9556</v>
      </c>
      <c r="J3675" s="1" t="s">
        <v>160</v>
      </c>
      <c r="K3675" s="1" t="s">
        <v>9557</v>
      </c>
      <c r="M3675" s="2">
        <v>45770.426284722198</v>
      </c>
      <c r="N3675" t="str">
        <f>_xlfn.XLOOKUP(Table1[[#This Row],[Case Number]],Sheet2!$A:$A,Sheet2!$B:$B,"")</f>
        <v/>
      </c>
    </row>
    <row r="3676" spans="1:14" ht="119">
      <c r="A3676" t="s">
        <v>9558</v>
      </c>
      <c r="B3676" s="1" t="s">
        <v>9559</v>
      </c>
      <c r="C3676" s="2">
        <v>45779.479861111096</v>
      </c>
      <c r="D3676" s="1" t="s">
        <v>1513</v>
      </c>
      <c r="E3676" s="1" t="s">
        <v>27</v>
      </c>
      <c r="F3676" s="2">
        <v>45770.345520833303</v>
      </c>
      <c r="G3676" s="1" t="s">
        <v>51</v>
      </c>
      <c r="H3676" s="1" t="s">
        <v>36</v>
      </c>
      <c r="I3676" s="1" t="s">
        <v>9560</v>
      </c>
      <c r="J3676" s="1" t="s">
        <v>153</v>
      </c>
      <c r="K3676" s="1" t="s">
        <v>3846</v>
      </c>
      <c r="L3676" s="3" t="s">
        <v>9561</v>
      </c>
      <c r="M3676" s="2">
        <v>45779.1881712963</v>
      </c>
      <c r="N3676" t="str">
        <f>_xlfn.XLOOKUP(Table1[[#This Row],[Case Number]],Sheet2!$A:$A,Sheet2!$B:$B,"")</f>
        <v/>
      </c>
    </row>
    <row r="3677" spans="1:14">
      <c r="A3677" t="s">
        <v>9562</v>
      </c>
      <c r="B3677" s="1" t="s">
        <v>9563</v>
      </c>
      <c r="C3677" s="2">
        <v>45770.7132291667</v>
      </c>
      <c r="D3677" s="1" t="s">
        <v>9564</v>
      </c>
      <c r="E3677" s="1" t="s">
        <v>19</v>
      </c>
      <c r="F3677" s="2">
        <v>45770.3430787037</v>
      </c>
      <c r="G3677" s="1" t="s">
        <v>43</v>
      </c>
      <c r="I3677" s="1" t="s">
        <v>9565</v>
      </c>
      <c r="J3677" s="1" t="s">
        <v>38</v>
      </c>
      <c r="K3677" s="1" t="s">
        <v>9566</v>
      </c>
      <c r="M3677" s="2">
        <v>45770.421550925901</v>
      </c>
      <c r="N3677" t="str">
        <f>_xlfn.XLOOKUP(Table1[[#This Row],[Case Number]],Sheet2!$A:$A,Sheet2!$B:$B,"")</f>
        <v>Yes</v>
      </c>
    </row>
    <row r="3678" spans="1:14" ht="51">
      <c r="A3678" t="s">
        <v>9567</v>
      </c>
      <c r="B3678" s="1" t="s">
        <v>9568</v>
      </c>
      <c r="C3678" s="2">
        <v>45770.806180555599</v>
      </c>
      <c r="D3678" s="1" t="s">
        <v>9569</v>
      </c>
      <c r="E3678" s="1" t="s">
        <v>19</v>
      </c>
      <c r="F3678" s="2">
        <v>45770.342361111099</v>
      </c>
      <c r="G3678" s="1" t="s">
        <v>28</v>
      </c>
      <c r="H3678" s="1" t="s">
        <v>11</v>
      </c>
      <c r="I3678" s="1" t="s">
        <v>9570</v>
      </c>
      <c r="J3678" s="1" t="s">
        <v>38</v>
      </c>
      <c r="K3678" s="1" t="s">
        <v>9571</v>
      </c>
      <c r="L3678" s="3" t="s">
        <v>9572</v>
      </c>
      <c r="M3678" s="2">
        <v>45770.514490740701</v>
      </c>
      <c r="N3678" t="str">
        <f>_xlfn.XLOOKUP(Table1[[#This Row],[Case Number]],Sheet2!$A:$A,Sheet2!$B:$B,"")</f>
        <v>Yes</v>
      </c>
    </row>
    <row r="3679" spans="1:14" ht="34">
      <c r="A3679" t="s">
        <v>9573</v>
      </c>
      <c r="B3679" s="1" t="s">
        <v>9574</v>
      </c>
      <c r="C3679" s="2">
        <v>45770.787291666697</v>
      </c>
      <c r="D3679" s="1" t="s">
        <v>5635</v>
      </c>
      <c r="E3679" s="1" t="s">
        <v>27</v>
      </c>
      <c r="F3679" s="2">
        <v>45770.336712962999</v>
      </c>
      <c r="G3679" s="1" t="s">
        <v>28</v>
      </c>
      <c r="H3679" s="1" t="s">
        <v>11</v>
      </c>
      <c r="I3679" s="1" t="s">
        <v>9575</v>
      </c>
      <c r="J3679" s="1" t="s">
        <v>443</v>
      </c>
      <c r="K3679" s="1" t="s">
        <v>9576</v>
      </c>
      <c r="L3679" s="3" t="s">
        <v>9577</v>
      </c>
      <c r="M3679" s="2">
        <v>45770.495613425897</v>
      </c>
      <c r="N3679" t="str">
        <f>_xlfn.XLOOKUP(Table1[[#This Row],[Case Number]],Sheet2!$A:$A,Sheet2!$B:$B,"")</f>
        <v/>
      </c>
    </row>
    <row r="3680" spans="1:14" ht="356">
      <c r="A3680" t="s">
        <v>9578</v>
      </c>
      <c r="B3680" s="1" t="s">
        <v>9579</v>
      </c>
      <c r="C3680" s="2">
        <v>45775.571562500001</v>
      </c>
      <c r="D3680" s="1" t="s">
        <v>9580</v>
      </c>
      <c r="E3680" s="1" t="s">
        <v>19</v>
      </c>
      <c r="F3680" s="2">
        <v>45770.332164351901</v>
      </c>
      <c r="G3680" s="1" t="s">
        <v>145</v>
      </c>
      <c r="I3680" s="1" t="s">
        <v>9581</v>
      </c>
      <c r="J3680" s="1" t="s">
        <v>38</v>
      </c>
      <c r="K3680" s="1" t="s">
        <v>9582</v>
      </c>
      <c r="L3680" s="3" t="s">
        <v>9583</v>
      </c>
      <c r="M3680" s="2">
        <v>45775.279884259297</v>
      </c>
      <c r="N3680" t="str">
        <f>_xlfn.XLOOKUP(Table1[[#This Row],[Case Number]],Sheet2!$A:$A,Sheet2!$B:$B,"")</f>
        <v/>
      </c>
    </row>
    <row r="3681" spans="1:14" ht="204">
      <c r="A3681" t="s">
        <v>9584</v>
      </c>
      <c r="B3681" s="1" t="s">
        <v>9585</v>
      </c>
      <c r="C3681" s="2">
        <v>45770.776423611103</v>
      </c>
      <c r="D3681" s="1" t="s">
        <v>9586</v>
      </c>
      <c r="E3681" s="1" t="s">
        <v>19</v>
      </c>
      <c r="F3681" s="2">
        <v>45770.326527777797</v>
      </c>
      <c r="G3681" s="1" t="s">
        <v>51</v>
      </c>
      <c r="H3681" s="1" t="s">
        <v>36</v>
      </c>
      <c r="I3681" s="1" t="s">
        <v>9587</v>
      </c>
      <c r="J3681" s="1" t="s">
        <v>88</v>
      </c>
      <c r="K3681" s="1" t="s">
        <v>9588</v>
      </c>
      <c r="L3681" s="3" t="s">
        <v>9589</v>
      </c>
      <c r="M3681" s="2">
        <v>45770.4847337963</v>
      </c>
      <c r="N3681" t="str">
        <f>_xlfn.XLOOKUP(Table1[[#This Row],[Case Number]],Sheet2!$A:$A,Sheet2!$B:$B,"")</f>
        <v>Yes</v>
      </c>
    </row>
    <row r="3682" spans="1:14" ht="136">
      <c r="A3682" t="s">
        <v>9590</v>
      </c>
      <c r="B3682" s="1" t="s">
        <v>9591</v>
      </c>
      <c r="C3682" s="2">
        <v>45779.479756944398</v>
      </c>
      <c r="D3682" s="1" t="s">
        <v>5111</v>
      </c>
      <c r="E3682" s="1" t="s">
        <v>19</v>
      </c>
      <c r="F3682" s="2">
        <v>45770.313773148097</v>
      </c>
      <c r="G3682" s="1" t="s">
        <v>51</v>
      </c>
      <c r="H3682" s="1" t="s">
        <v>36</v>
      </c>
      <c r="I3682" s="1" t="s">
        <v>9592</v>
      </c>
      <c r="J3682" s="1" t="s">
        <v>88</v>
      </c>
      <c r="K3682" s="1" t="s">
        <v>2150</v>
      </c>
      <c r="L3682" s="3" t="s">
        <v>9593</v>
      </c>
      <c r="M3682" s="2">
        <v>45779.188055555598</v>
      </c>
      <c r="N3682" t="str">
        <f>_xlfn.XLOOKUP(Table1[[#This Row],[Case Number]],Sheet2!$A:$A,Sheet2!$B:$B,"")</f>
        <v/>
      </c>
    </row>
    <row r="3683" spans="1:14">
      <c r="A3683" t="s">
        <v>9594</v>
      </c>
      <c r="B3683" s="1" t="s">
        <v>9595</v>
      </c>
      <c r="C3683" s="2">
        <v>45770.608171296299</v>
      </c>
      <c r="D3683" s="1" t="s">
        <v>9596</v>
      </c>
      <c r="E3683" s="1" t="s">
        <v>19</v>
      </c>
      <c r="F3683" s="2">
        <v>45770.3129513889</v>
      </c>
      <c r="G3683" s="1" t="s">
        <v>145</v>
      </c>
      <c r="I3683" s="1" t="s">
        <v>9597</v>
      </c>
      <c r="J3683" s="1" t="s">
        <v>21</v>
      </c>
      <c r="K3683" s="1" t="s">
        <v>6780</v>
      </c>
      <c r="M3683" s="2">
        <v>45770.316481481503</v>
      </c>
      <c r="N3683" t="str">
        <f>_xlfn.XLOOKUP(Table1[[#This Row],[Case Number]],Sheet2!$A:$A,Sheet2!$B:$B,"")</f>
        <v/>
      </c>
    </row>
    <row r="3684" spans="1:14">
      <c r="A3684" t="s">
        <v>9598</v>
      </c>
      <c r="B3684" s="1" t="s">
        <v>9599</v>
      </c>
      <c r="C3684" s="2">
        <v>45770.606817129599</v>
      </c>
      <c r="D3684" s="1" t="s">
        <v>4461</v>
      </c>
      <c r="E3684" s="1" t="s">
        <v>19</v>
      </c>
      <c r="F3684" s="2">
        <v>45770.301921296297</v>
      </c>
      <c r="G3684" s="1" t="s">
        <v>43</v>
      </c>
      <c r="I3684" s="1" t="s">
        <v>9600</v>
      </c>
      <c r="J3684" s="1" t="s">
        <v>21</v>
      </c>
      <c r="K3684" s="1" t="s">
        <v>6780</v>
      </c>
      <c r="M3684" s="2">
        <v>45770.315138888902</v>
      </c>
      <c r="N3684" t="str">
        <f>_xlfn.XLOOKUP(Table1[[#This Row],[Case Number]],Sheet2!$A:$A,Sheet2!$B:$B,"")</f>
        <v/>
      </c>
    </row>
    <row r="3685" spans="1:14">
      <c r="A3685" t="s">
        <v>9601</v>
      </c>
      <c r="B3685" s="1" t="s">
        <v>9602</v>
      </c>
      <c r="C3685" s="2">
        <v>45771.635173611103</v>
      </c>
      <c r="D3685" s="1" t="s">
        <v>9603</v>
      </c>
      <c r="E3685" s="1" t="s">
        <v>27</v>
      </c>
      <c r="F3685" s="2">
        <v>45770.294097222199</v>
      </c>
      <c r="G3685" s="1" t="s">
        <v>43</v>
      </c>
      <c r="I3685" s="1" t="s">
        <v>9604</v>
      </c>
      <c r="J3685" s="1" t="s">
        <v>188</v>
      </c>
      <c r="K3685" s="1" t="s">
        <v>2210</v>
      </c>
      <c r="M3685" s="2">
        <v>45771.343495370398</v>
      </c>
      <c r="N3685" t="str">
        <f>_xlfn.XLOOKUP(Table1[[#This Row],[Case Number]],Sheet2!$A:$A,Sheet2!$B:$B,"")</f>
        <v>Yes</v>
      </c>
    </row>
    <row r="3686" spans="1:14" ht="238">
      <c r="A3686" t="s">
        <v>9605</v>
      </c>
      <c r="B3686" s="1" t="s">
        <v>9606</v>
      </c>
      <c r="C3686" s="2">
        <v>45770.673206018502</v>
      </c>
      <c r="D3686" s="1" t="s">
        <v>9607</v>
      </c>
      <c r="E3686" s="1" t="s">
        <v>27</v>
      </c>
      <c r="F3686" s="2">
        <v>45770.2938194444</v>
      </c>
      <c r="G3686" s="1" t="s">
        <v>51</v>
      </c>
      <c r="H3686" s="1" t="s">
        <v>11</v>
      </c>
      <c r="I3686" s="1" t="s">
        <v>9608</v>
      </c>
      <c r="J3686" s="1" t="s">
        <v>38</v>
      </c>
      <c r="K3686" s="1" t="s">
        <v>9609</v>
      </c>
      <c r="L3686" s="3" t="s">
        <v>9610</v>
      </c>
      <c r="M3686" s="2">
        <v>45770.381527777798</v>
      </c>
      <c r="N3686" t="str">
        <f>_xlfn.XLOOKUP(Table1[[#This Row],[Case Number]],Sheet2!$A:$A,Sheet2!$B:$B,"")</f>
        <v/>
      </c>
    </row>
    <row r="3687" spans="1:14">
      <c r="A3687" t="s">
        <v>9611</v>
      </c>
      <c r="B3687" s="1" t="s">
        <v>9612</v>
      </c>
      <c r="C3687" s="2">
        <v>45770.653298611098</v>
      </c>
      <c r="D3687" s="1" t="s">
        <v>9613</v>
      </c>
      <c r="E3687" s="1" t="s">
        <v>19</v>
      </c>
      <c r="F3687" s="2">
        <v>45770.2754166667</v>
      </c>
      <c r="G3687" s="1" t="s">
        <v>43</v>
      </c>
      <c r="I3687" s="1" t="s">
        <v>9614</v>
      </c>
      <c r="J3687" s="1" t="s">
        <v>38</v>
      </c>
      <c r="K3687" s="1" t="s">
        <v>9615</v>
      </c>
      <c r="M3687" s="2">
        <v>45770.3616203704</v>
      </c>
      <c r="N3687" t="str">
        <f>_xlfn.XLOOKUP(Table1[[#This Row],[Case Number]],Sheet2!$A:$A,Sheet2!$B:$B,"")</f>
        <v>Yes</v>
      </c>
    </row>
    <row r="3688" spans="1:14" ht="409.6">
      <c r="A3688" t="s">
        <v>9616</v>
      </c>
      <c r="B3688" s="1" t="s">
        <v>9617</v>
      </c>
      <c r="C3688" s="2">
        <v>45772.797222222202</v>
      </c>
      <c r="D3688" s="1" t="s">
        <v>9618</v>
      </c>
      <c r="E3688" s="1" t="s">
        <v>27</v>
      </c>
      <c r="F3688" s="2">
        <v>45770.254039351901</v>
      </c>
      <c r="G3688" s="1" t="s">
        <v>94</v>
      </c>
      <c r="I3688" s="1" t="s">
        <v>9619</v>
      </c>
      <c r="K3688" s="1" t="s">
        <v>9620</v>
      </c>
      <c r="L3688" s="3" t="s">
        <v>9621</v>
      </c>
      <c r="M3688" s="2">
        <v>45772.505543981497</v>
      </c>
      <c r="N3688" t="str">
        <f>_xlfn.XLOOKUP(Table1[[#This Row],[Case Number]],Sheet2!$A:$A,Sheet2!$B:$B,"")</f>
        <v>Yes</v>
      </c>
    </row>
    <row r="3689" spans="1:14" ht="323">
      <c r="A3689" t="s">
        <v>9622</v>
      </c>
      <c r="B3689" s="1" t="s">
        <v>9623</v>
      </c>
      <c r="C3689" s="2">
        <v>45770.794062499997</v>
      </c>
      <c r="D3689" s="1" t="s">
        <v>9624</v>
      </c>
      <c r="E3689" s="1" t="s">
        <v>19</v>
      </c>
      <c r="F3689" s="2">
        <v>45770.243518518502</v>
      </c>
      <c r="G3689" s="1" t="s">
        <v>94</v>
      </c>
      <c r="I3689" s="1" t="s">
        <v>9625</v>
      </c>
      <c r="J3689" s="1" t="s">
        <v>1054</v>
      </c>
      <c r="K3689" s="1" t="s">
        <v>9626</v>
      </c>
      <c r="L3689" s="3" t="s">
        <v>9627</v>
      </c>
      <c r="M3689" s="2">
        <v>45770.502372685201</v>
      </c>
      <c r="N3689" t="str">
        <f>_xlfn.XLOOKUP(Table1[[#This Row],[Case Number]],Sheet2!$A:$A,Sheet2!$B:$B,"")</f>
        <v/>
      </c>
    </row>
    <row r="3690" spans="1:14">
      <c r="A3690" t="s">
        <v>9628</v>
      </c>
      <c r="B3690" s="1" t="s">
        <v>9629</v>
      </c>
      <c r="C3690" s="2">
        <v>45779.479710648098</v>
      </c>
      <c r="D3690" s="1" t="s">
        <v>9630</v>
      </c>
      <c r="E3690" s="1" t="s">
        <v>50</v>
      </c>
      <c r="F3690" s="2">
        <v>45770.211678240703</v>
      </c>
      <c r="G3690" s="1" t="s">
        <v>145</v>
      </c>
      <c r="I3690" s="1" t="s">
        <v>9631</v>
      </c>
      <c r="K3690" s="1" t="s">
        <v>9632</v>
      </c>
      <c r="M3690" s="2">
        <v>45779.188009259298</v>
      </c>
      <c r="N3690" t="str">
        <f>_xlfn.XLOOKUP(Table1[[#This Row],[Case Number]],Sheet2!$A:$A,Sheet2!$B:$B,"")</f>
        <v/>
      </c>
    </row>
    <row r="3691" spans="1:14" ht="409.6">
      <c r="A3691" t="s">
        <v>9633</v>
      </c>
      <c r="B3691" s="1" t="s">
        <v>9634</v>
      </c>
      <c r="C3691" s="2">
        <v>45777.333831018499</v>
      </c>
      <c r="D3691" s="1" t="s">
        <v>9635</v>
      </c>
      <c r="E3691" s="1" t="s">
        <v>19</v>
      </c>
      <c r="F3691" s="2">
        <v>45769.914849537003</v>
      </c>
      <c r="G3691" s="1" t="s">
        <v>145</v>
      </c>
      <c r="H3691" s="1" t="s">
        <v>36</v>
      </c>
      <c r="I3691" s="1" t="s">
        <v>9636</v>
      </c>
      <c r="J3691" s="1" t="s">
        <v>188</v>
      </c>
      <c r="K3691" s="1" t="s">
        <v>9637</v>
      </c>
      <c r="L3691" s="3" t="s">
        <v>9638</v>
      </c>
      <c r="M3691" s="2">
        <v>45777.042141203703</v>
      </c>
      <c r="N3691" t="str">
        <f>_xlfn.XLOOKUP(Table1[[#This Row],[Case Number]],Sheet2!$A:$A,Sheet2!$B:$B,"")</f>
        <v>Yes</v>
      </c>
    </row>
    <row r="3692" spans="1:14">
      <c r="A3692" t="s">
        <v>9639</v>
      </c>
      <c r="B3692" s="1" t="s">
        <v>9640</v>
      </c>
      <c r="C3692" s="2">
        <v>45802.480682870402</v>
      </c>
      <c r="D3692" s="1" t="s">
        <v>6510</v>
      </c>
      <c r="F3692" s="2">
        <v>45769.8016319444</v>
      </c>
      <c r="G3692" s="1" t="s">
        <v>145</v>
      </c>
      <c r="I3692" s="1" t="s">
        <v>6511</v>
      </c>
      <c r="K3692" s="1" t="s">
        <v>4468</v>
      </c>
      <c r="M3692" s="2">
        <v>45812.188125000001</v>
      </c>
      <c r="N3692" t="str">
        <f>_xlfn.XLOOKUP(Table1[[#This Row],[Case Number]],Sheet2!$A:$A,Sheet2!$B:$B,"")</f>
        <v>Yes</v>
      </c>
    </row>
    <row r="3693" spans="1:14">
      <c r="A3693" t="s">
        <v>9641</v>
      </c>
      <c r="B3693" s="1" t="s">
        <v>9642</v>
      </c>
      <c r="C3693" s="2">
        <v>45781.640729166698</v>
      </c>
      <c r="D3693" s="1" t="s">
        <v>9643</v>
      </c>
      <c r="E3693" s="1" t="s">
        <v>19</v>
      </c>
      <c r="F3693" s="2">
        <v>45769.792858796303</v>
      </c>
      <c r="G3693" s="1" t="s">
        <v>145</v>
      </c>
      <c r="H3693" s="1" t="s">
        <v>11</v>
      </c>
      <c r="I3693" s="1" t="s">
        <v>9644</v>
      </c>
      <c r="J3693" s="1" t="s">
        <v>88</v>
      </c>
      <c r="K3693" s="1" t="s">
        <v>9645</v>
      </c>
      <c r="M3693" s="2">
        <v>45781.349016203698</v>
      </c>
      <c r="N3693" t="str">
        <f>_xlfn.XLOOKUP(Table1[[#This Row],[Case Number]],Sheet2!$A:$A,Sheet2!$B:$B,"")</f>
        <v>Yes</v>
      </c>
    </row>
    <row r="3694" spans="1:14" ht="51">
      <c r="A3694" t="s">
        <v>9646</v>
      </c>
      <c r="B3694" s="1" t="s">
        <v>9647</v>
      </c>
      <c r="C3694" s="2">
        <v>45770.883854166699</v>
      </c>
      <c r="D3694" s="1" t="s">
        <v>2703</v>
      </c>
      <c r="E3694" s="1" t="s">
        <v>19</v>
      </c>
      <c r="F3694" s="2">
        <v>45769.601712962998</v>
      </c>
      <c r="G3694" s="1" t="s">
        <v>28</v>
      </c>
      <c r="H3694" s="1" t="s">
        <v>36</v>
      </c>
      <c r="I3694" s="1" t="s">
        <v>9648</v>
      </c>
      <c r="J3694" s="1" t="s">
        <v>200</v>
      </c>
      <c r="K3694" s="1" t="s">
        <v>9649</v>
      </c>
      <c r="L3694" s="3" t="s">
        <v>9650</v>
      </c>
      <c r="M3694" s="2">
        <v>45770.592164351903</v>
      </c>
      <c r="N3694" t="str">
        <f>_xlfn.XLOOKUP(Table1[[#This Row],[Case Number]],Sheet2!$A:$A,Sheet2!$B:$B,"")</f>
        <v/>
      </c>
    </row>
    <row r="3695" spans="1:14" ht="51">
      <c r="A3695" t="s">
        <v>9651</v>
      </c>
      <c r="B3695" s="1" t="s">
        <v>9652</v>
      </c>
      <c r="C3695" s="2">
        <v>45770.689826388902</v>
      </c>
      <c r="D3695" s="1" t="s">
        <v>9653</v>
      </c>
      <c r="E3695" s="1" t="s">
        <v>652</v>
      </c>
      <c r="F3695" s="2">
        <v>45769.588576388902</v>
      </c>
      <c r="G3695" s="1" t="s">
        <v>28</v>
      </c>
      <c r="H3695" s="1" t="s">
        <v>36</v>
      </c>
      <c r="I3695" s="1" t="s">
        <v>9654</v>
      </c>
      <c r="J3695" s="1" t="s">
        <v>111</v>
      </c>
      <c r="K3695" s="1" t="s">
        <v>9655</v>
      </c>
      <c r="L3695" s="3" t="s">
        <v>9656</v>
      </c>
      <c r="M3695" s="2">
        <v>45770.398136574098</v>
      </c>
      <c r="N3695" t="str">
        <f>_xlfn.XLOOKUP(Table1[[#This Row],[Case Number]],Sheet2!$A:$A,Sheet2!$B:$B,"")</f>
        <v/>
      </c>
    </row>
    <row r="3696" spans="1:14" ht="272">
      <c r="A3696" t="s">
        <v>9657</v>
      </c>
      <c r="B3696" s="1" t="s">
        <v>9658</v>
      </c>
      <c r="C3696" s="2">
        <v>45769.870081018496</v>
      </c>
      <c r="D3696" s="1" t="s">
        <v>49</v>
      </c>
      <c r="E3696" s="1" t="s">
        <v>50</v>
      </c>
      <c r="F3696" s="2">
        <v>45769.572268518503</v>
      </c>
      <c r="G3696" s="1" t="s">
        <v>28</v>
      </c>
      <c r="H3696" s="1" t="s">
        <v>36</v>
      </c>
      <c r="I3696" s="1" t="s">
        <v>9659</v>
      </c>
      <c r="J3696" s="1" t="s">
        <v>100</v>
      </c>
      <c r="K3696" s="1" t="s">
        <v>9660</v>
      </c>
      <c r="L3696" s="3" t="s">
        <v>9661</v>
      </c>
      <c r="M3696" s="2">
        <v>45769.5783912037</v>
      </c>
      <c r="N3696" t="str">
        <f>_xlfn.XLOOKUP(Table1[[#This Row],[Case Number]],Sheet2!$A:$A,Sheet2!$B:$B,"")</f>
        <v/>
      </c>
    </row>
    <row r="3697" spans="1:14">
      <c r="A3697" t="s">
        <v>9662</v>
      </c>
      <c r="B3697" s="1" t="s">
        <v>9663</v>
      </c>
      <c r="C3697" s="2">
        <v>45769.864571759303</v>
      </c>
      <c r="D3697" s="1" t="s">
        <v>9664</v>
      </c>
      <c r="E3697" s="1" t="s">
        <v>19</v>
      </c>
      <c r="F3697" s="2">
        <v>45769.567395833299</v>
      </c>
      <c r="G3697" s="1" t="s">
        <v>43</v>
      </c>
      <c r="H3697" s="1" t="s">
        <v>11</v>
      </c>
      <c r="I3697" s="1" t="s">
        <v>9665</v>
      </c>
      <c r="J3697" s="1" t="s">
        <v>153</v>
      </c>
      <c r="K3697" s="1" t="s">
        <v>9666</v>
      </c>
      <c r="M3697" s="2">
        <v>45769.572881944398</v>
      </c>
      <c r="N3697" t="str">
        <f>_xlfn.XLOOKUP(Table1[[#This Row],[Case Number]],Sheet2!$A:$A,Sheet2!$B:$B,"")</f>
        <v/>
      </c>
    </row>
    <row r="3698" spans="1:14" ht="102">
      <c r="A3698" t="s">
        <v>9667</v>
      </c>
      <c r="B3698" s="1" t="s">
        <v>9668</v>
      </c>
      <c r="C3698" s="2">
        <v>45769.815567129597</v>
      </c>
      <c r="D3698" s="1" t="s">
        <v>276</v>
      </c>
      <c r="E3698" s="1" t="s">
        <v>19</v>
      </c>
      <c r="F3698" s="2">
        <v>45769.519849536999</v>
      </c>
      <c r="G3698" s="1" t="s">
        <v>51</v>
      </c>
      <c r="H3698" s="1" t="s">
        <v>36</v>
      </c>
      <c r="I3698" s="1" t="s">
        <v>9669</v>
      </c>
      <c r="J3698" s="1" t="s">
        <v>1054</v>
      </c>
      <c r="K3698" s="1" t="s">
        <v>6780</v>
      </c>
      <c r="L3698" s="3" t="s">
        <v>9670</v>
      </c>
      <c r="M3698" s="2">
        <v>45769.523877314801</v>
      </c>
      <c r="N3698" t="str">
        <f>_xlfn.XLOOKUP(Table1[[#This Row],[Case Number]],Sheet2!$A:$A,Sheet2!$B:$B,"")</f>
        <v/>
      </c>
    </row>
    <row r="3699" spans="1:14" ht="306">
      <c r="A3699" t="s">
        <v>9671</v>
      </c>
      <c r="B3699" s="1" t="s">
        <v>9672</v>
      </c>
      <c r="C3699" s="2">
        <v>45778.479895833298</v>
      </c>
      <c r="D3699" s="1" t="s">
        <v>9673</v>
      </c>
      <c r="E3699" s="1" t="s">
        <v>50</v>
      </c>
      <c r="F3699" s="2">
        <v>45769.508657407401</v>
      </c>
      <c r="G3699" s="1" t="s">
        <v>51</v>
      </c>
      <c r="H3699" s="1" t="s">
        <v>36</v>
      </c>
      <c r="I3699" s="1" t="s">
        <v>9674</v>
      </c>
      <c r="J3699" s="1" t="s">
        <v>88</v>
      </c>
      <c r="K3699" s="1" t="s">
        <v>7956</v>
      </c>
      <c r="L3699" s="3" t="s">
        <v>9675</v>
      </c>
      <c r="M3699" s="2">
        <v>45778.1881712963</v>
      </c>
      <c r="N3699" t="str">
        <f>_xlfn.XLOOKUP(Table1[[#This Row],[Case Number]],Sheet2!$A:$A,Sheet2!$B:$B,"")</f>
        <v>Yes</v>
      </c>
    </row>
    <row r="3700" spans="1:14">
      <c r="A3700" t="s">
        <v>9676</v>
      </c>
      <c r="B3700" s="1" t="s">
        <v>9677</v>
      </c>
      <c r="C3700" s="2">
        <v>45769.785729166702</v>
      </c>
      <c r="D3700" s="1" t="s">
        <v>915</v>
      </c>
      <c r="E3700" s="1" t="s">
        <v>19</v>
      </c>
      <c r="F3700" s="2">
        <v>45769.488310185203</v>
      </c>
      <c r="G3700" s="1" t="s">
        <v>43</v>
      </c>
      <c r="I3700" s="1" t="s">
        <v>9678</v>
      </c>
      <c r="K3700" s="1" t="s">
        <v>9679</v>
      </c>
      <c r="M3700" s="2">
        <v>45769.494039351899</v>
      </c>
      <c r="N3700" t="str">
        <f>_xlfn.XLOOKUP(Table1[[#This Row],[Case Number]],Sheet2!$A:$A,Sheet2!$B:$B,"")</f>
        <v/>
      </c>
    </row>
    <row r="3701" spans="1:14">
      <c r="A3701" t="s">
        <v>9680</v>
      </c>
      <c r="B3701" s="1" t="s">
        <v>9681</v>
      </c>
      <c r="C3701" s="2">
        <v>45769.750995370399</v>
      </c>
      <c r="D3701" s="1" t="s">
        <v>9682</v>
      </c>
      <c r="E3701" s="1" t="s">
        <v>19</v>
      </c>
      <c r="F3701" s="2">
        <v>45769.459131944401</v>
      </c>
      <c r="G3701" s="1" t="s">
        <v>43</v>
      </c>
      <c r="I3701" s="1" t="s">
        <v>9683</v>
      </c>
      <c r="J3701" s="1" t="s">
        <v>21</v>
      </c>
      <c r="K3701" s="1" t="s">
        <v>6780</v>
      </c>
      <c r="M3701" s="2">
        <v>45769.4593171296</v>
      </c>
      <c r="N3701" t="str">
        <f>_xlfn.XLOOKUP(Table1[[#This Row],[Case Number]],Sheet2!$A:$A,Sheet2!$B:$B,"")</f>
        <v/>
      </c>
    </row>
    <row r="3702" spans="1:14" ht="372">
      <c r="A3702" t="s">
        <v>9684</v>
      </c>
      <c r="B3702" s="1" t="s">
        <v>9685</v>
      </c>
      <c r="C3702" s="2">
        <v>45769.765011574098</v>
      </c>
      <c r="D3702" s="1" t="s">
        <v>9686</v>
      </c>
      <c r="E3702" s="1" t="s">
        <v>652</v>
      </c>
      <c r="F3702" s="2">
        <v>45769.442499999997</v>
      </c>
      <c r="G3702" s="1" t="s">
        <v>94</v>
      </c>
      <c r="I3702" s="1" t="s">
        <v>9687</v>
      </c>
      <c r="J3702" s="1" t="s">
        <v>111</v>
      </c>
      <c r="K3702" s="1" t="s">
        <v>9688</v>
      </c>
      <c r="L3702" s="3" t="s">
        <v>9689</v>
      </c>
      <c r="M3702" s="2">
        <v>45769.473333333299</v>
      </c>
      <c r="N3702" t="str">
        <f>_xlfn.XLOOKUP(Table1[[#This Row],[Case Number]],Sheet2!$A:$A,Sheet2!$B:$B,"")</f>
        <v/>
      </c>
    </row>
    <row r="3703" spans="1:14">
      <c r="A3703" t="s">
        <v>9690</v>
      </c>
      <c r="B3703" s="1" t="s">
        <v>9691</v>
      </c>
      <c r="C3703" s="2">
        <v>45770.551180555602</v>
      </c>
      <c r="D3703" s="1" t="s">
        <v>9692</v>
      </c>
      <c r="E3703" s="1" t="s">
        <v>27</v>
      </c>
      <c r="F3703" s="2">
        <v>45769.4299537037</v>
      </c>
      <c r="G3703" s="1" t="s">
        <v>43</v>
      </c>
      <c r="I3703" s="1" t="s">
        <v>9693</v>
      </c>
      <c r="J3703" s="1" t="s">
        <v>38</v>
      </c>
      <c r="K3703" s="1" t="s">
        <v>9694</v>
      </c>
      <c r="M3703" s="2">
        <v>45770.2594791667</v>
      </c>
      <c r="N3703" t="str">
        <f>_xlfn.XLOOKUP(Table1[[#This Row],[Case Number]],Sheet2!$A:$A,Sheet2!$B:$B,"")</f>
        <v/>
      </c>
    </row>
    <row r="3704" spans="1:14" ht="170">
      <c r="A3704" t="s">
        <v>9695</v>
      </c>
      <c r="B3704" s="1" t="s">
        <v>9696</v>
      </c>
      <c r="C3704" s="2">
        <v>45778.479594907403</v>
      </c>
      <c r="D3704" s="1" t="s">
        <v>9697</v>
      </c>
      <c r="E3704" s="1" t="s">
        <v>19</v>
      </c>
      <c r="F3704" s="2">
        <v>45769.4287847222</v>
      </c>
      <c r="G3704" s="1" t="s">
        <v>51</v>
      </c>
      <c r="H3704" s="1" t="s">
        <v>11</v>
      </c>
      <c r="I3704" s="1" t="s">
        <v>9698</v>
      </c>
      <c r="K3704" s="1" t="s">
        <v>9699</v>
      </c>
      <c r="L3704" s="3" t="s">
        <v>9700</v>
      </c>
      <c r="M3704" s="2">
        <v>45778.1879050926</v>
      </c>
      <c r="N3704" t="str">
        <f>_xlfn.XLOOKUP(Table1[[#This Row],[Case Number]],Sheet2!$A:$A,Sheet2!$B:$B,"")</f>
        <v>Yes</v>
      </c>
    </row>
    <row r="3705" spans="1:14" ht="388">
      <c r="A3705" t="s">
        <v>9701</v>
      </c>
      <c r="B3705" s="1" t="s">
        <v>9702</v>
      </c>
      <c r="C3705" s="2">
        <v>45775.549398148098</v>
      </c>
      <c r="D3705" s="1" t="s">
        <v>9703</v>
      </c>
      <c r="E3705" s="1" t="s">
        <v>27</v>
      </c>
      <c r="F3705" s="2">
        <v>45769.428298611099</v>
      </c>
      <c r="G3705" s="1" t="s">
        <v>94</v>
      </c>
      <c r="I3705" s="1" t="s">
        <v>9704</v>
      </c>
      <c r="J3705" s="1" t="s">
        <v>160</v>
      </c>
      <c r="K3705" s="1" t="s">
        <v>8787</v>
      </c>
      <c r="L3705" s="3" t="s">
        <v>9705</v>
      </c>
      <c r="M3705" s="2">
        <v>45775.257708333302</v>
      </c>
      <c r="N3705" t="str">
        <f>_xlfn.XLOOKUP(Table1[[#This Row],[Case Number]],Sheet2!$A:$A,Sheet2!$B:$B,"")</f>
        <v/>
      </c>
    </row>
    <row r="3706" spans="1:14">
      <c r="A3706" t="s">
        <v>9706</v>
      </c>
      <c r="B3706" s="1" t="s">
        <v>9707</v>
      </c>
      <c r="C3706" s="2">
        <v>45770.523043981499</v>
      </c>
      <c r="D3706" s="1" t="s">
        <v>9708</v>
      </c>
      <c r="E3706" s="1" t="s">
        <v>50</v>
      </c>
      <c r="F3706" s="2">
        <v>45769.401064814803</v>
      </c>
      <c r="G3706" s="1" t="s">
        <v>94</v>
      </c>
      <c r="I3706" s="1" t="s">
        <v>9709</v>
      </c>
      <c r="J3706" s="1" t="s">
        <v>188</v>
      </c>
      <c r="K3706" s="1" t="s">
        <v>2986</v>
      </c>
      <c r="M3706" s="2">
        <v>45770.231342592597</v>
      </c>
      <c r="N3706" t="str">
        <f>_xlfn.XLOOKUP(Table1[[#This Row],[Case Number]],Sheet2!$A:$A,Sheet2!$B:$B,"")</f>
        <v/>
      </c>
    </row>
    <row r="3707" spans="1:14">
      <c r="A3707" t="s">
        <v>9710</v>
      </c>
      <c r="B3707" s="1" t="s">
        <v>9711</v>
      </c>
      <c r="C3707" s="2">
        <v>45777.5691435185</v>
      </c>
      <c r="D3707" s="1" t="s">
        <v>9712</v>
      </c>
      <c r="E3707" s="1" t="s">
        <v>27</v>
      </c>
      <c r="F3707" s="2">
        <v>45769.355196759301</v>
      </c>
      <c r="G3707" s="1" t="s">
        <v>43</v>
      </c>
      <c r="I3707" s="1" t="s">
        <v>9713</v>
      </c>
      <c r="J3707" s="1" t="s">
        <v>30</v>
      </c>
      <c r="K3707" s="1" t="s">
        <v>9714</v>
      </c>
      <c r="M3707" s="2">
        <v>45777.277465277803</v>
      </c>
      <c r="N3707" t="str">
        <f>_xlfn.XLOOKUP(Table1[[#This Row],[Case Number]],Sheet2!$A:$A,Sheet2!$B:$B,"")</f>
        <v/>
      </c>
    </row>
    <row r="3708" spans="1:14" ht="306">
      <c r="A3708" t="s">
        <v>9715</v>
      </c>
      <c r="B3708" s="1" t="s">
        <v>9716</v>
      </c>
      <c r="C3708" s="2">
        <v>45769.746134259301</v>
      </c>
      <c r="D3708" s="1" t="s">
        <v>9717</v>
      </c>
      <c r="E3708" s="1" t="s">
        <v>50</v>
      </c>
      <c r="F3708" s="2">
        <v>45769.354039351798</v>
      </c>
      <c r="G3708" s="1" t="s">
        <v>51</v>
      </c>
      <c r="H3708" s="1" t="s">
        <v>36</v>
      </c>
      <c r="I3708" s="1" t="s">
        <v>9718</v>
      </c>
      <c r="J3708" s="1" t="s">
        <v>88</v>
      </c>
      <c r="K3708" s="1" t="s">
        <v>9719</v>
      </c>
      <c r="L3708" s="3" t="s">
        <v>9720</v>
      </c>
      <c r="M3708" s="2">
        <v>45769.454444444404</v>
      </c>
      <c r="N3708" t="str">
        <f>_xlfn.XLOOKUP(Table1[[#This Row],[Case Number]],Sheet2!$A:$A,Sheet2!$B:$B,"")</f>
        <v>Yes</v>
      </c>
    </row>
    <row r="3709" spans="1:14" ht="136">
      <c r="A3709" t="s">
        <v>9721</v>
      </c>
      <c r="B3709" s="1" t="s">
        <v>9722</v>
      </c>
      <c r="C3709" s="2">
        <v>45769.656412037002</v>
      </c>
      <c r="D3709" s="1" t="s">
        <v>9723</v>
      </c>
      <c r="E3709" s="1" t="s">
        <v>50</v>
      </c>
      <c r="F3709" s="2">
        <v>45769.341550925899</v>
      </c>
      <c r="G3709" s="1" t="s">
        <v>28</v>
      </c>
      <c r="H3709" s="1" t="s">
        <v>36</v>
      </c>
      <c r="I3709" s="1" t="s">
        <v>9724</v>
      </c>
      <c r="J3709" s="1" t="s">
        <v>200</v>
      </c>
      <c r="K3709" s="1" t="s">
        <v>9725</v>
      </c>
      <c r="L3709" s="3" t="s">
        <v>9726</v>
      </c>
      <c r="M3709" s="2">
        <v>45769.364722222199</v>
      </c>
      <c r="N3709" t="str">
        <f>_xlfn.XLOOKUP(Table1[[#This Row],[Case Number]],Sheet2!$A:$A,Sheet2!$B:$B,"")</f>
        <v/>
      </c>
    </row>
    <row r="3710" spans="1:14" ht="409.6">
      <c r="A3710" t="s">
        <v>9727</v>
      </c>
      <c r="B3710" s="1" t="s">
        <v>9728</v>
      </c>
      <c r="C3710" s="2">
        <v>45776.511099536998</v>
      </c>
      <c r="D3710" s="1" t="s">
        <v>9729</v>
      </c>
      <c r="E3710" s="1" t="s">
        <v>50</v>
      </c>
      <c r="F3710" s="2">
        <v>45769.310740740701</v>
      </c>
      <c r="G3710" s="1" t="s">
        <v>145</v>
      </c>
      <c r="H3710" s="1" t="s">
        <v>11</v>
      </c>
      <c r="I3710" s="1" t="s">
        <v>9730</v>
      </c>
      <c r="J3710" s="1" t="s">
        <v>200</v>
      </c>
      <c r="K3710" s="1" t="s">
        <v>6297</v>
      </c>
      <c r="L3710" s="3" t="s">
        <v>9731</v>
      </c>
      <c r="M3710" s="2">
        <v>45776.2194212963</v>
      </c>
      <c r="N3710" t="str">
        <f>_xlfn.XLOOKUP(Table1[[#This Row],[Case Number]],Sheet2!$A:$A,Sheet2!$B:$B,"")</f>
        <v/>
      </c>
    </row>
    <row r="3711" spans="1:14" ht="34">
      <c r="A3711" t="s">
        <v>9732</v>
      </c>
      <c r="B3711" s="1" t="s">
        <v>9733</v>
      </c>
      <c r="C3711" s="2">
        <v>45769.607025463003</v>
      </c>
      <c r="D3711" s="1" t="s">
        <v>9734</v>
      </c>
      <c r="E3711" s="1" t="s">
        <v>50</v>
      </c>
      <c r="F3711" s="2">
        <v>45769.300243055601</v>
      </c>
      <c r="G3711" s="1" t="s">
        <v>28</v>
      </c>
      <c r="H3711" s="1" t="s">
        <v>36</v>
      </c>
      <c r="I3711" s="1" t="s">
        <v>9735</v>
      </c>
      <c r="J3711" s="1" t="s">
        <v>111</v>
      </c>
      <c r="K3711" s="1" t="s">
        <v>9736</v>
      </c>
      <c r="L3711" s="3" t="s">
        <v>9737</v>
      </c>
      <c r="M3711" s="2">
        <v>45769.315324074101</v>
      </c>
      <c r="N3711" t="str">
        <f>_xlfn.XLOOKUP(Table1[[#This Row],[Case Number]],Sheet2!$A:$A,Sheet2!$B:$B,"")</f>
        <v/>
      </c>
    </row>
    <row r="3712" spans="1:14">
      <c r="A3712" t="s">
        <v>9738</v>
      </c>
      <c r="B3712" s="1" t="s">
        <v>9739</v>
      </c>
      <c r="C3712" s="2">
        <v>45769.589432870402</v>
      </c>
      <c r="D3712" s="1" t="s">
        <v>9740</v>
      </c>
      <c r="E3712" s="1" t="s">
        <v>19</v>
      </c>
      <c r="F3712" s="2">
        <v>45769.291886574101</v>
      </c>
      <c r="G3712" s="1" t="s">
        <v>43</v>
      </c>
      <c r="I3712" s="1" t="s">
        <v>9741</v>
      </c>
      <c r="J3712" s="1" t="s">
        <v>118</v>
      </c>
      <c r="K3712" s="1" t="s">
        <v>9742</v>
      </c>
      <c r="M3712" s="2">
        <v>45769.297754629602</v>
      </c>
      <c r="N3712" t="str">
        <f>_xlfn.XLOOKUP(Table1[[#This Row],[Case Number]],Sheet2!$A:$A,Sheet2!$B:$B,"")</f>
        <v/>
      </c>
    </row>
    <row r="3713" spans="1:14" ht="372">
      <c r="A3713" t="s">
        <v>9743</v>
      </c>
      <c r="B3713" s="1" t="s">
        <v>9744</v>
      </c>
      <c r="C3713" s="2">
        <v>45772.799178240697</v>
      </c>
      <c r="D3713" s="1" t="s">
        <v>9745</v>
      </c>
      <c r="E3713" s="1" t="s">
        <v>19</v>
      </c>
      <c r="F3713" s="2">
        <v>45769.266631944403</v>
      </c>
      <c r="G3713" s="1" t="s">
        <v>94</v>
      </c>
      <c r="I3713" s="1" t="s">
        <v>9746</v>
      </c>
      <c r="J3713" s="1" t="s">
        <v>160</v>
      </c>
      <c r="K3713" s="1" t="s">
        <v>9747</v>
      </c>
      <c r="L3713" s="3" t="s">
        <v>9748</v>
      </c>
      <c r="M3713" s="2">
        <v>45772.5075</v>
      </c>
      <c r="N3713" t="str">
        <f>_xlfn.XLOOKUP(Table1[[#This Row],[Case Number]],Sheet2!$A:$A,Sheet2!$B:$B,"")</f>
        <v/>
      </c>
    </row>
    <row r="3714" spans="1:14">
      <c r="A3714" t="s">
        <v>9749</v>
      </c>
      <c r="B3714" s="1" t="s">
        <v>9750</v>
      </c>
      <c r="C3714" s="2">
        <v>45778.480335648099</v>
      </c>
      <c r="D3714" s="1" t="s">
        <v>9751</v>
      </c>
      <c r="E3714" s="1" t="s">
        <v>19</v>
      </c>
      <c r="F3714" s="2">
        <v>45769.156435185199</v>
      </c>
      <c r="G3714" s="1" t="s">
        <v>145</v>
      </c>
      <c r="I3714" s="1" t="s">
        <v>9752</v>
      </c>
      <c r="J3714" s="1" t="s">
        <v>160</v>
      </c>
      <c r="K3714" s="1" t="s">
        <v>9753</v>
      </c>
      <c r="M3714" s="2">
        <v>45778.188634259299</v>
      </c>
      <c r="N3714" t="str">
        <f>_xlfn.XLOOKUP(Table1[[#This Row],[Case Number]],Sheet2!$A:$A,Sheet2!$B:$B,"")</f>
        <v/>
      </c>
    </row>
    <row r="3715" spans="1:14">
      <c r="A3715" t="s">
        <v>9754</v>
      </c>
      <c r="B3715" s="1" t="s">
        <v>9755</v>
      </c>
      <c r="C3715" s="2">
        <v>45788.479756944398</v>
      </c>
      <c r="D3715" s="1" t="s">
        <v>9756</v>
      </c>
      <c r="E3715" s="1" t="s">
        <v>50</v>
      </c>
      <c r="F3715" s="2">
        <v>45769.135648148098</v>
      </c>
      <c r="G3715" s="1" t="s">
        <v>145</v>
      </c>
      <c r="I3715" s="1" t="s">
        <v>9757</v>
      </c>
      <c r="J3715" s="1" t="s">
        <v>30</v>
      </c>
      <c r="K3715" s="1" t="s">
        <v>9758</v>
      </c>
      <c r="M3715" s="2">
        <v>45788.188020833302</v>
      </c>
      <c r="N3715" t="str">
        <f>_xlfn.XLOOKUP(Table1[[#This Row],[Case Number]],Sheet2!$A:$A,Sheet2!$B:$B,"")</f>
        <v/>
      </c>
    </row>
    <row r="3716" spans="1:14">
      <c r="A3716" t="s">
        <v>9759</v>
      </c>
      <c r="B3716" s="1" t="s">
        <v>9760</v>
      </c>
      <c r="C3716" s="2">
        <v>45778.480011574102</v>
      </c>
      <c r="D3716" s="1" t="s">
        <v>3619</v>
      </c>
      <c r="E3716" s="1" t="s">
        <v>9</v>
      </c>
      <c r="F3716" s="2">
        <v>45768.927870370397</v>
      </c>
      <c r="G3716" s="1" t="s">
        <v>145</v>
      </c>
      <c r="I3716" s="1" t="s">
        <v>9761</v>
      </c>
      <c r="J3716" s="1" t="s">
        <v>30</v>
      </c>
      <c r="K3716" s="1" t="s">
        <v>9762</v>
      </c>
      <c r="M3716" s="2">
        <v>45778.188321759299</v>
      </c>
      <c r="N3716" t="str">
        <f>_xlfn.XLOOKUP(Table1[[#This Row],[Case Number]],Sheet2!$A:$A,Sheet2!$B:$B,"")</f>
        <v/>
      </c>
    </row>
    <row r="3717" spans="1:14">
      <c r="A3717" t="s">
        <v>9763</v>
      </c>
      <c r="B3717" s="1" t="s">
        <v>9764</v>
      </c>
      <c r="C3717" s="2">
        <v>45779.479965277802</v>
      </c>
      <c r="D3717" s="1" t="s">
        <v>9765</v>
      </c>
      <c r="E3717" s="1" t="s">
        <v>19</v>
      </c>
      <c r="F3717" s="2">
        <v>45768.7042013889</v>
      </c>
      <c r="G3717" s="1" t="s">
        <v>145</v>
      </c>
      <c r="I3717" s="1" t="s">
        <v>9766</v>
      </c>
      <c r="J3717" s="1" t="s">
        <v>88</v>
      </c>
      <c r="K3717" s="1" t="s">
        <v>9767</v>
      </c>
      <c r="M3717" s="2">
        <v>45779.1882638889</v>
      </c>
      <c r="N3717" t="str">
        <f>_xlfn.XLOOKUP(Table1[[#This Row],[Case Number]],Sheet2!$A:$A,Sheet2!$B:$B,"")</f>
        <v/>
      </c>
    </row>
    <row r="3718" spans="1:14">
      <c r="A3718" t="s">
        <v>9768</v>
      </c>
      <c r="B3718" s="1" t="s">
        <v>9769</v>
      </c>
      <c r="C3718" s="2">
        <v>45778.479456018496</v>
      </c>
      <c r="D3718" s="1" t="s">
        <v>9770</v>
      </c>
      <c r="E3718" s="1" t="s">
        <v>20090</v>
      </c>
      <c r="F3718" s="2">
        <v>45768.676053240699</v>
      </c>
      <c r="G3718" s="1" t="s">
        <v>145</v>
      </c>
      <c r="H3718" s="1" t="s">
        <v>11</v>
      </c>
      <c r="I3718" s="1" t="s">
        <v>9771</v>
      </c>
      <c r="J3718" s="1" t="s">
        <v>118</v>
      </c>
      <c r="K3718" s="1" t="s">
        <v>9772</v>
      </c>
      <c r="M3718" s="2">
        <v>45778.187731481499</v>
      </c>
      <c r="N3718" t="str">
        <f>_xlfn.XLOOKUP(Table1[[#This Row],[Case Number]],Sheet2!$A:$A,Sheet2!$B:$B,"")</f>
        <v/>
      </c>
    </row>
    <row r="3719" spans="1:14">
      <c r="A3719" t="s">
        <v>9773</v>
      </c>
      <c r="B3719" s="1" t="s">
        <v>9774</v>
      </c>
      <c r="C3719" s="2">
        <v>45769.357731481497</v>
      </c>
      <c r="D3719" s="1" t="s">
        <v>9775</v>
      </c>
      <c r="E3719" s="1" t="s">
        <v>50</v>
      </c>
      <c r="F3719" s="2">
        <v>45768.6332638889</v>
      </c>
      <c r="G3719" s="1" t="s">
        <v>145</v>
      </c>
      <c r="H3719" s="1" t="s">
        <v>11</v>
      </c>
      <c r="I3719" s="1" t="s">
        <v>9776</v>
      </c>
      <c r="J3719" s="1" t="s">
        <v>45</v>
      </c>
      <c r="K3719" s="1" t="s">
        <v>9777</v>
      </c>
      <c r="M3719" s="2">
        <v>45769.066030092603</v>
      </c>
      <c r="N3719" t="str">
        <f>_xlfn.XLOOKUP(Table1[[#This Row],[Case Number]],Sheet2!$A:$A,Sheet2!$B:$B,"")</f>
        <v/>
      </c>
    </row>
    <row r="3720" spans="1:14" ht="85">
      <c r="A3720" t="s">
        <v>9778</v>
      </c>
      <c r="B3720" s="1" t="s">
        <v>9779</v>
      </c>
      <c r="C3720" s="2">
        <v>45771.806122685201</v>
      </c>
      <c r="D3720" s="1" t="s">
        <v>9780</v>
      </c>
      <c r="E3720" s="1" t="s">
        <v>19</v>
      </c>
      <c r="F3720" s="2">
        <v>45768.597337963001</v>
      </c>
      <c r="G3720" s="1" t="s">
        <v>28</v>
      </c>
      <c r="H3720" s="1" t="s">
        <v>36</v>
      </c>
      <c r="I3720" s="1" t="s">
        <v>9781</v>
      </c>
      <c r="J3720" s="1" t="s">
        <v>118</v>
      </c>
      <c r="K3720" s="1" t="s">
        <v>9782</v>
      </c>
      <c r="L3720" s="3" t="s">
        <v>9783</v>
      </c>
      <c r="M3720" s="2">
        <v>45771.514432870397</v>
      </c>
      <c r="N3720" t="str">
        <f>_xlfn.XLOOKUP(Table1[[#This Row],[Case Number]],Sheet2!$A:$A,Sheet2!$B:$B,"")</f>
        <v/>
      </c>
    </row>
    <row r="3721" spans="1:14" ht="51">
      <c r="A3721" t="s">
        <v>9784</v>
      </c>
      <c r="B3721" s="1" t="s">
        <v>9785</v>
      </c>
      <c r="C3721" s="2">
        <v>45768.906458333302</v>
      </c>
      <c r="D3721" s="1" t="s">
        <v>8841</v>
      </c>
      <c r="E3721" s="1" t="s">
        <v>19</v>
      </c>
      <c r="F3721" s="2">
        <v>45768.5889930556</v>
      </c>
      <c r="G3721" s="1" t="s">
        <v>28</v>
      </c>
      <c r="H3721" s="1" t="s">
        <v>36</v>
      </c>
      <c r="I3721" s="1" t="s">
        <v>9786</v>
      </c>
      <c r="J3721" s="1" t="s">
        <v>38</v>
      </c>
      <c r="K3721" s="1" t="s">
        <v>9787</v>
      </c>
      <c r="L3721" s="3" t="s">
        <v>9788</v>
      </c>
      <c r="M3721" s="2">
        <v>45768.615682870397</v>
      </c>
      <c r="N3721" t="str">
        <f>_xlfn.XLOOKUP(Table1[[#This Row],[Case Number]],Sheet2!$A:$A,Sheet2!$B:$B,"")</f>
        <v/>
      </c>
    </row>
    <row r="3722" spans="1:14">
      <c r="A3722" t="s">
        <v>9789</v>
      </c>
      <c r="B3722" s="1" t="s">
        <v>9790</v>
      </c>
      <c r="C3722" s="2">
        <v>45768.840219907397</v>
      </c>
      <c r="D3722" s="1" t="s">
        <v>9791</v>
      </c>
      <c r="E3722" s="1" t="s">
        <v>19</v>
      </c>
      <c r="F3722" s="2">
        <v>45768.540752314802</v>
      </c>
      <c r="G3722" s="1" t="s">
        <v>43</v>
      </c>
      <c r="I3722" s="1" t="s">
        <v>9792</v>
      </c>
      <c r="J3722" s="1" t="s">
        <v>30</v>
      </c>
      <c r="K3722" s="1" t="s">
        <v>9793</v>
      </c>
      <c r="M3722" s="2">
        <v>45768.5485416667</v>
      </c>
      <c r="N3722" t="str">
        <f>_xlfn.XLOOKUP(Table1[[#This Row],[Case Number]],Sheet2!$A:$A,Sheet2!$B:$B,"")</f>
        <v/>
      </c>
    </row>
    <row r="3723" spans="1:14" ht="102">
      <c r="A3723" t="s">
        <v>9794</v>
      </c>
      <c r="B3723" s="1" t="s">
        <v>9795</v>
      </c>
      <c r="C3723" s="2">
        <v>45768.821643518502</v>
      </c>
      <c r="D3723" s="1" t="s">
        <v>276</v>
      </c>
      <c r="E3723" s="1" t="s">
        <v>19</v>
      </c>
      <c r="F3723" s="2">
        <v>45768.526423611103</v>
      </c>
      <c r="G3723" s="1" t="s">
        <v>51</v>
      </c>
      <c r="H3723" s="1" t="s">
        <v>36</v>
      </c>
      <c r="I3723" s="1" t="s">
        <v>9796</v>
      </c>
      <c r="J3723" s="1" t="s">
        <v>21</v>
      </c>
      <c r="K3723" s="1" t="s">
        <v>9797</v>
      </c>
      <c r="L3723" s="3" t="s">
        <v>9798</v>
      </c>
      <c r="M3723" s="2">
        <v>45768.529953703699</v>
      </c>
      <c r="N3723" t="str">
        <f>_xlfn.XLOOKUP(Table1[[#This Row],[Case Number]],Sheet2!$A:$A,Sheet2!$B:$B,"")</f>
        <v/>
      </c>
    </row>
    <row r="3724" spans="1:14" ht="187">
      <c r="A3724" t="s">
        <v>9799</v>
      </c>
      <c r="B3724" s="1" t="s">
        <v>9800</v>
      </c>
      <c r="C3724" s="2">
        <v>45768.776724536998</v>
      </c>
      <c r="D3724" s="1" t="s">
        <v>1565</v>
      </c>
      <c r="E3724" s="1" t="s">
        <v>27</v>
      </c>
      <c r="F3724" s="2">
        <v>45768.477164351898</v>
      </c>
      <c r="G3724" s="1" t="s">
        <v>51</v>
      </c>
      <c r="H3724" s="1" t="s">
        <v>11</v>
      </c>
      <c r="I3724" s="1" t="s">
        <v>9801</v>
      </c>
      <c r="J3724" s="1" t="s">
        <v>200</v>
      </c>
      <c r="K3724" s="1" t="s">
        <v>9802</v>
      </c>
      <c r="L3724" s="3" t="s">
        <v>9803</v>
      </c>
      <c r="M3724" s="2">
        <v>45768.485034722202</v>
      </c>
      <c r="N3724" t="str">
        <f>_xlfn.XLOOKUP(Table1[[#This Row],[Case Number]],Sheet2!$A:$A,Sheet2!$B:$B,"")</f>
        <v/>
      </c>
    </row>
    <row r="3725" spans="1:14">
      <c r="A3725" t="s">
        <v>9804</v>
      </c>
      <c r="B3725" s="1" t="s">
        <v>9805</v>
      </c>
      <c r="C3725" s="2">
        <v>45777.479872685202</v>
      </c>
      <c r="D3725" s="1" t="s">
        <v>9806</v>
      </c>
      <c r="E3725" s="1" t="s">
        <v>19</v>
      </c>
      <c r="F3725" s="2">
        <v>45768.4384027778</v>
      </c>
      <c r="G3725" s="1" t="s">
        <v>43</v>
      </c>
      <c r="I3725" s="1" t="s">
        <v>9807</v>
      </c>
      <c r="J3725" s="1" t="s">
        <v>45</v>
      </c>
      <c r="K3725" s="1" t="s">
        <v>6780</v>
      </c>
      <c r="M3725" s="2">
        <v>45777.188148148103</v>
      </c>
      <c r="N3725" t="str">
        <f>_xlfn.XLOOKUP(Table1[[#This Row],[Case Number]],Sheet2!$A:$A,Sheet2!$B:$B,"")</f>
        <v/>
      </c>
    </row>
    <row r="3726" spans="1:14" ht="306">
      <c r="A3726" t="s">
        <v>9808</v>
      </c>
      <c r="B3726" s="1" t="s">
        <v>9809</v>
      </c>
      <c r="C3726" s="2">
        <v>45775.547696759299</v>
      </c>
      <c r="D3726" s="1" t="s">
        <v>9810</v>
      </c>
      <c r="E3726" s="1" t="s">
        <v>50</v>
      </c>
      <c r="F3726" s="2">
        <v>45768.421435185199</v>
      </c>
      <c r="G3726" s="1" t="s">
        <v>94</v>
      </c>
      <c r="H3726" s="1" t="s">
        <v>36</v>
      </c>
      <c r="I3726" s="1" t="s">
        <v>9811</v>
      </c>
      <c r="J3726" s="1" t="s">
        <v>88</v>
      </c>
      <c r="K3726" s="1" t="s">
        <v>9812</v>
      </c>
      <c r="L3726" s="3" t="s">
        <v>9813</v>
      </c>
      <c r="M3726" s="2">
        <v>45775.256006944401</v>
      </c>
      <c r="N3726" t="str">
        <f>_xlfn.XLOOKUP(Table1[[#This Row],[Case Number]],Sheet2!$A:$A,Sheet2!$B:$B,"")</f>
        <v/>
      </c>
    </row>
    <row r="3727" spans="1:14">
      <c r="A3727" t="s">
        <v>9814</v>
      </c>
      <c r="B3727" s="1" t="s">
        <v>9815</v>
      </c>
      <c r="C3727" s="2">
        <v>45770.551782407398</v>
      </c>
      <c r="D3727" s="1" t="s">
        <v>9816</v>
      </c>
      <c r="E3727" s="1" t="s">
        <v>19</v>
      </c>
      <c r="F3727" s="2">
        <v>45768.416620370401</v>
      </c>
      <c r="G3727" s="1" t="s">
        <v>43</v>
      </c>
      <c r="I3727" s="1" t="s">
        <v>9817</v>
      </c>
      <c r="J3727" s="1" t="s">
        <v>38</v>
      </c>
      <c r="K3727" s="1" t="s">
        <v>9818</v>
      </c>
      <c r="M3727" s="2">
        <v>45770.260092592602</v>
      </c>
      <c r="N3727" t="str">
        <f>_xlfn.XLOOKUP(Table1[[#This Row],[Case Number]],Sheet2!$A:$A,Sheet2!$B:$B,"")</f>
        <v/>
      </c>
    </row>
    <row r="3728" spans="1:14" ht="153">
      <c r="A3728" t="s">
        <v>9819</v>
      </c>
      <c r="B3728" s="1" t="s">
        <v>9820</v>
      </c>
      <c r="C3728" s="2">
        <v>45768.843506944402</v>
      </c>
      <c r="D3728" s="1" t="s">
        <v>5879</v>
      </c>
      <c r="E3728" s="1" t="s">
        <v>27</v>
      </c>
      <c r="F3728" s="2">
        <v>45768.381041666697</v>
      </c>
      <c r="G3728" s="1" t="s">
        <v>28</v>
      </c>
      <c r="H3728" s="1" t="s">
        <v>36</v>
      </c>
      <c r="I3728" s="1" t="s">
        <v>9821</v>
      </c>
      <c r="J3728" s="1" t="s">
        <v>38</v>
      </c>
      <c r="K3728" s="1" t="s">
        <v>9822</v>
      </c>
      <c r="L3728" s="3" t="s">
        <v>9823</v>
      </c>
      <c r="M3728" s="2">
        <v>45768.551828703698</v>
      </c>
      <c r="N3728" t="str">
        <f>_xlfn.XLOOKUP(Table1[[#This Row],[Case Number]],Sheet2!$A:$A,Sheet2!$B:$B,"")</f>
        <v/>
      </c>
    </row>
    <row r="3729" spans="1:14">
      <c r="A3729" t="s">
        <v>9824</v>
      </c>
      <c r="B3729" s="1" t="s">
        <v>9825</v>
      </c>
      <c r="C3729" s="2">
        <v>45768.674328703702</v>
      </c>
      <c r="D3729" s="1" t="s">
        <v>9826</v>
      </c>
      <c r="E3729" s="1" t="s">
        <v>27</v>
      </c>
      <c r="F3729" s="2">
        <v>45768.380810185197</v>
      </c>
      <c r="G3729" s="1" t="s">
        <v>28</v>
      </c>
      <c r="H3729" s="1" t="s">
        <v>11</v>
      </c>
      <c r="I3729" s="1" t="s">
        <v>9827</v>
      </c>
      <c r="J3729" s="1" t="s">
        <v>200</v>
      </c>
      <c r="K3729" s="1" t="s">
        <v>9822</v>
      </c>
      <c r="M3729" s="2">
        <v>45768.323819444398</v>
      </c>
      <c r="N3729" t="str">
        <f>_xlfn.XLOOKUP(Table1[[#This Row],[Case Number]],Sheet2!$A:$A,Sheet2!$B:$B,"")</f>
        <v/>
      </c>
    </row>
    <row r="3730" spans="1:14" ht="187">
      <c r="A3730" t="s">
        <v>9828</v>
      </c>
      <c r="B3730" s="1" t="s">
        <v>9829</v>
      </c>
      <c r="C3730" s="2">
        <v>45778.479965277802</v>
      </c>
      <c r="D3730" s="1" t="s">
        <v>9830</v>
      </c>
      <c r="E3730" s="1" t="s">
        <v>19</v>
      </c>
      <c r="F3730" s="2">
        <v>45768.377407407403</v>
      </c>
      <c r="G3730" s="1" t="s">
        <v>51</v>
      </c>
      <c r="H3730" s="1" t="s">
        <v>11</v>
      </c>
      <c r="I3730" s="1" t="s">
        <v>9831</v>
      </c>
      <c r="J3730" s="1" t="s">
        <v>88</v>
      </c>
      <c r="K3730" s="1" t="s">
        <v>9832</v>
      </c>
      <c r="L3730" s="3" t="s">
        <v>9833</v>
      </c>
      <c r="M3730" s="2">
        <v>45778.188252314802</v>
      </c>
      <c r="N3730" t="str">
        <f>_xlfn.XLOOKUP(Table1[[#This Row],[Case Number]],Sheet2!$A:$A,Sheet2!$B:$B,"")</f>
        <v/>
      </c>
    </row>
    <row r="3731" spans="1:14">
      <c r="A3731" t="s">
        <v>9834</v>
      </c>
      <c r="B3731" s="1" t="s">
        <v>9835</v>
      </c>
      <c r="C3731" s="2">
        <v>45768.676793981504</v>
      </c>
      <c r="D3731" s="1" t="s">
        <v>9836</v>
      </c>
      <c r="E3731" s="1" t="s">
        <v>27</v>
      </c>
      <c r="F3731" s="2">
        <v>45768.320381944402</v>
      </c>
      <c r="G3731" s="1" t="s">
        <v>43</v>
      </c>
      <c r="I3731" s="1" t="s">
        <v>9837</v>
      </c>
      <c r="J3731" s="1" t="s">
        <v>30</v>
      </c>
      <c r="K3731" s="1" t="s">
        <v>7570</v>
      </c>
      <c r="M3731" s="2">
        <v>45768.3851041667</v>
      </c>
      <c r="N3731" t="str">
        <f>_xlfn.XLOOKUP(Table1[[#This Row],[Case Number]],Sheet2!$A:$A,Sheet2!$B:$B,"")</f>
        <v>Yes</v>
      </c>
    </row>
    <row r="3732" spans="1:14" ht="170">
      <c r="A3732" t="s">
        <v>9838</v>
      </c>
      <c r="B3732" s="1" t="s">
        <v>9839</v>
      </c>
      <c r="C3732" s="2">
        <v>45768.739155092597</v>
      </c>
      <c r="D3732" s="1" t="s">
        <v>9840</v>
      </c>
      <c r="E3732" s="1" t="s">
        <v>27</v>
      </c>
      <c r="F3732" s="2">
        <v>45768.247141203698</v>
      </c>
      <c r="G3732" s="1" t="s">
        <v>51</v>
      </c>
      <c r="H3732" s="1" t="s">
        <v>11</v>
      </c>
      <c r="I3732" s="1" t="s">
        <v>9841</v>
      </c>
      <c r="J3732" s="1" t="s">
        <v>38</v>
      </c>
      <c r="K3732" s="1" t="s">
        <v>8464</v>
      </c>
      <c r="L3732" s="3" t="s">
        <v>9842</v>
      </c>
      <c r="M3732" s="2">
        <v>45768.447476851798</v>
      </c>
      <c r="N3732" t="str">
        <f>_xlfn.XLOOKUP(Table1[[#This Row],[Case Number]],Sheet2!$A:$A,Sheet2!$B:$B,"")</f>
        <v/>
      </c>
    </row>
    <row r="3733" spans="1:14" ht="289">
      <c r="A3733" t="s">
        <v>9843</v>
      </c>
      <c r="B3733" s="1" t="s">
        <v>9844</v>
      </c>
      <c r="C3733" s="2">
        <v>45778.480219907397</v>
      </c>
      <c r="D3733" s="1" t="s">
        <v>927</v>
      </c>
      <c r="E3733" s="1" t="s">
        <v>27</v>
      </c>
      <c r="F3733" s="2">
        <v>45768.246504629598</v>
      </c>
      <c r="G3733" s="1" t="s">
        <v>51</v>
      </c>
      <c r="H3733" s="1" t="s">
        <v>36</v>
      </c>
      <c r="I3733" s="1" t="s">
        <v>9845</v>
      </c>
      <c r="J3733" s="1" t="s">
        <v>88</v>
      </c>
      <c r="K3733" s="1" t="s">
        <v>9802</v>
      </c>
      <c r="L3733" s="3" t="s">
        <v>9846</v>
      </c>
      <c r="M3733" s="2">
        <v>45778.188518518502</v>
      </c>
      <c r="N3733" t="str">
        <f>_xlfn.XLOOKUP(Table1[[#This Row],[Case Number]],Sheet2!$A:$A,Sheet2!$B:$B,"")</f>
        <v/>
      </c>
    </row>
    <row r="3734" spans="1:14" ht="136">
      <c r="A3734" t="s">
        <v>9847</v>
      </c>
      <c r="B3734" s="1" t="s">
        <v>9848</v>
      </c>
      <c r="C3734" s="2">
        <v>45768.746087963002</v>
      </c>
      <c r="D3734" s="1" t="s">
        <v>8988</v>
      </c>
      <c r="E3734" s="1" t="s">
        <v>19</v>
      </c>
      <c r="F3734" s="2">
        <v>45767.750243055598</v>
      </c>
      <c r="G3734" s="1" t="s">
        <v>51</v>
      </c>
      <c r="H3734" s="1" t="s">
        <v>36</v>
      </c>
      <c r="I3734" s="1" t="s">
        <v>9849</v>
      </c>
      <c r="J3734" s="1" t="s">
        <v>30</v>
      </c>
      <c r="K3734" s="1" t="s">
        <v>3067</v>
      </c>
      <c r="L3734" s="3" t="s">
        <v>9850</v>
      </c>
      <c r="M3734" s="2">
        <v>45768.454409722202</v>
      </c>
      <c r="N3734" t="str">
        <f>_xlfn.XLOOKUP(Table1[[#This Row],[Case Number]],Sheet2!$A:$A,Sheet2!$B:$B,"")</f>
        <v/>
      </c>
    </row>
    <row r="3735" spans="1:14" ht="272">
      <c r="A3735" t="s">
        <v>9851</v>
      </c>
      <c r="B3735" s="1" t="s">
        <v>9852</v>
      </c>
      <c r="C3735" s="2">
        <v>45768.506469907399</v>
      </c>
      <c r="D3735" s="1" t="s">
        <v>575</v>
      </c>
      <c r="E3735" s="1" t="s">
        <v>19</v>
      </c>
      <c r="F3735" s="2">
        <v>45767.693368055603</v>
      </c>
      <c r="G3735" s="1" t="s">
        <v>94</v>
      </c>
      <c r="H3735" s="1" t="s">
        <v>36</v>
      </c>
      <c r="I3735" s="1" t="s">
        <v>9853</v>
      </c>
      <c r="J3735" s="1" t="s">
        <v>45</v>
      </c>
      <c r="K3735" s="1" t="s">
        <v>9854</v>
      </c>
      <c r="L3735" s="3" t="s">
        <v>9855</v>
      </c>
      <c r="M3735" s="2">
        <v>45768.214756944399</v>
      </c>
      <c r="N3735" t="str">
        <f>_xlfn.XLOOKUP(Table1[[#This Row],[Case Number]],Sheet2!$A:$A,Sheet2!$B:$B,"")</f>
        <v/>
      </c>
    </row>
    <row r="3736" spans="1:14" ht="204">
      <c r="A3736" t="s">
        <v>9856</v>
      </c>
      <c r="B3736" s="1" t="s">
        <v>9857</v>
      </c>
      <c r="C3736" s="2">
        <v>45767.049317129597</v>
      </c>
      <c r="D3736" s="1" t="s">
        <v>9858</v>
      </c>
      <c r="E3736" s="1" t="s">
        <v>19</v>
      </c>
      <c r="F3736" s="2">
        <v>45766.757164351897</v>
      </c>
      <c r="G3736" s="1" t="s">
        <v>28</v>
      </c>
      <c r="H3736" s="1" t="s">
        <v>36</v>
      </c>
      <c r="I3736" s="1" t="s">
        <v>9859</v>
      </c>
      <c r="J3736" s="1" t="s">
        <v>111</v>
      </c>
      <c r="K3736" s="1" t="s">
        <v>1985</v>
      </c>
      <c r="L3736" s="3" t="s">
        <v>9860</v>
      </c>
      <c r="M3736" s="2">
        <v>45766.757627314801</v>
      </c>
      <c r="N3736" t="str">
        <f>_xlfn.XLOOKUP(Table1[[#This Row],[Case Number]],Sheet2!$A:$A,Sheet2!$B:$B,"")</f>
        <v/>
      </c>
    </row>
    <row r="3737" spans="1:14">
      <c r="A3737" t="s">
        <v>9861</v>
      </c>
      <c r="B3737" s="1" t="s">
        <v>9862</v>
      </c>
      <c r="C3737" s="2">
        <v>45777.480532407397</v>
      </c>
      <c r="D3737" s="1" t="s">
        <v>2099</v>
      </c>
      <c r="E3737" s="1" t="s">
        <v>19</v>
      </c>
      <c r="F3737" s="2">
        <v>45765.875300925902</v>
      </c>
      <c r="G3737" s="1" t="s">
        <v>94</v>
      </c>
      <c r="H3737" s="1" t="s">
        <v>11</v>
      </c>
      <c r="I3737" s="1" t="s">
        <v>9863</v>
      </c>
      <c r="J3737" s="1" t="s">
        <v>30</v>
      </c>
      <c r="K3737" s="1" t="s">
        <v>9864</v>
      </c>
      <c r="M3737" s="2">
        <v>45777.188842592601</v>
      </c>
      <c r="N3737" t="str">
        <f>_xlfn.XLOOKUP(Table1[[#This Row],[Case Number]],Sheet2!$A:$A,Sheet2!$B:$B,"")</f>
        <v/>
      </c>
    </row>
    <row r="3738" spans="1:14" ht="409.6">
      <c r="A3738" t="s">
        <v>9865</v>
      </c>
      <c r="B3738" s="1" t="s">
        <v>9866</v>
      </c>
      <c r="C3738" s="2">
        <v>45768.512812499997</v>
      </c>
      <c r="D3738" s="1" t="s">
        <v>459</v>
      </c>
      <c r="E3738" s="1" t="s">
        <v>19</v>
      </c>
      <c r="F3738" s="2">
        <v>45765.654907407399</v>
      </c>
      <c r="G3738" s="1" t="s">
        <v>94</v>
      </c>
      <c r="H3738" s="1" t="s">
        <v>11</v>
      </c>
      <c r="I3738" s="1" t="s">
        <v>9867</v>
      </c>
      <c r="J3738" s="1" t="s">
        <v>759</v>
      </c>
      <c r="K3738" s="1" t="s">
        <v>9868</v>
      </c>
      <c r="L3738" s="3" t="s">
        <v>9869</v>
      </c>
      <c r="M3738" s="2">
        <v>45768.221122685201</v>
      </c>
      <c r="N3738" t="str">
        <f>_xlfn.XLOOKUP(Table1[[#This Row],[Case Number]],Sheet2!$A:$A,Sheet2!$B:$B,"")</f>
        <v/>
      </c>
    </row>
    <row r="3739" spans="1:14" ht="388">
      <c r="A3739" t="s">
        <v>9870</v>
      </c>
      <c r="B3739" s="1" t="s">
        <v>9871</v>
      </c>
      <c r="C3739" s="2">
        <v>45771.7874884259</v>
      </c>
      <c r="D3739" s="1" t="s">
        <v>9872</v>
      </c>
      <c r="E3739" s="1" t="s">
        <v>27</v>
      </c>
      <c r="F3739" s="2">
        <v>45765.627106481501</v>
      </c>
      <c r="G3739" s="1" t="s">
        <v>94</v>
      </c>
      <c r="H3739" s="1" t="s">
        <v>11</v>
      </c>
      <c r="I3739" s="1" t="s">
        <v>9873</v>
      </c>
      <c r="J3739" s="1" t="s">
        <v>30</v>
      </c>
      <c r="K3739" s="1" t="s">
        <v>9874</v>
      </c>
      <c r="L3739" s="3" t="s">
        <v>9875</v>
      </c>
      <c r="M3739" s="2">
        <v>45771.495810185203</v>
      </c>
      <c r="N3739" t="str">
        <f>_xlfn.XLOOKUP(Table1[[#This Row],[Case Number]],Sheet2!$A:$A,Sheet2!$B:$B,"")</f>
        <v/>
      </c>
    </row>
    <row r="3740" spans="1:14" ht="221">
      <c r="A3740" t="s">
        <v>9876</v>
      </c>
      <c r="B3740" s="1" t="s">
        <v>9877</v>
      </c>
      <c r="C3740" s="2">
        <v>45768.840254629598</v>
      </c>
      <c r="D3740" s="1" t="s">
        <v>9878</v>
      </c>
      <c r="E3740" s="1" t="s">
        <v>27</v>
      </c>
      <c r="F3740" s="2">
        <v>45765.5405439815</v>
      </c>
      <c r="G3740" s="1" t="s">
        <v>28</v>
      </c>
      <c r="H3740" s="1" t="s">
        <v>36</v>
      </c>
      <c r="I3740" s="1" t="s">
        <v>9879</v>
      </c>
      <c r="J3740" s="1" t="s">
        <v>188</v>
      </c>
      <c r="K3740" s="1" t="s">
        <v>8287</v>
      </c>
      <c r="L3740" s="3" t="s">
        <v>9880</v>
      </c>
      <c r="M3740" s="2">
        <v>45768.548576388901</v>
      </c>
      <c r="N3740" t="str">
        <f>_xlfn.XLOOKUP(Table1[[#This Row],[Case Number]],Sheet2!$A:$A,Sheet2!$B:$B,"")</f>
        <v/>
      </c>
    </row>
    <row r="3741" spans="1:14" ht="409.6">
      <c r="A3741" t="s">
        <v>9881</v>
      </c>
      <c r="B3741" s="1" t="s">
        <v>9882</v>
      </c>
      <c r="C3741" s="2">
        <v>45768.589016203703</v>
      </c>
      <c r="D3741" s="1" t="s">
        <v>9883</v>
      </c>
      <c r="E3741" s="1" t="s">
        <v>19</v>
      </c>
      <c r="F3741" s="2">
        <v>45765.5378009259</v>
      </c>
      <c r="G3741" s="1" t="s">
        <v>94</v>
      </c>
      <c r="I3741" s="1" t="s">
        <v>9884</v>
      </c>
      <c r="J3741" s="1" t="s">
        <v>160</v>
      </c>
      <c r="K3741" s="1" t="s">
        <v>9885</v>
      </c>
      <c r="L3741" s="3" t="s">
        <v>9886</v>
      </c>
      <c r="M3741" s="2">
        <v>45768.297337962998</v>
      </c>
      <c r="N3741" t="str">
        <f>_xlfn.XLOOKUP(Table1[[#This Row],[Case Number]],Sheet2!$A:$A,Sheet2!$B:$B,"")</f>
        <v>Yes</v>
      </c>
    </row>
    <row r="3742" spans="1:14">
      <c r="A3742" t="s">
        <v>9887</v>
      </c>
      <c r="B3742" s="1" t="s">
        <v>9888</v>
      </c>
      <c r="C3742" s="2">
        <v>45777.479918981502</v>
      </c>
      <c r="D3742" s="1" t="s">
        <v>9889</v>
      </c>
      <c r="E3742" s="1" t="s">
        <v>19</v>
      </c>
      <c r="F3742" s="2">
        <v>45765.499201388899</v>
      </c>
      <c r="G3742" s="1" t="s">
        <v>94</v>
      </c>
      <c r="I3742" s="1" t="s">
        <v>9890</v>
      </c>
      <c r="J3742" s="1" t="s">
        <v>38</v>
      </c>
      <c r="K3742" s="1" t="s">
        <v>9787</v>
      </c>
      <c r="M3742" s="2">
        <v>45777.188229166699</v>
      </c>
      <c r="N3742" t="str">
        <f>_xlfn.XLOOKUP(Table1[[#This Row],[Case Number]],Sheet2!$A:$A,Sheet2!$B:$B,"")</f>
        <v/>
      </c>
    </row>
    <row r="3743" spans="1:14" ht="323">
      <c r="A3743" t="s">
        <v>9891</v>
      </c>
      <c r="B3743" s="1" t="s">
        <v>9892</v>
      </c>
      <c r="C3743" s="2">
        <v>45768.501585648097</v>
      </c>
      <c r="D3743" s="1" t="s">
        <v>575</v>
      </c>
      <c r="E3743" s="1" t="s">
        <v>19</v>
      </c>
      <c r="F3743" s="2">
        <v>45765.375243055598</v>
      </c>
      <c r="G3743" s="1" t="s">
        <v>94</v>
      </c>
      <c r="I3743" s="1" t="s">
        <v>9893</v>
      </c>
      <c r="J3743" s="1" t="s">
        <v>21</v>
      </c>
      <c r="K3743" s="1" t="s">
        <v>9894</v>
      </c>
      <c r="L3743" s="3" t="s">
        <v>9895</v>
      </c>
      <c r="M3743" s="2">
        <v>45768.209895833301</v>
      </c>
      <c r="N3743" t="str">
        <f>_xlfn.XLOOKUP(Table1[[#This Row],[Case Number]],Sheet2!$A:$A,Sheet2!$B:$B,"")</f>
        <v/>
      </c>
    </row>
    <row r="3744" spans="1:14">
      <c r="A3744" t="s">
        <v>9896</v>
      </c>
      <c r="B3744" s="1" t="s">
        <v>9897</v>
      </c>
      <c r="C3744" s="2">
        <v>45771.594120370399</v>
      </c>
      <c r="D3744" s="1" t="s">
        <v>9898</v>
      </c>
      <c r="E3744" s="1" t="s">
        <v>20090</v>
      </c>
      <c r="F3744" s="2">
        <v>45765.364039351902</v>
      </c>
      <c r="G3744" s="1" t="s">
        <v>43</v>
      </c>
      <c r="H3744" s="1" t="s">
        <v>11</v>
      </c>
      <c r="I3744" s="1" t="s">
        <v>9899</v>
      </c>
      <c r="J3744" s="1" t="s">
        <v>118</v>
      </c>
      <c r="K3744" s="1" t="s">
        <v>9900</v>
      </c>
      <c r="M3744" s="2">
        <v>45771.302430555603</v>
      </c>
      <c r="N3744" t="str">
        <f>_xlfn.XLOOKUP(Table1[[#This Row],[Case Number]],Sheet2!$A:$A,Sheet2!$B:$B,"")</f>
        <v/>
      </c>
    </row>
    <row r="3745" spans="1:14" ht="255">
      <c r="A3745" t="s">
        <v>9901</v>
      </c>
      <c r="B3745" s="1" t="s">
        <v>9902</v>
      </c>
      <c r="C3745" s="2">
        <v>45775.517222222203</v>
      </c>
      <c r="D3745" s="1" t="s">
        <v>9903</v>
      </c>
      <c r="E3745" s="1" t="s">
        <v>19</v>
      </c>
      <c r="F3745" s="2">
        <v>45765.215868055602</v>
      </c>
      <c r="G3745" s="1" t="s">
        <v>94</v>
      </c>
      <c r="I3745" s="1" t="s">
        <v>9904</v>
      </c>
      <c r="K3745" s="1" t="s">
        <v>1985</v>
      </c>
      <c r="L3745" s="3" t="s">
        <v>9905</v>
      </c>
      <c r="M3745" s="2">
        <v>45775.225543981498</v>
      </c>
      <c r="N3745" t="str">
        <f>_xlfn.XLOOKUP(Table1[[#This Row],[Case Number]],Sheet2!$A:$A,Sheet2!$B:$B,"")</f>
        <v/>
      </c>
    </row>
    <row r="3746" spans="1:14" ht="289">
      <c r="A3746" t="s">
        <v>9906</v>
      </c>
      <c r="B3746" s="1" t="s">
        <v>9907</v>
      </c>
      <c r="C3746" s="2">
        <v>45768.805393518502</v>
      </c>
      <c r="D3746" s="1" t="s">
        <v>514</v>
      </c>
      <c r="E3746" s="1" t="s">
        <v>415</v>
      </c>
      <c r="F3746" s="2">
        <v>45764.882581018501</v>
      </c>
      <c r="G3746" s="1" t="s">
        <v>94</v>
      </c>
      <c r="H3746" s="1" t="s">
        <v>36</v>
      </c>
      <c r="I3746" s="1" t="s">
        <v>9908</v>
      </c>
      <c r="J3746" s="1" t="s">
        <v>153</v>
      </c>
      <c r="K3746" s="1" t="s">
        <v>71</v>
      </c>
      <c r="L3746" s="3" t="s">
        <v>9909</v>
      </c>
      <c r="M3746" s="2">
        <v>45768.513703703698</v>
      </c>
      <c r="N3746" t="str">
        <f>_xlfn.XLOOKUP(Table1[[#This Row],[Case Number]],Sheet2!$A:$A,Sheet2!$B:$B,"")</f>
        <v/>
      </c>
    </row>
    <row r="3747" spans="1:14" ht="409.6">
      <c r="A3747" t="s">
        <v>9910</v>
      </c>
      <c r="B3747" s="1" t="s">
        <v>9911</v>
      </c>
      <c r="C3747" s="2">
        <v>45771.785509259302</v>
      </c>
      <c r="D3747" s="1" t="s">
        <v>3849</v>
      </c>
      <c r="E3747" s="1" t="s">
        <v>19</v>
      </c>
      <c r="F3747" s="2">
        <v>45764.639189814799</v>
      </c>
      <c r="G3747" s="1" t="s">
        <v>94</v>
      </c>
      <c r="I3747" s="1" t="s">
        <v>9912</v>
      </c>
      <c r="J3747" s="1" t="s">
        <v>38</v>
      </c>
      <c r="K3747" s="1" t="s">
        <v>3638</v>
      </c>
      <c r="L3747" s="3" t="s">
        <v>9913</v>
      </c>
      <c r="M3747" s="2">
        <v>45771.493819444397</v>
      </c>
      <c r="N3747" t="str">
        <f>_xlfn.XLOOKUP(Table1[[#This Row],[Case Number]],Sheet2!$A:$A,Sheet2!$B:$B,"")</f>
        <v/>
      </c>
    </row>
    <row r="3748" spans="1:14" ht="221">
      <c r="A3748" t="s">
        <v>9914</v>
      </c>
      <c r="B3748" s="1" t="s">
        <v>9915</v>
      </c>
      <c r="C3748" s="2">
        <v>45764.895173611098</v>
      </c>
      <c r="D3748" s="1" t="s">
        <v>814</v>
      </c>
      <c r="E3748" s="1" t="s">
        <v>19</v>
      </c>
      <c r="F3748" s="2">
        <v>45764.588807870401</v>
      </c>
      <c r="G3748" s="1" t="s">
        <v>28</v>
      </c>
      <c r="H3748" s="1" t="s">
        <v>36</v>
      </c>
      <c r="I3748" s="1" t="s">
        <v>9916</v>
      </c>
      <c r="J3748" s="1" t="s">
        <v>111</v>
      </c>
      <c r="K3748" s="1" t="s">
        <v>9917</v>
      </c>
      <c r="L3748" s="3" t="s">
        <v>9918</v>
      </c>
      <c r="M3748" s="2">
        <v>45764.603483796302</v>
      </c>
      <c r="N3748" t="str">
        <f>_xlfn.XLOOKUP(Table1[[#This Row],[Case Number]],Sheet2!$A:$A,Sheet2!$B:$B,"")</f>
        <v/>
      </c>
    </row>
    <row r="3749" spans="1:14" ht="204">
      <c r="A3749" t="s">
        <v>9919</v>
      </c>
      <c r="B3749" s="1" t="s">
        <v>9920</v>
      </c>
      <c r="C3749" s="2">
        <v>45772.762905092597</v>
      </c>
      <c r="D3749" s="1" t="s">
        <v>1565</v>
      </c>
      <c r="E3749" s="1" t="s">
        <v>27</v>
      </c>
      <c r="F3749" s="2">
        <v>45764.580520833297</v>
      </c>
      <c r="G3749" s="1" t="s">
        <v>51</v>
      </c>
      <c r="H3749" s="1" t="s">
        <v>36</v>
      </c>
      <c r="I3749" s="1" t="s">
        <v>9921</v>
      </c>
      <c r="J3749" s="1" t="s">
        <v>200</v>
      </c>
      <c r="K3749" s="1" t="s">
        <v>9922</v>
      </c>
      <c r="L3749" s="3" t="s">
        <v>9923</v>
      </c>
      <c r="M3749" s="2">
        <v>45772.471215277801</v>
      </c>
      <c r="N3749" t="str">
        <f>_xlfn.XLOOKUP(Table1[[#This Row],[Case Number]],Sheet2!$A:$A,Sheet2!$B:$B,"")</f>
        <v/>
      </c>
    </row>
    <row r="3750" spans="1:14">
      <c r="A3750" t="s">
        <v>9924</v>
      </c>
      <c r="B3750" s="1" t="s">
        <v>9925</v>
      </c>
      <c r="C3750" s="2">
        <v>45770.552083333299</v>
      </c>
      <c r="D3750" s="1" t="s">
        <v>2121</v>
      </c>
      <c r="E3750" s="1" t="s">
        <v>19</v>
      </c>
      <c r="F3750" s="2">
        <v>45764.539699074099</v>
      </c>
      <c r="G3750" s="1" t="s">
        <v>43</v>
      </c>
      <c r="H3750" s="1" t="s">
        <v>11</v>
      </c>
      <c r="I3750" s="1" t="s">
        <v>9926</v>
      </c>
      <c r="J3750" s="1" t="s">
        <v>759</v>
      </c>
      <c r="K3750" s="1" t="s">
        <v>9927</v>
      </c>
      <c r="M3750" s="2">
        <v>45770.260393518503</v>
      </c>
      <c r="N3750" t="str">
        <f>_xlfn.XLOOKUP(Table1[[#This Row],[Case Number]],Sheet2!$A:$A,Sheet2!$B:$B,"")</f>
        <v/>
      </c>
    </row>
    <row r="3751" spans="1:14" ht="409.6">
      <c r="A3751" t="s">
        <v>9928</v>
      </c>
      <c r="B3751" s="1" t="s">
        <v>9929</v>
      </c>
      <c r="C3751" s="2">
        <v>45775.516666666699</v>
      </c>
      <c r="D3751" s="1" t="s">
        <v>9930</v>
      </c>
      <c r="E3751" s="1" t="s">
        <v>27</v>
      </c>
      <c r="F3751" s="2">
        <v>45764.526481481502</v>
      </c>
      <c r="G3751" s="1" t="s">
        <v>94</v>
      </c>
      <c r="I3751" s="1" t="s">
        <v>9931</v>
      </c>
      <c r="J3751" s="1" t="s">
        <v>443</v>
      </c>
      <c r="K3751" s="1" t="s">
        <v>9932</v>
      </c>
      <c r="L3751" s="3" t="s">
        <v>9933</v>
      </c>
      <c r="M3751" s="2">
        <v>45775.224976851903</v>
      </c>
      <c r="N3751" t="str">
        <f>_xlfn.XLOOKUP(Table1[[#This Row],[Case Number]],Sheet2!$A:$A,Sheet2!$B:$B,"")</f>
        <v>Yes</v>
      </c>
    </row>
    <row r="3752" spans="1:14" ht="119">
      <c r="A3752" t="s">
        <v>9934</v>
      </c>
      <c r="B3752" s="1" t="s">
        <v>9935</v>
      </c>
      <c r="C3752" s="2">
        <v>45768.802418981497</v>
      </c>
      <c r="D3752" s="1" t="s">
        <v>9936</v>
      </c>
      <c r="E3752" s="1" t="s">
        <v>50</v>
      </c>
      <c r="F3752" s="2">
        <v>45764.511898148201</v>
      </c>
      <c r="G3752" s="1" t="s">
        <v>28</v>
      </c>
      <c r="H3752" s="1" t="s">
        <v>11</v>
      </c>
      <c r="I3752" s="1" t="s">
        <v>9937</v>
      </c>
      <c r="J3752" s="1" t="s">
        <v>160</v>
      </c>
      <c r="K3752" s="1" t="s">
        <v>9938</v>
      </c>
      <c r="L3752" s="3" t="s">
        <v>9939</v>
      </c>
      <c r="M3752" s="2">
        <v>45768.510729166701</v>
      </c>
      <c r="N3752" t="str">
        <f>_xlfn.XLOOKUP(Table1[[#This Row],[Case Number]],Sheet2!$A:$A,Sheet2!$B:$B,"")</f>
        <v>Yes</v>
      </c>
    </row>
    <row r="3753" spans="1:14" ht="221">
      <c r="A3753" t="s">
        <v>9940</v>
      </c>
      <c r="B3753" s="1" t="s">
        <v>9941</v>
      </c>
      <c r="C3753" s="2">
        <v>45764.8374189815</v>
      </c>
      <c r="D3753" s="1" t="s">
        <v>9942</v>
      </c>
      <c r="E3753" s="1" t="s">
        <v>652</v>
      </c>
      <c r="F3753" s="2">
        <v>45764.505752314799</v>
      </c>
      <c r="G3753" s="1" t="s">
        <v>51</v>
      </c>
      <c r="H3753" s="1" t="s">
        <v>36</v>
      </c>
      <c r="I3753" s="1" t="s">
        <v>9943</v>
      </c>
      <c r="J3753" s="1" t="s">
        <v>200</v>
      </c>
      <c r="K3753" s="1" t="s">
        <v>9944</v>
      </c>
      <c r="L3753" s="3" t="s">
        <v>9945</v>
      </c>
      <c r="M3753" s="2">
        <v>45764.545729166697</v>
      </c>
      <c r="N3753" t="str">
        <f>_xlfn.XLOOKUP(Table1[[#This Row],[Case Number]],Sheet2!$A:$A,Sheet2!$B:$B,"")</f>
        <v/>
      </c>
    </row>
    <row r="3754" spans="1:14" ht="340">
      <c r="A3754" t="s">
        <v>9946</v>
      </c>
      <c r="B3754" s="1" t="s">
        <v>9947</v>
      </c>
      <c r="C3754" s="2">
        <v>45771.787094907399</v>
      </c>
      <c r="D3754" s="1" t="s">
        <v>441</v>
      </c>
      <c r="E3754" s="1" t="s">
        <v>27</v>
      </c>
      <c r="F3754" s="2">
        <v>45764.505405092597</v>
      </c>
      <c r="G3754" s="1" t="s">
        <v>94</v>
      </c>
      <c r="I3754" s="1" t="s">
        <v>9948</v>
      </c>
      <c r="J3754" s="1" t="s">
        <v>443</v>
      </c>
      <c r="K3754" s="1" t="s">
        <v>4269</v>
      </c>
      <c r="L3754" s="3" t="s">
        <v>9949</v>
      </c>
      <c r="M3754" s="2">
        <v>45771.495416666701</v>
      </c>
      <c r="N3754" t="str">
        <f>_xlfn.XLOOKUP(Table1[[#This Row],[Case Number]],Sheet2!$A:$A,Sheet2!$B:$B,"")</f>
        <v/>
      </c>
    </row>
    <row r="3755" spans="1:14" ht="221">
      <c r="A3755" t="s">
        <v>9950</v>
      </c>
      <c r="B3755" s="1" t="s">
        <v>9951</v>
      </c>
      <c r="C3755" s="2">
        <v>45764.769861111097</v>
      </c>
      <c r="D3755" s="1" t="s">
        <v>9952</v>
      </c>
      <c r="E3755" s="1" t="s">
        <v>652</v>
      </c>
      <c r="F3755" s="2">
        <v>45764.460740740702</v>
      </c>
      <c r="G3755" s="1" t="s">
        <v>28</v>
      </c>
      <c r="H3755" s="1" t="s">
        <v>11</v>
      </c>
      <c r="I3755" s="1" t="s">
        <v>9953</v>
      </c>
      <c r="J3755" s="1" t="s">
        <v>160</v>
      </c>
      <c r="K3755" s="1" t="s">
        <v>9954</v>
      </c>
      <c r="L3755" s="3" t="s">
        <v>9955</v>
      </c>
      <c r="M3755" s="2">
        <v>45764.478171296301</v>
      </c>
      <c r="N3755" t="str">
        <f>_xlfn.XLOOKUP(Table1[[#This Row],[Case Number]],Sheet2!$A:$A,Sheet2!$B:$B,"")</f>
        <v>Yes</v>
      </c>
    </row>
    <row r="3756" spans="1:14" ht="255">
      <c r="A3756" t="s">
        <v>9956</v>
      </c>
      <c r="B3756" s="1" t="s">
        <v>9957</v>
      </c>
      <c r="C3756" s="2">
        <v>45764.733587962997</v>
      </c>
      <c r="D3756" s="1" t="s">
        <v>6494</v>
      </c>
      <c r="E3756" s="1" t="s">
        <v>19</v>
      </c>
      <c r="F3756" s="2">
        <v>45764.401932870402</v>
      </c>
      <c r="G3756" s="1" t="s">
        <v>28</v>
      </c>
      <c r="H3756" s="1" t="s">
        <v>36</v>
      </c>
      <c r="I3756" s="1" t="s">
        <v>9958</v>
      </c>
      <c r="J3756" s="1" t="s">
        <v>38</v>
      </c>
      <c r="K3756" s="1" t="s">
        <v>3746</v>
      </c>
      <c r="L3756" s="3" t="s">
        <v>9959</v>
      </c>
      <c r="M3756" s="2">
        <v>45764.441898148201</v>
      </c>
      <c r="N3756" t="str">
        <f>_xlfn.XLOOKUP(Table1[[#This Row],[Case Number]],Sheet2!$A:$A,Sheet2!$B:$B,"")</f>
        <v/>
      </c>
    </row>
    <row r="3757" spans="1:14" ht="221">
      <c r="A3757" t="s">
        <v>9960</v>
      </c>
      <c r="B3757" s="1" t="s">
        <v>9961</v>
      </c>
      <c r="C3757" s="2">
        <v>45765.086087962998</v>
      </c>
      <c r="D3757" s="1" t="s">
        <v>1208</v>
      </c>
      <c r="E3757" s="1" t="s">
        <v>19</v>
      </c>
      <c r="F3757" s="2">
        <v>45764.396099537</v>
      </c>
      <c r="G3757" s="1" t="s">
        <v>28</v>
      </c>
      <c r="H3757" s="1" t="s">
        <v>36</v>
      </c>
      <c r="I3757" s="1" t="s">
        <v>9962</v>
      </c>
      <c r="J3757" s="1" t="s">
        <v>38</v>
      </c>
      <c r="K3757" s="1" t="s">
        <v>510</v>
      </c>
      <c r="L3757" s="3" t="s">
        <v>9963</v>
      </c>
      <c r="M3757" s="2">
        <v>45764.794374999998</v>
      </c>
      <c r="N3757" t="str">
        <f>_xlfn.XLOOKUP(Table1[[#This Row],[Case Number]],Sheet2!$A:$A,Sheet2!$B:$B,"")</f>
        <v/>
      </c>
    </row>
    <row r="3758" spans="1:14" ht="221">
      <c r="A3758" t="s">
        <v>9964</v>
      </c>
      <c r="B3758" s="1" t="s">
        <v>9965</v>
      </c>
      <c r="C3758" s="2">
        <v>45764.762210648201</v>
      </c>
      <c r="D3758" s="1" t="s">
        <v>9966</v>
      </c>
      <c r="E3758" s="1" t="s">
        <v>27</v>
      </c>
      <c r="F3758" s="2">
        <v>45764.387673611098</v>
      </c>
      <c r="G3758" s="1" t="s">
        <v>94</v>
      </c>
      <c r="H3758" s="1" t="s">
        <v>36</v>
      </c>
      <c r="I3758" s="1" t="s">
        <v>9967</v>
      </c>
      <c r="J3758" s="1" t="s">
        <v>38</v>
      </c>
      <c r="K3758" s="1" t="s">
        <v>6838</v>
      </c>
      <c r="L3758" s="3" t="s">
        <v>9968</v>
      </c>
      <c r="M3758" s="2">
        <v>45764.470520833303</v>
      </c>
      <c r="N3758" t="str">
        <f>_xlfn.XLOOKUP(Table1[[#This Row],[Case Number]],Sheet2!$A:$A,Sheet2!$B:$B,"")</f>
        <v/>
      </c>
    </row>
    <row r="3759" spans="1:14" ht="85">
      <c r="A3759" t="s">
        <v>9969</v>
      </c>
      <c r="B3759" s="1" t="s">
        <v>9970</v>
      </c>
      <c r="C3759" s="2">
        <v>45764.681064814802</v>
      </c>
      <c r="D3759" s="1" t="s">
        <v>408</v>
      </c>
      <c r="E3759" s="1" t="s">
        <v>19</v>
      </c>
      <c r="F3759" s="2">
        <v>45764.381828703699</v>
      </c>
      <c r="G3759" s="1" t="s">
        <v>94</v>
      </c>
      <c r="I3759" s="1" t="s">
        <v>9971</v>
      </c>
      <c r="J3759" s="1" t="s">
        <v>255</v>
      </c>
      <c r="K3759" s="1" t="s">
        <v>9972</v>
      </c>
      <c r="L3759" s="3" t="s">
        <v>9973</v>
      </c>
      <c r="M3759" s="2">
        <v>45764.389386574097</v>
      </c>
      <c r="N3759" t="str">
        <f>_xlfn.XLOOKUP(Table1[[#This Row],[Case Number]],Sheet2!$A:$A,Sheet2!$B:$B,"")</f>
        <v/>
      </c>
    </row>
    <row r="3760" spans="1:14">
      <c r="A3760" t="s">
        <v>9974</v>
      </c>
      <c r="B3760" s="1" t="s">
        <v>9975</v>
      </c>
      <c r="C3760" s="2">
        <v>45764.664942129602</v>
      </c>
      <c r="D3760" s="1" t="s">
        <v>9976</v>
      </c>
      <c r="E3760" s="1" t="s">
        <v>27</v>
      </c>
      <c r="F3760" s="2">
        <v>45764.362569444398</v>
      </c>
      <c r="G3760" s="1" t="s">
        <v>43</v>
      </c>
      <c r="I3760" s="1" t="s">
        <v>9977</v>
      </c>
      <c r="J3760" s="1" t="s">
        <v>30</v>
      </c>
      <c r="K3760" s="1" t="s">
        <v>9360</v>
      </c>
      <c r="M3760" s="2">
        <v>45764.373252314799</v>
      </c>
      <c r="N3760" t="str">
        <f>_xlfn.XLOOKUP(Table1[[#This Row],[Case Number]],Sheet2!$A:$A,Sheet2!$B:$B,"")</f>
        <v/>
      </c>
    </row>
    <row r="3761" spans="1:14" ht="404">
      <c r="A3761" t="s">
        <v>9978</v>
      </c>
      <c r="B3761" s="1" t="s">
        <v>9979</v>
      </c>
      <c r="C3761" s="2">
        <v>45772.762291666702</v>
      </c>
      <c r="D3761" s="1" t="s">
        <v>9178</v>
      </c>
      <c r="E3761" s="1" t="s">
        <v>19</v>
      </c>
      <c r="F3761" s="2">
        <v>45764.351076388899</v>
      </c>
      <c r="G3761" s="1" t="s">
        <v>51</v>
      </c>
      <c r="H3761" s="1" t="s">
        <v>36</v>
      </c>
      <c r="I3761" s="1" t="s">
        <v>9980</v>
      </c>
      <c r="J3761" s="1" t="s">
        <v>160</v>
      </c>
      <c r="K3761" s="1" t="s">
        <v>9981</v>
      </c>
      <c r="L3761" s="3" t="s">
        <v>9982</v>
      </c>
      <c r="M3761" s="2">
        <v>45772.470613425903</v>
      </c>
      <c r="N3761" t="str">
        <f>_xlfn.XLOOKUP(Table1[[#This Row],[Case Number]],Sheet2!$A:$A,Sheet2!$B:$B,"")</f>
        <v/>
      </c>
    </row>
    <row r="3762" spans="1:14" ht="85">
      <c r="A3762" t="s">
        <v>9983</v>
      </c>
      <c r="B3762" s="1" t="s">
        <v>9984</v>
      </c>
      <c r="C3762" s="2">
        <v>45764.606284722198</v>
      </c>
      <c r="D3762" s="1" t="s">
        <v>679</v>
      </c>
      <c r="E3762" s="1" t="s">
        <v>19</v>
      </c>
      <c r="F3762" s="2">
        <v>45764.314085648097</v>
      </c>
      <c r="G3762" s="1" t="s">
        <v>28</v>
      </c>
      <c r="I3762" s="1" t="s">
        <v>9985</v>
      </c>
      <c r="J3762" s="1" t="s">
        <v>255</v>
      </c>
      <c r="K3762" s="1" t="s">
        <v>9986</v>
      </c>
      <c r="L3762" s="3" t="s">
        <v>9987</v>
      </c>
      <c r="M3762" s="2">
        <v>45764.314606481501</v>
      </c>
      <c r="N3762" t="str">
        <f>_xlfn.XLOOKUP(Table1[[#This Row],[Case Number]],Sheet2!$A:$A,Sheet2!$B:$B,"")</f>
        <v/>
      </c>
    </row>
    <row r="3763" spans="1:14">
      <c r="A3763" t="s">
        <v>9988</v>
      </c>
      <c r="B3763" s="1" t="s">
        <v>9989</v>
      </c>
      <c r="C3763" s="2">
        <v>45770.552372685197</v>
      </c>
      <c r="D3763" s="1" t="s">
        <v>9990</v>
      </c>
      <c r="E3763" s="1" t="s">
        <v>27</v>
      </c>
      <c r="F3763" s="2">
        <v>45764.250254629602</v>
      </c>
      <c r="G3763" s="1" t="s">
        <v>43</v>
      </c>
      <c r="I3763" s="1" t="s">
        <v>9991</v>
      </c>
      <c r="J3763" s="1" t="s">
        <v>200</v>
      </c>
      <c r="K3763" s="1" t="s">
        <v>89</v>
      </c>
      <c r="M3763" s="2">
        <v>45770.260694444398</v>
      </c>
      <c r="N3763" t="str">
        <f>_xlfn.XLOOKUP(Table1[[#This Row],[Case Number]],Sheet2!$A:$A,Sheet2!$B:$B,"")</f>
        <v/>
      </c>
    </row>
    <row r="3764" spans="1:14" ht="289">
      <c r="A3764" t="s">
        <v>9992</v>
      </c>
      <c r="B3764" s="1" t="s">
        <v>9993</v>
      </c>
      <c r="C3764" s="2">
        <v>45764.551655092597</v>
      </c>
      <c r="D3764" s="1" t="s">
        <v>575</v>
      </c>
      <c r="E3764" s="1" t="s">
        <v>19</v>
      </c>
      <c r="F3764" s="2">
        <v>45764.244594907403</v>
      </c>
      <c r="G3764" s="1" t="s">
        <v>94</v>
      </c>
      <c r="H3764" s="1" t="s">
        <v>36</v>
      </c>
      <c r="I3764" s="1" t="s">
        <v>9994</v>
      </c>
      <c r="J3764" s="1" t="s">
        <v>21</v>
      </c>
      <c r="K3764" s="1" t="s">
        <v>9995</v>
      </c>
      <c r="L3764" s="3" t="s">
        <v>9996</v>
      </c>
      <c r="M3764" s="2">
        <v>45764.259965277801</v>
      </c>
      <c r="N3764" t="str">
        <f>_xlfn.XLOOKUP(Table1[[#This Row],[Case Number]],Sheet2!$A:$A,Sheet2!$B:$B,"")</f>
        <v/>
      </c>
    </row>
    <row r="3765" spans="1:14" ht="340">
      <c r="A3765" t="s">
        <v>9997</v>
      </c>
      <c r="B3765" s="1" t="s">
        <v>9998</v>
      </c>
      <c r="C3765" s="2">
        <v>45769.692858796298</v>
      </c>
      <c r="D3765" s="1" t="s">
        <v>915</v>
      </c>
      <c r="E3765" s="1" t="s">
        <v>19</v>
      </c>
      <c r="F3765" s="2">
        <v>45763.839224536998</v>
      </c>
      <c r="G3765" s="1" t="s">
        <v>94</v>
      </c>
      <c r="H3765" s="1" t="s">
        <v>11</v>
      </c>
      <c r="I3765" s="1" t="s">
        <v>9999</v>
      </c>
      <c r="J3765" s="1" t="s">
        <v>21</v>
      </c>
      <c r="K3765" s="1" t="s">
        <v>141</v>
      </c>
      <c r="L3765" s="3" t="s">
        <v>10000</v>
      </c>
      <c r="M3765" s="2">
        <v>45769.4011805556</v>
      </c>
      <c r="N3765" t="str">
        <f>_xlfn.XLOOKUP(Table1[[#This Row],[Case Number]],Sheet2!$A:$A,Sheet2!$B:$B,"")</f>
        <v/>
      </c>
    </row>
    <row r="3766" spans="1:14" ht="340">
      <c r="A3766" t="s">
        <v>10001</v>
      </c>
      <c r="B3766" s="1" t="s">
        <v>10002</v>
      </c>
      <c r="C3766" s="2">
        <v>45768.557199074101</v>
      </c>
      <c r="D3766" s="1" t="s">
        <v>10003</v>
      </c>
      <c r="E3766" s="1" t="s">
        <v>415</v>
      </c>
      <c r="F3766" s="2">
        <v>45763.635347222204</v>
      </c>
      <c r="G3766" s="1" t="s">
        <v>94</v>
      </c>
      <c r="H3766" s="1" t="s">
        <v>36</v>
      </c>
      <c r="I3766" s="1" t="s">
        <v>10004</v>
      </c>
      <c r="J3766" s="1" t="s">
        <v>88</v>
      </c>
      <c r="K3766" s="1" t="s">
        <v>10005</v>
      </c>
      <c r="L3766" s="3" t="s">
        <v>10006</v>
      </c>
      <c r="M3766" s="2">
        <v>45774.6344328704</v>
      </c>
      <c r="N3766" t="str">
        <f>_xlfn.XLOOKUP(Table1[[#This Row],[Case Number]],Sheet2!$A:$A,Sheet2!$B:$B,"")</f>
        <v/>
      </c>
    </row>
    <row r="3767" spans="1:14" ht="255">
      <c r="A3767" t="s">
        <v>10007</v>
      </c>
      <c r="B3767" s="1" t="s">
        <v>10008</v>
      </c>
      <c r="C3767" s="2">
        <v>45764.082754629599</v>
      </c>
      <c r="D3767" s="1" t="s">
        <v>814</v>
      </c>
      <c r="E3767" s="1" t="s">
        <v>19</v>
      </c>
      <c r="F3767" s="2">
        <v>45763.589826388903</v>
      </c>
      <c r="G3767" s="1" t="s">
        <v>28</v>
      </c>
      <c r="H3767" s="1" t="s">
        <v>36</v>
      </c>
      <c r="I3767" s="1" t="s">
        <v>10009</v>
      </c>
      <c r="J3767" s="1" t="s">
        <v>111</v>
      </c>
      <c r="K3767" s="1" t="s">
        <v>9818</v>
      </c>
      <c r="L3767" s="3" t="s">
        <v>10010</v>
      </c>
      <c r="M3767" s="2">
        <v>45763.791053240697</v>
      </c>
      <c r="N3767" t="str">
        <f>_xlfn.XLOOKUP(Table1[[#This Row],[Case Number]],Sheet2!$A:$A,Sheet2!$B:$B,"")</f>
        <v/>
      </c>
    </row>
    <row r="3768" spans="1:14" ht="221">
      <c r="A3768" t="s">
        <v>10011</v>
      </c>
      <c r="B3768" s="1" t="s">
        <v>10012</v>
      </c>
      <c r="C3768" s="2">
        <v>45764.572349536997</v>
      </c>
      <c r="D3768" s="1" t="s">
        <v>814</v>
      </c>
      <c r="E3768" s="1" t="s">
        <v>19</v>
      </c>
      <c r="F3768" s="2">
        <v>45763.589641203696</v>
      </c>
      <c r="G3768" s="1" t="s">
        <v>28</v>
      </c>
      <c r="H3768" s="1" t="s">
        <v>36</v>
      </c>
      <c r="I3768" s="1" t="s">
        <v>10013</v>
      </c>
      <c r="J3768" s="1" t="s">
        <v>111</v>
      </c>
      <c r="K3768" s="1" t="s">
        <v>816</v>
      </c>
      <c r="L3768" s="3" t="s">
        <v>10014</v>
      </c>
      <c r="M3768" s="2">
        <v>45764.280648148102</v>
      </c>
      <c r="N3768" t="str">
        <f>_xlfn.XLOOKUP(Table1[[#This Row],[Case Number]],Sheet2!$A:$A,Sheet2!$B:$B,"")</f>
        <v/>
      </c>
    </row>
    <row r="3769" spans="1:14" ht="306">
      <c r="A3769" t="s">
        <v>10015</v>
      </c>
      <c r="B3769" s="1" t="s">
        <v>10016</v>
      </c>
      <c r="C3769" s="2">
        <v>45764.650289351899</v>
      </c>
      <c r="D3769" s="1" t="s">
        <v>9673</v>
      </c>
      <c r="E3769" s="1" t="s">
        <v>50</v>
      </c>
      <c r="F3769" s="2">
        <v>45763.553229166697</v>
      </c>
      <c r="G3769" s="1" t="s">
        <v>51</v>
      </c>
      <c r="H3769" s="1" t="s">
        <v>36</v>
      </c>
      <c r="I3769" s="1" t="s">
        <v>9674</v>
      </c>
      <c r="J3769" s="1" t="s">
        <v>88</v>
      </c>
      <c r="K3769" s="1" t="s">
        <v>7956</v>
      </c>
      <c r="L3769" s="3" t="s">
        <v>9675</v>
      </c>
      <c r="M3769" s="2">
        <v>45778.1881712963</v>
      </c>
      <c r="N3769" t="str">
        <f>_xlfn.XLOOKUP(Table1[[#This Row],[Case Number]],Sheet2!$A:$A,Sheet2!$B:$B,"")</f>
        <v>Yes</v>
      </c>
    </row>
    <row r="3770" spans="1:14" ht="255">
      <c r="A3770" t="s">
        <v>10017</v>
      </c>
      <c r="B3770" s="1" t="s">
        <v>10018</v>
      </c>
      <c r="C3770" s="2">
        <v>45764.496585648201</v>
      </c>
      <c r="D3770" s="1" t="s">
        <v>10019</v>
      </c>
      <c r="E3770" s="1" t="s">
        <v>19</v>
      </c>
      <c r="F3770" s="2">
        <v>45763.541851851798</v>
      </c>
      <c r="G3770" s="1" t="s">
        <v>94</v>
      </c>
      <c r="H3770" s="1" t="s">
        <v>11</v>
      </c>
      <c r="I3770" s="1" t="s">
        <v>10020</v>
      </c>
      <c r="J3770" s="1" t="s">
        <v>1054</v>
      </c>
      <c r="K3770" s="1" t="s">
        <v>10021</v>
      </c>
      <c r="L3770" s="3" t="s">
        <v>10022</v>
      </c>
      <c r="M3770" s="2">
        <v>45764.204895833303</v>
      </c>
      <c r="N3770" t="str">
        <f>_xlfn.XLOOKUP(Table1[[#This Row],[Case Number]],Sheet2!$A:$A,Sheet2!$B:$B,"")</f>
        <v/>
      </c>
    </row>
    <row r="3771" spans="1:14" ht="187">
      <c r="A3771" t="s">
        <v>10023</v>
      </c>
      <c r="B3771" s="1" t="s">
        <v>10024</v>
      </c>
      <c r="C3771" s="2">
        <v>45764.615462962996</v>
      </c>
      <c r="D3771" s="1" t="s">
        <v>10025</v>
      </c>
      <c r="E3771" s="1" t="s">
        <v>415</v>
      </c>
      <c r="F3771" s="2">
        <v>45763.534513888902</v>
      </c>
      <c r="G3771" s="1" t="s">
        <v>94</v>
      </c>
      <c r="I3771" s="1" t="s">
        <v>10026</v>
      </c>
      <c r="J3771" s="1" t="s">
        <v>30</v>
      </c>
      <c r="K3771" s="1" t="s">
        <v>10027</v>
      </c>
      <c r="L3771" s="3" t="s">
        <v>10028</v>
      </c>
      <c r="M3771" s="2">
        <v>45764.323773148099</v>
      </c>
      <c r="N3771" t="str">
        <f>_xlfn.XLOOKUP(Table1[[#This Row],[Case Number]],Sheet2!$A:$A,Sheet2!$B:$B,"")</f>
        <v/>
      </c>
    </row>
    <row r="3772" spans="1:14" ht="221">
      <c r="A3772" t="s">
        <v>10029</v>
      </c>
      <c r="B3772" s="1" t="s">
        <v>10030</v>
      </c>
      <c r="C3772" s="2">
        <v>45763.815925925897</v>
      </c>
      <c r="D3772" s="1" t="s">
        <v>49</v>
      </c>
      <c r="E3772" s="1" t="s">
        <v>50</v>
      </c>
      <c r="F3772" s="2">
        <v>45763.518356481502</v>
      </c>
      <c r="G3772" s="1" t="s">
        <v>51</v>
      </c>
      <c r="H3772" s="1" t="s">
        <v>36</v>
      </c>
      <c r="I3772" s="1" t="s">
        <v>10031</v>
      </c>
      <c r="J3772" s="1" t="s">
        <v>45</v>
      </c>
      <c r="K3772" s="1" t="s">
        <v>10032</v>
      </c>
      <c r="L3772" s="3" t="s">
        <v>10033</v>
      </c>
      <c r="M3772" s="2">
        <v>45763.524236111101</v>
      </c>
      <c r="N3772" t="str">
        <f>_xlfn.XLOOKUP(Table1[[#This Row],[Case Number]],Sheet2!$A:$A,Sheet2!$B:$B,"")</f>
        <v/>
      </c>
    </row>
    <row r="3773" spans="1:14" ht="221">
      <c r="A3773" t="s">
        <v>10034</v>
      </c>
      <c r="B3773" s="1" t="s">
        <v>10035</v>
      </c>
      <c r="C3773" s="2">
        <v>45763.756296296298</v>
      </c>
      <c r="D3773" s="1" t="s">
        <v>613</v>
      </c>
      <c r="E3773" s="1" t="s">
        <v>9</v>
      </c>
      <c r="F3773" s="2">
        <v>45763.458703703698</v>
      </c>
      <c r="G3773" s="1" t="s">
        <v>28</v>
      </c>
      <c r="H3773" s="1" t="s">
        <v>11</v>
      </c>
      <c r="I3773" s="1" t="s">
        <v>10036</v>
      </c>
      <c r="J3773" s="1" t="s">
        <v>30</v>
      </c>
      <c r="K3773" s="1" t="s">
        <v>10037</v>
      </c>
      <c r="L3773" s="3" t="s">
        <v>10038</v>
      </c>
      <c r="M3773" s="2">
        <v>45763.464618055601</v>
      </c>
      <c r="N3773" t="str">
        <f>_xlfn.XLOOKUP(Table1[[#This Row],[Case Number]],Sheet2!$A:$A,Sheet2!$B:$B,"")</f>
        <v/>
      </c>
    </row>
    <row r="3774" spans="1:14" ht="102">
      <c r="A3774" t="s">
        <v>10039</v>
      </c>
      <c r="B3774" s="1" t="s">
        <v>10040</v>
      </c>
      <c r="C3774" s="2">
        <v>45763.736296296302</v>
      </c>
      <c r="D3774" s="1" t="s">
        <v>253</v>
      </c>
      <c r="E3774" s="1" t="s">
        <v>19</v>
      </c>
      <c r="F3774" s="2">
        <v>45763.429837962998</v>
      </c>
      <c r="G3774" s="1" t="s">
        <v>43</v>
      </c>
      <c r="I3774" s="1" t="s">
        <v>10041</v>
      </c>
      <c r="J3774" s="1" t="s">
        <v>255</v>
      </c>
      <c r="K3774" s="1" t="s">
        <v>10042</v>
      </c>
      <c r="L3774" s="3" t="s">
        <v>10043</v>
      </c>
      <c r="M3774" s="2">
        <v>45763.444606481498</v>
      </c>
      <c r="N3774" t="str">
        <f>_xlfn.XLOOKUP(Table1[[#This Row],[Case Number]],Sheet2!$A:$A,Sheet2!$B:$B,"")</f>
        <v/>
      </c>
    </row>
    <row r="3775" spans="1:14" ht="85">
      <c r="A3775" t="s">
        <v>10044</v>
      </c>
      <c r="B3775" s="1" t="s">
        <v>10045</v>
      </c>
      <c r="C3775" s="2">
        <v>45763.737777777802</v>
      </c>
      <c r="D3775" s="1" t="s">
        <v>253</v>
      </c>
      <c r="E3775" s="1" t="s">
        <v>19</v>
      </c>
      <c r="F3775" s="2">
        <v>45763.428796296299</v>
      </c>
      <c r="G3775" s="1" t="s">
        <v>43</v>
      </c>
      <c r="I3775" s="1" t="s">
        <v>10046</v>
      </c>
      <c r="J3775" s="1" t="s">
        <v>255</v>
      </c>
      <c r="K3775" s="1" t="s">
        <v>10047</v>
      </c>
      <c r="L3775" s="3" t="s">
        <v>10048</v>
      </c>
      <c r="M3775" s="2">
        <v>45763.446099537003</v>
      </c>
      <c r="N3775" t="str">
        <f>_xlfn.XLOOKUP(Table1[[#This Row],[Case Number]],Sheet2!$A:$A,Sheet2!$B:$B,"")</f>
        <v/>
      </c>
    </row>
    <row r="3776" spans="1:14" ht="85">
      <c r="A3776" t="s">
        <v>10049</v>
      </c>
      <c r="B3776" s="1" t="s">
        <v>10050</v>
      </c>
      <c r="C3776" s="2">
        <v>45763.738912036999</v>
      </c>
      <c r="D3776" s="1" t="s">
        <v>253</v>
      </c>
      <c r="E3776" s="1" t="s">
        <v>19</v>
      </c>
      <c r="F3776" s="2">
        <v>45763.427870370397</v>
      </c>
      <c r="G3776" s="1" t="s">
        <v>43</v>
      </c>
      <c r="I3776" s="1" t="s">
        <v>10051</v>
      </c>
      <c r="J3776" s="1" t="s">
        <v>255</v>
      </c>
      <c r="K3776" s="1" t="s">
        <v>10052</v>
      </c>
      <c r="L3776" s="3" t="s">
        <v>10053</v>
      </c>
      <c r="M3776" s="2">
        <v>45763.447233796302</v>
      </c>
      <c r="N3776" t="str">
        <f>_xlfn.XLOOKUP(Table1[[#This Row],[Case Number]],Sheet2!$A:$A,Sheet2!$B:$B,"")</f>
        <v/>
      </c>
    </row>
    <row r="3777" spans="1:14" ht="170">
      <c r="A3777" t="s">
        <v>10054</v>
      </c>
      <c r="B3777" s="1" t="s">
        <v>10055</v>
      </c>
      <c r="C3777" s="2">
        <v>45763.7956134259</v>
      </c>
      <c r="D3777" s="1" t="s">
        <v>3861</v>
      </c>
      <c r="E3777" s="1" t="s">
        <v>50</v>
      </c>
      <c r="F3777" s="2">
        <v>45763.415173611102</v>
      </c>
      <c r="G3777" s="1" t="s">
        <v>94</v>
      </c>
      <c r="H3777" s="1" t="s">
        <v>11</v>
      </c>
      <c r="I3777" s="1" t="s">
        <v>10056</v>
      </c>
      <c r="K3777" s="1" t="s">
        <v>4310</v>
      </c>
      <c r="L3777" s="3" t="s">
        <v>10057</v>
      </c>
      <c r="M3777" s="2">
        <v>45763.503935185203</v>
      </c>
      <c r="N3777" t="str">
        <f>_xlfn.XLOOKUP(Table1[[#This Row],[Case Number]],Sheet2!$A:$A,Sheet2!$B:$B,"")</f>
        <v/>
      </c>
    </row>
    <row r="3778" spans="1:14" ht="306">
      <c r="A3778" t="s">
        <v>10058</v>
      </c>
      <c r="B3778" s="1" t="s">
        <v>10059</v>
      </c>
      <c r="C3778" s="2">
        <v>45763.708912037</v>
      </c>
      <c r="D3778" s="1" t="s">
        <v>5335</v>
      </c>
      <c r="E3778" s="1" t="s">
        <v>50</v>
      </c>
      <c r="F3778" s="2">
        <v>45763.411215277803</v>
      </c>
      <c r="G3778" s="1" t="s">
        <v>28</v>
      </c>
      <c r="H3778" s="1" t="s">
        <v>36</v>
      </c>
      <c r="I3778" s="1" t="s">
        <v>10060</v>
      </c>
      <c r="J3778" s="1" t="s">
        <v>45</v>
      </c>
      <c r="K3778" s="1" t="s">
        <v>10061</v>
      </c>
      <c r="L3778" s="3" t="s">
        <v>10062</v>
      </c>
      <c r="M3778" s="2">
        <v>45763.417222222197</v>
      </c>
      <c r="N3778" t="str">
        <f>_xlfn.XLOOKUP(Table1[[#This Row],[Case Number]],Sheet2!$A:$A,Sheet2!$B:$B,"")</f>
        <v>Yes</v>
      </c>
    </row>
    <row r="3779" spans="1:14" ht="306">
      <c r="A3779" t="s">
        <v>10063</v>
      </c>
      <c r="B3779" s="1" t="s">
        <v>10064</v>
      </c>
      <c r="C3779" s="2">
        <v>45764.735266203701</v>
      </c>
      <c r="D3779" s="1" t="s">
        <v>26</v>
      </c>
      <c r="E3779" s="1" t="s">
        <v>27</v>
      </c>
      <c r="F3779" s="2">
        <v>45763.3995601852</v>
      </c>
      <c r="G3779" s="1" t="s">
        <v>28</v>
      </c>
      <c r="H3779" s="1" t="s">
        <v>36</v>
      </c>
      <c r="I3779" s="1" t="s">
        <v>10065</v>
      </c>
      <c r="J3779" s="1" t="s">
        <v>30</v>
      </c>
      <c r="K3779" s="1" t="s">
        <v>8787</v>
      </c>
      <c r="L3779" s="3" t="s">
        <v>10066</v>
      </c>
      <c r="M3779" s="2">
        <v>45764.443587962996</v>
      </c>
      <c r="N3779" t="str">
        <f>_xlfn.XLOOKUP(Table1[[#This Row],[Case Number]],Sheet2!$A:$A,Sheet2!$B:$B,"")</f>
        <v/>
      </c>
    </row>
    <row r="3780" spans="1:14" ht="51">
      <c r="A3780" t="s">
        <v>10067</v>
      </c>
      <c r="B3780" s="1" t="s">
        <v>10068</v>
      </c>
      <c r="C3780" s="2">
        <v>45770.892800925903</v>
      </c>
      <c r="D3780" s="1" t="s">
        <v>26</v>
      </c>
      <c r="E3780" s="1" t="s">
        <v>27</v>
      </c>
      <c r="F3780" s="2">
        <v>45763.398067129601</v>
      </c>
      <c r="G3780" s="1" t="s">
        <v>28</v>
      </c>
      <c r="H3780" s="1" t="s">
        <v>36</v>
      </c>
      <c r="I3780" s="1" t="s">
        <v>10069</v>
      </c>
      <c r="J3780" s="1" t="s">
        <v>30</v>
      </c>
      <c r="K3780" s="1" t="s">
        <v>853</v>
      </c>
      <c r="L3780" s="3" t="s">
        <v>10070</v>
      </c>
      <c r="M3780" s="2">
        <v>45770.601122685199</v>
      </c>
      <c r="N3780" t="str">
        <f>_xlfn.XLOOKUP(Table1[[#This Row],[Case Number]],Sheet2!$A:$A,Sheet2!$B:$B,"")</f>
        <v/>
      </c>
    </row>
    <row r="3781" spans="1:14">
      <c r="A3781" t="s">
        <v>10071</v>
      </c>
      <c r="B3781" s="1" t="s">
        <v>10072</v>
      </c>
      <c r="C3781" s="2">
        <v>45770.552893518499</v>
      </c>
      <c r="D3781" s="1" t="s">
        <v>10073</v>
      </c>
      <c r="E3781" s="1" t="s">
        <v>19</v>
      </c>
      <c r="F3781" s="2">
        <v>45763.394710648201</v>
      </c>
      <c r="G3781" s="1" t="s">
        <v>43</v>
      </c>
      <c r="H3781" s="1" t="s">
        <v>11</v>
      </c>
      <c r="I3781" s="1" t="s">
        <v>10074</v>
      </c>
      <c r="J3781" s="1" t="s">
        <v>38</v>
      </c>
      <c r="K3781" s="1" t="s">
        <v>10075</v>
      </c>
      <c r="M3781" s="2">
        <v>45783.5234837963</v>
      </c>
      <c r="N3781" t="str">
        <f>_xlfn.XLOOKUP(Table1[[#This Row],[Case Number]],Sheet2!$A:$A,Sheet2!$B:$B,"")</f>
        <v>Yes</v>
      </c>
    </row>
    <row r="3782" spans="1:14" ht="204">
      <c r="A3782" t="s">
        <v>10076</v>
      </c>
      <c r="B3782" s="1" t="s">
        <v>10077</v>
      </c>
      <c r="C3782" s="2">
        <v>45763.686122685198</v>
      </c>
      <c r="D3782" s="1" t="s">
        <v>49</v>
      </c>
      <c r="E3782" s="1" t="s">
        <v>50</v>
      </c>
      <c r="F3782" s="2">
        <v>45763.389108796298</v>
      </c>
      <c r="G3782" s="1" t="s">
        <v>51</v>
      </c>
      <c r="H3782" s="1" t="s">
        <v>36</v>
      </c>
      <c r="I3782" s="1" t="s">
        <v>10078</v>
      </c>
      <c r="J3782" s="1" t="s">
        <v>100</v>
      </c>
      <c r="K3782" s="1" t="s">
        <v>10079</v>
      </c>
      <c r="L3782" s="3" t="s">
        <v>10080</v>
      </c>
      <c r="M3782" s="2">
        <v>45763.394444444399</v>
      </c>
      <c r="N3782" t="str">
        <f>_xlfn.XLOOKUP(Table1[[#This Row],[Case Number]],Sheet2!$A:$A,Sheet2!$B:$B,"")</f>
        <v/>
      </c>
    </row>
    <row r="3783" spans="1:14">
      <c r="A3783" t="s">
        <v>10081</v>
      </c>
      <c r="B3783" s="1" t="s">
        <v>10082</v>
      </c>
      <c r="C3783" s="2">
        <v>45772.480138888903</v>
      </c>
      <c r="D3783" s="1" t="s">
        <v>10083</v>
      </c>
      <c r="E3783" s="1" t="s">
        <v>50</v>
      </c>
      <c r="F3783" s="2">
        <v>45763.3586574074</v>
      </c>
      <c r="G3783" s="1" t="s">
        <v>145</v>
      </c>
      <c r="I3783" s="1" t="s">
        <v>10084</v>
      </c>
      <c r="J3783" s="1" t="s">
        <v>188</v>
      </c>
      <c r="K3783" s="1" t="s">
        <v>10085</v>
      </c>
      <c r="M3783" s="2">
        <v>45772.188437500001</v>
      </c>
      <c r="N3783" t="str">
        <f>_xlfn.XLOOKUP(Table1[[#This Row],[Case Number]],Sheet2!$A:$A,Sheet2!$B:$B,"")</f>
        <v/>
      </c>
    </row>
    <row r="3784" spans="1:14" ht="238">
      <c r="A3784" t="s">
        <v>10086</v>
      </c>
      <c r="B3784" s="1" t="s">
        <v>10087</v>
      </c>
      <c r="C3784" s="2">
        <v>45763.651956018497</v>
      </c>
      <c r="D3784" s="1" t="s">
        <v>613</v>
      </c>
      <c r="E3784" s="1" t="s">
        <v>9</v>
      </c>
      <c r="F3784" s="2">
        <v>45763.327106481498</v>
      </c>
      <c r="G3784" s="1" t="s">
        <v>28</v>
      </c>
      <c r="H3784" s="1" t="s">
        <v>36</v>
      </c>
      <c r="I3784" s="1" t="s">
        <v>10088</v>
      </c>
      <c r="J3784" s="1" t="s">
        <v>30</v>
      </c>
      <c r="K3784" s="1" t="s">
        <v>10089</v>
      </c>
      <c r="L3784" s="3" t="s">
        <v>10090</v>
      </c>
      <c r="M3784" s="2">
        <v>45763.3602777778</v>
      </c>
      <c r="N3784" t="str">
        <f>_xlfn.XLOOKUP(Table1[[#This Row],[Case Number]],Sheet2!$A:$A,Sheet2!$B:$B,"")</f>
        <v/>
      </c>
    </row>
    <row r="3785" spans="1:14">
      <c r="A3785" t="s">
        <v>10091</v>
      </c>
      <c r="B3785" s="1" t="s">
        <v>10092</v>
      </c>
      <c r="C3785" s="2">
        <v>45763.626817129603</v>
      </c>
      <c r="D3785" s="1" t="s">
        <v>10093</v>
      </c>
      <c r="E3785" s="1" t="s">
        <v>27</v>
      </c>
      <c r="F3785" s="2">
        <v>45763.320925925902</v>
      </c>
      <c r="G3785" s="1" t="s">
        <v>43</v>
      </c>
      <c r="I3785" s="1" t="s">
        <v>10094</v>
      </c>
      <c r="J3785" s="1" t="s">
        <v>30</v>
      </c>
      <c r="K3785" s="1" t="s">
        <v>10095</v>
      </c>
      <c r="M3785" s="2">
        <v>45763.335138888899</v>
      </c>
      <c r="N3785" t="str">
        <f>_xlfn.XLOOKUP(Table1[[#This Row],[Case Number]],Sheet2!$A:$A,Sheet2!$B:$B,"")</f>
        <v/>
      </c>
    </row>
    <row r="3786" spans="1:14" ht="409.6">
      <c r="A3786" t="s">
        <v>10096</v>
      </c>
      <c r="B3786" s="1" t="s">
        <v>10097</v>
      </c>
      <c r="C3786" s="2">
        <v>45769.6925694444</v>
      </c>
      <c r="D3786" s="1" t="s">
        <v>10098</v>
      </c>
      <c r="E3786" s="1" t="s">
        <v>27</v>
      </c>
      <c r="F3786" s="2">
        <v>45763.308912036999</v>
      </c>
      <c r="G3786" s="1" t="s">
        <v>94</v>
      </c>
      <c r="I3786" s="1" t="s">
        <v>10099</v>
      </c>
      <c r="K3786" s="1" t="s">
        <v>10100</v>
      </c>
      <c r="L3786" s="3" t="s">
        <v>10101</v>
      </c>
      <c r="M3786" s="2">
        <v>45769.400879629597</v>
      </c>
      <c r="N3786" t="str">
        <f>_xlfn.XLOOKUP(Table1[[#This Row],[Case Number]],Sheet2!$A:$A,Sheet2!$B:$B,"")</f>
        <v>Yes</v>
      </c>
    </row>
    <row r="3787" spans="1:14" ht="409.6">
      <c r="A3787" t="s">
        <v>10102</v>
      </c>
      <c r="B3787" s="1" t="s">
        <v>10103</v>
      </c>
      <c r="C3787" s="2">
        <v>45771.786562499998</v>
      </c>
      <c r="D3787" s="1" t="s">
        <v>10104</v>
      </c>
      <c r="E3787" s="1" t="s">
        <v>19</v>
      </c>
      <c r="F3787" s="2">
        <v>45763.289571759298</v>
      </c>
      <c r="G3787" s="1" t="s">
        <v>94</v>
      </c>
      <c r="I3787" s="1" t="s">
        <v>10105</v>
      </c>
      <c r="J3787" s="1" t="s">
        <v>160</v>
      </c>
      <c r="K3787" s="1" t="s">
        <v>10106</v>
      </c>
      <c r="L3787" s="3" t="s">
        <v>10107</v>
      </c>
      <c r="M3787" s="2">
        <v>45771.4948842593</v>
      </c>
      <c r="N3787" t="str">
        <f>_xlfn.XLOOKUP(Table1[[#This Row],[Case Number]],Sheet2!$A:$A,Sheet2!$B:$B,"")</f>
        <v>Yes</v>
      </c>
    </row>
    <row r="3788" spans="1:14">
      <c r="A3788" t="s">
        <v>10108</v>
      </c>
      <c r="B3788" s="1" t="s">
        <v>10109</v>
      </c>
      <c r="C3788" s="2">
        <v>45763.597361111097</v>
      </c>
      <c r="D3788" s="1" t="s">
        <v>10110</v>
      </c>
      <c r="E3788" s="1" t="s">
        <v>19</v>
      </c>
      <c r="F3788" s="2">
        <v>45763.252314814803</v>
      </c>
      <c r="G3788" s="1" t="s">
        <v>43</v>
      </c>
      <c r="I3788" s="1" t="s">
        <v>10111</v>
      </c>
      <c r="J3788" s="1" t="s">
        <v>38</v>
      </c>
      <c r="K3788" s="1" t="s">
        <v>3757</v>
      </c>
      <c r="M3788" s="2">
        <v>45763.305671296301</v>
      </c>
      <c r="N3788" t="str">
        <f>_xlfn.XLOOKUP(Table1[[#This Row],[Case Number]],Sheet2!$A:$A,Sheet2!$B:$B,"")</f>
        <v>Yes</v>
      </c>
    </row>
    <row r="3789" spans="1:14" ht="388">
      <c r="A3789" t="s">
        <v>10112</v>
      </c>
      <c r="B3789" s="1" t="s">
        <v>10113</v>
      </c>
      <c r="C3789" s="2">
        <v>45769.6894791667</v>
      </c>
      <c r="D3789" s="1" t="s">
        <v>10114</v>
      </c>
      <c r="E3789" s="1" t="s">
        <v>50</v>
      </c>
      <c r="F3789" s="2">
        <v>45763.232824074097</v>
      </c>
      <c r="G3789" s="1" t="s">
        <v>94</v>
      </c>
      <c r="H3789" s="1" t="s">
        <v>36</v>
      </c>
      <c r="I3789" s="1" t="s">
        <v>10115</v>
      </c>
      <c r="J3789" s="1" t="s">
        <v>88</v>
      </c>
      <c r="K3789" s="1" t="s">
        <v>10116</v>
      </c>
      <c r="L3789" s="3" t="s">
        <v>10117</v>
      </c>
      <c r="M3789" s="2">
        <v>45769.397789351897</v>
      </c>
      <c r="N3789" t="str">
        <f>_xlfn.XLOOKUP(Table1[[#This Row],[Case Number]],Sheet2!$A:$A,Sheet2!$B:$B,"")</f>
        <v/>
      </c>
    </row>
    <row r="3790" spans="1:14">
      <c r="A3790" t="s">
        <v>10118</v>
      </c>
      <c r="B3790" s="1" t="s">
        <v>10119</v>
      </c>
      <c r="C3790" s="2">
        <v>45769.542997685203</v>
      </c>
      <c r="D3790" s="1" t="s">
        <v>10120</v>
      </c>
      <c r="E3790" s="1" t="s">
        <v>19</v>
      </c>
      <c r="F3790" s="2">
        <v>45763.222384259301</v>
      </c>
      <c r="G3790" s="1" t="s">
        <v>43</v>
      </c>
      <c r="H3790" s="1" t="s">
        <v>36</v>
      </c>
      <c r="I3790" s="1" t="s">
        <v>10121</v>
      </c>
      <c r="J3790" s="1" t="s">
        <v>160</v>
      </c>
      <c r="K3790" s="1" t="s">
        <v>10122</v>
      </c>
      <c r="M3790" s="2">
        <v>45769.2513078704</v>
      </c>
      <c r="N3790" t="str">
        <f>_xlfn.XLOOKUP(Table1[[#This Row],[Case Number]],Sheet2!$A:$A,Sheet2!$B:$B,"")</f>
        <v/>
      </c>
    </row>
    <row r="3791" spans="1:14" ht="17">
      <c r="A3791" t="s">
        <v>10123</v>
      </c>
      <c r="B3791" s="1" t="s">
        <v>10124</v>
      </c>
      <c r="C3791" s="2">
        <v>45763.564236111102</v>
      </c>
      <c r="D3791" s="1" t="s">
        <v>10125</v>
      </c>
      <c r="E3791" s="1" t="s">
        <v>415</v>
      </c>
      <c r="F3791" s="2">
        <v>45763.220659722203</v>
      </c>
      <c r="G3791" s="1" t="s">
        <v>145</v>
      </c>
      <c r="I3791" s="1" t="s">
        <v>10126</v>
      </c>
      <c r="K3791" s="1" t="s">
        <v>10127</v>
      </c>
      <c r="L3791" s="3" t="s">
        <v>10128</v>
      </c>
      <c r="M3791" s="2">
        <v>45763.272974537002</v>
      </c>
      <c r="N3791" t="str">
        <f>_xlfn.XLOOKUP(Table1[[#This Row],[Case Number]],Sheet2!$A:$A,Sheet2!$B:$B,"")</f>
        <v/>
      </c>
    </row>
    <row r="3792" spans="1:14" ht="221">
      <c r="A3792" t="s">
        <v>10129</v>
      </c>
      <c r="B3792" s="1" t="s">
        <v>10130</v>
      </c>
      <c r="C3792" s="2">
        <v>45772.584803240701</v>
      </c>
      <c r="D3792" s="1" t="s">
        <v>116</v>
      </c>
      <c r="E3792" s="1" t="s">
        <v>20090</v>
      </c>
      <c r="F3792" s="2">
        <v>45763.111608796302</v>
      </c>
      <c r="G3792" s="1" t="s">
        <v>28</v>
      </c>
      <c r="H3792" s="1" t="s">
        <v>36</v>
      </c>
      <c r="I3792" s="1" t="s">
        <v>10131</v>
      </c>
      <c r="J3792" s="1" t="s">
        <v>118</v>
      </c>
      <c r="K3792" s="1" t="s">
        <v>10132</v>
      </c>
      <c r="L3792" s="3" t="s">
        <v>10133</v>
      </c>
      <c r="M3792" s="2">
        <v>45772.293124999997</v>
      </c>
      <c r="N3792" t="str">
        <f>_xlfn.XLOOKUP(Table1[[#This Row],[Case Number]],Sheet2!$A:$A,Sheet2!$B:$B,"")</f>
        <v/>
      </c>
    </row>
    <row r="3793" spans="1:14" ht="238">
      <c r="A3793" t="s">
        <v>10134</v>
      </c>
      <c r="B3793" s="1" t="s">
        <v>10135</v>
      </c>
      <c r="C3793" s="2">
        <v>45763.401076388902</v>
      </c>
      <c r="D3793" s="1" t="s">
        <v>10136</v>
      </c>
      <c r="E3793" s="1" t="s">
        <v>19</v>
      </c>
      <c r="F3793" s="2">
        <v>45763.025347222203</v>
      </c>
      <c r="G3793" s="1" t="s">
        <v>145</v>
      </c>
      <c r="I3793" s="1" t="s">
        <v>10137</v>
      </c>
      <c r="J3793" s="1" t="s">
        <v>38</v>
      </c>
      <c r="K3793" s="1" t="s">
        <v>1032</v>
      </c>
      <c r="L3793" s="3" t="s">
        <v>10138</v>
      </c>
      <c r="M3793" s="2">
        <v>45763.109363425901</v>
      </c>
      <c r="N3793" t="str">
        <f>_xlfn.XLOOKUP(Table1[[#This Row],[Case Number]],Sheet2!$A:$A,Sheet2!$B:$B,"")</f>
        <v/>
      </c>
    </row>
    <row r="3794" spans="1:14" ht="204">
      <c r="A3794" t="s">
        <v>10139</v>
      </c>
      <c r="B3794" s="1" t="s">
        <v>10140</v>
      </c>
      <c r="C3794" s="2">
        <v>45763.379421296297</v>
      </c>
      <c r="D3794" s="1" t="s">
        <v>10141</v>
      </c>
      <c r="E3794" s="1" t="s">
        <v>415</v>
      </c>
      <c r="F3794" s="2">
        <v>45762.8187847222</v>
      </c>
      <c r="G3794" s="1" t="s">
        <v>145</v>
      </c>
      <c r="I3794" s="1" t="s">
        <v>10142</v>
      </c>
      <c r="J3794" s="1" t="s">
        <v>30</v>
      </c>
      <c r="K3794" s="1" t="s">
        <v>4280</v>
      </c>
      <c r="L3794" s="3" t="s">
        <v>10143</v>
      </c>
      <c r="M3794" s="2">
        <v>45763.087731481501</v>
      </c>
      <c r="N3794" t="str">
        <f>_xlfn.XLOOKUP(Table1[[#This Row],[Case Number]],Sheet2!$A:$A,Sheet2!$B:$B,"")</f>
        <v/>
      </c>
    </row>
    <row r="3795" spans="1:14" ht="204">
      <c r="A3795" t="s">
        <v>10144</v>
      </c>
      <c r="B3795" s="1" t="s">
        <v>10145</v>
      </c>
      <c r="C3795" s="2">
        <v>45763.361203703702</v>
      </c>
      <c r="D3795" s="1" t="s">
        <v>170</v>
      </c>
      <c r="E3795" s="1" t="s">
        <v>19</v>
      </c>
      <c r="F3795" s="2">
        <v>45762.662372685198</v>
      </c>
      <c r="G3795" s="1" t="s">
        <v>145</v>
      </c>
      <c r="H3795" s="1" t="s">
        <v>36</v>
      </c>
      <c r="I3795" s="1" t="s">
        <v>10146</v>
      </c>
      <c r="J3795" s="1" t="s">
        <v>21</v>
      </c>
      <c r="K3795" s="1" t="s">
        <v>8812</v>
      </c>
      <c r="L3795" s="3" t="s">
        <v>10147</v>
      </c>
      <c r="M3795" s="2">
        <v>45763.069513888899</v>
      </c>
      <c r="N3795" t="str">
        <f>_xlfn.XLOOKUP(Table1[[#This Row],[Case Number]],Sheet2!$A:$A,Sheet2!$B:$B,"")</f>
        <v/>
      </c>
    </row>
    <row r="3796" spans="1:14" ht="238">
      <c r="A3796" t="s">
        <v>10148</v>
      </c>
      <c r="B3796" s="1" t="s">
        <v>10149</v>
      </c>
      <c r="C3796" s="2">
        <v>45763.363287036998</v>
      </c>
      <c r="D3796" s="1" t="s">
        <v>10150</v>
      </c>
      <c r="E3796" s="1" t="s">
        <v>19</v>
      </c>
      <c r="F3796" s="2">
        <v>45762.633020833302</v>
      </c>
      <c r="G3796" s="1" t="s">
        <v>145</v>
      </c>
      <c r="I3796" s="1" t="s">
        <v>10151</v>
      </c>
      <c r="J3796" s="1" t="s">
        <v>21</v>
      </c>
      <c r="K3796" s="1" t="s">
        <v>7293</v>
      </c>
      <c r="L3796" s="3" t="s">
        <v>10152</v>
      </c>
      <c r="M3796" s="2">
        <v>45763.071608796301</v>
      </c>
      <c r="N3796" t="str">
        <f>_xlfn.XLOOKUP(Table1[[#This Row],[Case Number]],Sheet2!$A:$A,Sheet2!$B:$B,"")</f>
        <v/>
      </c>
    </row>
    <row r="3797" spans="1:14" ht="323">
      <c r="A3797" t="s">
        <v>10153</v>
      </c>
      <c r="B3797" s="1" t="s">
        <v>10154</v>
      </c>
      <c r="C3797" s="2">
        <v>45762.910497685203</v>
      </c>
      <c r="D3797" s="1" t="s">
        <v>10155</v>
      </c>
      <c r="E3797" s="1" t="s">
        <v>50</v>
      </c>
      <c r="F3797" s="2">
        <v>45762.616712962998</v>
      </c>
      <c r="G3797" s="1" t="s">
        <v>28</v>
      </c>
      <c r="H3797" s="1" t="s">
        <v>11</v>
      </c>
      <c r="I3797" s="1" t="s">
        <v>10156</v>
      </c>
      <c r="J3797" s="1" t="s">
        <v>200</v>
      </c>
      <c r="K3797" s="1" t="s">
        <v>10157</v>
      </c>
      <c r="L3797" s="3" t="s">
        <v>10158</v>
      </c>
      <c r="M3797" s="2">
        <v>45762.618819444397</v>
      </c>
      <c r="N3797" t="str">
        <f>_xlfn.XLOOKUP(Table1[[#This Row],[Case Number]],Sheet2!$A:$A,Sheet2!$B:$B,"")</f>
        <v/>
      </c>
    </row>
    <row r="3798" spans="1:14" ht="323">
      <c r="A3798" t="s">
        <v>10159</v>
      </c>
      <c r="B3798" s="1" t="s">
        <v>10160</v>
      </c>
      <c r="C3798" s="2">
        <v>45762.907951388901</v>
      </c>
      <c r="D3798" s="1" t="s">
        <v>1208</v>
      </c>
      <c r="E3798" s="1" t="s">
        <v>19</v>
      </c>
      <c r="F3798" s="2">
        <v>45762.613622685203</v>
      </c>
      <c r="G3798" s="1" t="s">
        <v>28</v>
      </c>
      <c r="H3798" s="1" t="s">
        <v>36</v>
      </c>
      <c r="I3798" s="1" t="s">
        <v>10161</v>
      </c>
      <c r="J3798" s="1" t="s">
        <v>38</v>
      </c>
      <c r="K3798" s="1" t="s">
        <v>1958</v>
      </c>
      <c r="L3798" s="3" t="s">
        <v>10158</v>
      </c>
      <c r="M3798" s="2">
        <v>45762.616261574098</v>
      </c>
      <c r="N3798" t="str">
        <f>_xlfn.XLOOKUP(Table1[[#This Row],[Case Number]],Sheet2!$A:$A,Sheet2!$B:$B,"")</f>
        <v/>
      </c>
    </row>
    <row r="3799" spans="1:14" ht="340">
      <c r="A3799" t="s">
        <v>10162</v>
      </c>
      <c r="B3799" s="1" t="s">
        <v>10163</v>
      </c>
      <c r="C3799" s="2">
        <v>45762.785706018498</v>
      </c>
      <c r="D3799" s="1" t="s">
        <v>6597</v>
      </c>
      <c r="E3799" s="1" t="s">
        <v>19</v>
      </c>
      <c r="F3799" s="2">
        <v>45762.488680555602</v>
      </c>
      <c r="G3799" s="1" t="s">
        <v>51</v>
      </c>
      <c r="H3799" s="1" t="s">
        <v>36</v>
      </c>
      <c r="I3799" s="1" t="s">
        <v>10164</v>
      </c>
      <c r="J3799" s="1" t="s">
        <v>38</v>
      </c>
      <c r="K3799" s="1" t="s">
        <v>4400</v>
      </c>
      <c r="L3799" s="3" t="s">
        <v>10165</v>
      </c>
      <c r="M3799" s="2">
        <v>45762.494004629603</v>
      </c>
      <c r="N3799" t="str">
        <f>_xlfn.XLOOKUP(Table1[[#This Row],[Case Number]],Sheet2!$A:$A,Sheet2!$B:$B,"")</f>
        <v/>
      </c>
    </row>
    <row r="3800" spans="1:14" ht="340">
      <c r="A3800" t="s">
        <v>10166</v>
      </c>
      <c r="B3800" s="1" t="s">
        <v>10167</v>
      </c>
      <c r="C3800" s="2">
        <v>45769.6888078704</v>
      </c>
      <c r="D3800" s="1" t="s">
        <v>10168</v>
      </c>
      <c r="E3800" s="1" t="s">
        <v>19</v>
      </c>
      <c r="F3800" s="2">
        <v>45762.487395833297</v>
      </c>
      <c r="G3800" s="1" t="s">
        <v>94</v>
      </c>
      <c r="I3800" s="1" t="s">
        <v>10169</v>
      </c>
      <c r="J3800" s="1" t="s">
        <v>443</v>
      </c>
      <c r="K3800" s="1" t="s">
        <v>10170</v>
      </c>
      <c r="L3800" s="3" t="s">
        <v>10171</v>
      </c>
      <c r="M3800" s="2">
        <v>45769.397118055596</v>
      </c>
      <c r="N3800" t="str">
        <f>_xlfn.XLOOKUP(Table1[[#This Row],[Case Number]],Sheet2!$A:$A,Sheet2!$B:$B,"")</f>
        <v/>
      </c>
    </row>
    <row r="3801" spans="1:14">
      <c r="A3801" t="s">
        <v>10172</v>
      </c>
      <c r="B3801" s="1" t="s">
        <v>10173</v>
      </c>
      <c r="C3801" s="2">
        <v>45762.784826388903</v>
      </c>
      <c r="D3801" s="1" t="s">
        <v>2713</v>
      </c>
      <c r="E3801" s="1" t="s">
        <v>50</v>
      </c>
      <c r="F3801" s="2">
        <v>45762.485023148103</v>
      </c>
      <c r="G3801" s="1" t="s">
        <v>43</v>
      </c>
      <c r="I3801" s="1" t="s">
        <v>10174</v>
      </c>
      <c r="J3801" s="1" t="s">
        <v>30</v>
      </c>
      <c r="K3801" s="1" t="s">
        <v>10175</v>
      </c>
      <c r="M3801" s="2">
        <v>45762.493136574099</v>
      </c>
      <c r="N3801" t="str">
        <f>_xlfn.XLOOKUP(Table1[[#This Row],[Case Number]],Sheet2!$A:$A,Sheet2!$B:$B,"")</f>
        <v/>
      </c>
    </row>
    <row r="3802" spans="1:14" ht="255">
      <c r="A3802" t="s">
        <v>10176</v>
      </c>
      <c r="B3802" s="1" t="s">
        <v>10177</v>
      </c>
      <c r="C3802" s="2">
        <v>45762.774467592601</v>
      </c>
      <c r="D3802" s="1" t="s">
        <v>814</v>
      </c>
      <c r="E3802" s="1" t="s">
        <v>19</v>
      </c>
      <c r="F3802" s="2">
        <v>45762.482581018499</v>
      </c>
      <c r="G3802" s="1" t="s">
        <v>28</v>
      </c>
      <c r="H3802" s="1" t="s">
        <v>36</v>
      </c>
      <c r="I3802" s="1" t="s">
        <v>10178</v>
      </c>
      <c r="J3802" s="1" t="s">
        <v>111</v>
      </c>
      <c r="K3802" s="1" t="s">
        <v>10179</v>
      </c>
      <c r="L3802" s="3" t="s">
        <v>10180</v>
      </c>
      <c r="M3802" s="2">
        <v>45762.482789351903</v>
      </c>
      <c r="N3802" t="str">
        <f>_xlfn.XLOOKUP(Table1[[#This Row],[Case Number]],Sheet2!$A:$A,Sheet2!$B:$B,"")</f>
        <v/>
      </c>
    </row>
    <row r="3803" spans="1:14" ht="238">
      <c r="A3803" t="s">
        <v>10181</v>
      </c>
      <c r="B3803" s="1" t="s">
        <v>10182</v>
      </c>
      <c r="C3803" s="2">
        <v>45763.752592592602</v>
      </c>
      <c r="D3803" s="1" t="s">
        <v>26</v>
      </c>
      <c r="E3803" s="1" t="s">
        <v>27</v>
      </c>
      <c r="F3803" s="2">
        <v>45762.474293981497</v>
      </c>
      <c r="G3803" s="1" t="s">
        <v>28</v>
      </c>
      <c r="H3803" s="1" t="s">
        <v>36</v>
      </c>
      <c r="I3803" s="1" t="s">
        <v>10183</v>
      </c>
      <c r="J3803" s="1" t="s">
        <v>30</v>
      </c>
      <c r="K3803" s="1" t="s">
        <v>8787</v>
      </c>
      <c r="L3803" s="3" t="s">
        <v>10184</v>
      </c>
      <c r="M3803" s="2">
        <v>45763.460914351897</v>
      </c>
      <c r="N3803" t="str">
        <f>_xlfn.XLOOKUP(Table1[[#This Row],[Case Number]],Sheet2!$A:$A,Sheet2!$B:$B,"")</f>
        <v>Yes</v>
      </c>
    </row>
    <row r="3804" spans="1:14" ht="187">
      <c r="A3804" t="s">
        <v>10185</v>
      </c>
      <c r="B3804" s="1" t="s">
        <v>10186</v>
      </c>
      <c r="C3804" s="2">
        <v>45769.659340277802</v>
      </c>
      <c r="D3804" s="1" t="s">
        <v>9586</v>
      </c>
      <c r="E3804" s="1" t="s">
        <v>19</v>
      </c>
      <c r="F3804" s="2">
        <v>45762.4674884259</v>
      </c>
      <c r="G3804" s="1" t="s">
        <v>51</v>
      </c>
      <c r="H3804" s="1" t="s">
        <v>11</v>
      </c>
      <c r="I3804" s="1" t="s">
        <v>10187</v>
      </c>
      <c r="J3804" s="1" t="s">
        <v>88</v>
      </c>
      <c r="K3804" s="1" t="s">
        <v>10188</v>
      </c>
      <c r="L3804" s="3" t="s">
        <v>10189</v>
      </c>
      <c r="M3804" s="2">
        <v>45769.367662037002</v>
      </c>
      <c r="N3804" t="str">
        <f>_xlfn.XLOOKUP(Table1[[#This Row],[Case Number]],Sheet2!$A:$A,Sheet2!$B:$B,"")</f>
        <v/>
      </c>
    </row>
    <row r="3805" spans="1:14" ht="85">
      <c r="A3805" t="s">
        <v>10190</v>
      </c>
      <c r="B3805" s="1" t="s">
        <v>10191</v>
      </c>
      <c r="C3805" s="2">
        <v>45762.742199074099</v>
      </c>
      <c r="D3805" s="1" t="s">
        <v>408</v>
      </c>
      <c r="E3805" s="1" t="s">
        <v>19</v>
      </c>
      <c r="F3805" s="2">
        <v>45762.449004629598</v>
      </c>
      <c r="G3805" s="1" t="s">
        <v>94</v>
      </c>
      <c r="I3805" s="1" t="s">
        <v>10192</v>
      </c>
      <c r="J3805" s="1" t="s">
        <v>255</v>
      </c>
      <c r="K3805" s="1" t="s">
        <v>10193</v>
      </c>
      <c r="L3805" s="3" t="s">
        <v>10194</v>
      </c>
      <c r="M3805" s="2">
        <v>45762.450509259303</v>
      </c>
      <c r="N3805" t="str">
        <f>_xlfn.XLOOKUP(Table1[[#This Row],[Case Number]],Sheet2!$A:$A,Sheet2!$B:$B,"")</f>
        <v/>
      </c>
    </row>
    <row r="3806" spans="1:14" ht="289">
      <c r="A3806" t="s">
        <v>10195</v>
      </c>
      <c r="B3806" s="1" t="s">
        <v>10196</v>
      </c>
      <c r="C3806" s="2">
        <v>45762.737731481502</v>
      </c>
      <c r="D3806" s="1" t="s">
        <v>98</v>
      </c>
      <c r="E3806" s="1" t="s">
        <v>50</v>
      </c>
      <c r="F3806" s="2">
        <v>45762.434814814798</v>
      </c>
      <c r="G3806" s="1" t="s">
        <v>43</v>
      </c>
      <c r="I3806" s="1" t="s">
        <v>10197</v>
      </c>
      <c r="J3806" s="1" t="s">
        <v>45</v>
      </c>
      <c r="K3806" s="1" t="s">
        <v>10198</v>
      </c>
      <c r="L3806" s="3" t="s">
        <v>10199</v>
      </c>
      <c r="M3806" s="2">
        <v>45762.446053240703</v>
      </c>
      <c r="N3806" t="str">
        <f>_xlfn.XLOOKUP(Table1[[#This Row],[Case Number]],Sheet2!$A:$A,Sheet2!$B:$B,"")</f>
        <v/>
      </c>
    </row>
    <row r="3807" spans="1:14" ht="306">
      <c r="A3807" t="s">
        <v>10200</v>
      </c>
      <c r="B3807" s="1" t="s">
        <v>10201</v>
      </c>
      <c r="C3807" s="2">
        <v>45764.5789351852</v>
      </c>
      <c r="D3807" s="1" t="s">
        <v>10202</v>
      </c>
      <c r="E3807" s="1" t="s">
        <v>27</v>
      </c>
      <c r="F3807" s="2">
        <v>45762.414502314801</v>
      </c>
      <c r="G3807" s="1" t="s">
        <v>94</v>
      </c>
      <c r="I3807" s="1" t="s">
        <v>10203</v>
      </c>
      <c r="K3807" s="1" t="s">
        <v>10204</v>
      </c>
      <c r="L3807" s="3" t="s">
        <v>10205</v>
      </c>
      <c r="M3807" s="2">
        <v>45764.287245370397</v>
      </c>
      <c r="N3807" t="str">
        <f>_xlfn.XLOOKUP(Table1[[#This Row],[Case Number]],Sheet2!$A:$A,Sheet2!$B:$B,"")</f>
        <v>Yes</v>
      </c>
    </row>
    <row r="3808" spans="1:14" ht="221">
      <c r="A3808" t="s">
        <v>10206</v>
      </c>
      <c r="B3808" s="1" t="s">
        <v>10207</v>
      </c>
      <c r="C3808" s="2">
        <v>45762.7671527778</v>
      </c>
      <c r="D3808" s="1" t="s">
        <v>5774</v>
      </c>
      <c r="E3808" s="1" t="s">
        <v>20090</v>
      </c>
      <c r="F3808" s="2">
        <v>45762.397048611099</v>
      </c>
      <c r="G3808" s="1" t="s">
        <v>28</v>
      </c>
      <c r="H3808" s="1" t="s">
        <v>36</v>
      </c>
      <c r="I3808" s="1" t="s">
        <v>10208</v>
      </c>
      <c r="J3808" s="1" t="s">
        <v>118</v>
      </c>
      <c r="K3808" s="1" t="s">
        <v>10209</v>
      </c>
      <c r="L3808" s="3" t="s">
        <v>10210</v>
      </c>
      <c r="M3808" s="2">
        <v>45762.475462962997</v>
      </c>
      <c r="N3808" t="str">
        <f>_xlfn.XLOOKUP(Table1[[#This Row],[Case Number]],Sheet2!$A:$A,Sheet2!$B:$B,"")</f>
        <v/>
      </c>
    </row>
    <row r="3809" spans="1:14" ht="85">
      <c r="A3809" t="s">
        <v>10211</v>
      </c>
      <c r="B3809" s="1" t="s">
        <v>10212</v>
      </c>
      <c r="C3809" s="2">
        <v>45762.675115740698</v>
      </c>
      <c r="D3809" s="1" t="s">
        <v>49</v>
      </c>
      <c r="E3809" s="1" t="s">
        <v>50</v>
      </c>
      <c r="F3809" s="2">
        <v>45762.379062499997</v>
      </c>
      <c r="G3809" s="1" t="s">
        <v>51</v>
      </c>
      <c r="H3809" s="1" t="s">
        <v>36</v>
      </c>
      <c r="I3809" s="1" t="s">
        <v>10213</v>
      </c>
      <c r="J3809" s="1" t="s">
        <v>30</v>
      </c>
      <c r="K3809" s="1" t="s">
        <v>10214</v>
      </c>
      <c r="L3809" s="3" t="s">
        <v>10215</v>
      </c>
      <c r="M3809" s="2">
        <v>45762.383425925902</v>
      </c>
      <c r="N3809" t="str">
        <f>_xlfn.XLOOKUP(Table1[[#This Row],[Case Number]],Sheet2!$A:$A,Sheet2!$B:$B,"")</f>
        <v/>
      </c>
    </row>
    <row r="3810" spans="1:14">
      <c r="A3810" t="s">
        <v>10216</v>
      </c>
      <c r="B3810" s="1" t="s">
        <v>10217</v>
      </c>
      <c r="C3810" s="2">
        <v>45762.7108912037</v>
      </c>
      <c r="D3810" s="1" t="s">
        <v>10218</v>
      </c>
      <c r="E3810" s="1" t="s">
        <v>20090</v>
      </c>
      <c r="F3810" s="2">
        <v>45762.361643518503</v>
      </c>
      <c r="G3810" s="1" t="s">
        <v>43</v>
      </c>
      <c r="I3810" s="1" t="s">
        <v>10219</v>
      </c>
      <c r="J3810" s="1" t="s">
        <v>118</v>
      </c>
      <c r="K3810" s="1" t="s">
        <v>10220</v>
      </c>
      <c r="M3810" s="2">
        <v>45762.419212963003</v>
      </c>
      <c r="N3810" t="str">
        <f>_xlfn.XLOOKUP(Table1[[#This Row],[Case Number]],Sheet2!$A:$A,Sheet2!$B:$B,"")</f>
        <v/>
      </c>
    </row>
    <row r="3811" spans="1:14" ht="272">
      <c r="A3811" t="s">
        <v>10221</v>
      </c>
      <c r="B3811" s="1" t="s">
        <v>10222</v>
      </c>
      <c r="C3811" s="2">
        <v>45763.772905092599</v>
      </c>
      <c r="D3811" s="1" t="s">
        <v>9952</v>
      </c>
      <c r="E3811" s="1" t="s">
        <v>652</v>
      </c>
      <c r="F3811" s="2">
        <v>45762.3586574074</v>
      </c>
      <c r="G3811" s="1" t="s">
        <v>28</v>
      </c>
      <c r="H3811" s="1" t="s">
        <v>36</v>
      </c>
      <c r="I3811" s="1" t="s">
        <v>10223</v>
      </c>
      <c r="J3811" s="1" t="s">
        <v>160</v>
      </c>
      <c r="K3811" s="1" t="s">
        <v>10224</v>
      </c>
      <c r="L3811" s="3" t="s">
        <v>10225</v>
      </c>
      <c r="M3811" s="2">
        <v>45763.481215277803</v>
      </c>
      <c r="N3811" t="str">
        <f>_xlfn.XLOOKUP(Table1[[#This Row],[Case Number]],Sheet2!$A:$A,Sheet2!$B:$B,"")</f>
        <v>Yes</v>
      </c>
    </row>
    <row r="3812" spans="1:14" ht="289">
      <c r="A3812" t="s">
        <v>10226</v>
      </c>
      <c r="B3812" s="1" t="s">
        <v>10227</v>
      </c>
      <c r="C3812" s="2">
        <v>45763.639756944402</v>
      </c>
      <c r="D3812" s="1" t="s">
        <v>10228</v>
      </c>
      <c r="E3812" s="1" t="s">
        <v>19</v>
      </c>
      <c r="F3812" s="2">
        <v>45762.347384259301</v>
      </c>
      <c r="G3812" s="1" t="s">
        <v>51</v>
      </c>
      <c r="H3812" s="1" t="s">
        <v>11</v>
      </c>
      <c r="I3812" s="1" t="s">
        <v>10229</v>
      </c>
      <c r="J3812" s="1" t="s">
        <v>38</v>
      </c>
      <c r="K3812" s="1" t="s">
        <v>10230</v>
      </c>
      <c r="L3812" s="3" t="s">
        <v>10231</v>
      </c>
      <c r="M3812" s="2">
        <v>45763.348067129598</v>
      </c>
      <c r="N3812" t="str">
        <f>_xlfn.XLOOKUP(Table1[[#This Row],[Case Number]],Sheet2!$A:$A,Sheet2!$B:$B,"")</f>
        <v>Yes</v>
      </c>
    </row>
    <row r="3813" spans="1:14" ht="204">
      <c r="A3813" t="s">
        <v>10232</v>
      </c>
      <c r="B3813" s="1" t="s">
        <v>10233</v>
      </c>
      <c r="C3813" s="2">
        <v>45762.634131944404</v>
      </c>
      <c r="D3813" s="1" t="s">
        <v>10234</v>
      </c>
      <c r="E3813" s="1" t="s">
        <v>50</v>
      </c>
      <c r="F3813" s="2">
        <v>45762.3282638889</v>
      </c>
      <c r="G3813" s="1" t="s">
        <v>94</v>
      </c>
      <c r="H3813" s="1" t="s">
        <v>11</v>
      </c>
      <c r="I3813" s="1" t="s">
        <v>10235</v>
      </c>
      <c r="J3813" s="1" t="s">
        <v>200</v>
      </c>
      <c r="K3813" s="1" t="s">
        <v>10236</v>
      </c>
      <c r="L3813" s="3" t="s">
        <v>10237</v>
      </c>
      <c r="M3813" s="2">
        <v>45762.3424421296</v>
      </c>
      <c r="N3813" t="str">
        <f>_xlfn.XLOOKUP(Table1[[#This Row],[Case Number]],Sheet2!$A:$A,Sheet2!$B:$B,"")</f>
        <v/>
      </c>
    </row>
    <row r="3814" spans="1:14" ht="272">
      <c r="A3814" t="s">
        <v>10238</v>
      </c>
      <c r="B3814" s="1" t="s">
        <v>10239</v>
      </c>
      <c r="C3814" s="2">
        <v>45771.479467592602</v>
      </c>
      <c r="D3814" s="1" t="s">
        <v>10240</v>
      </c>
      <c r="E3814" s="1" t="s">
        <v>19</v>
      </c>
      <c r="F3814" s="2">
        <v>45762.319305555597</v>
      </c>
      <c r="G3814" s="1" t="s">
        <v>51</v>
      </c>
      <c r="H3814" s="1" t="s">
        <v>36</v>
      </c>
      <c r="I3814" s="1" t="s">
        <v>10241</v>
      </c>
      <c r="J3814" s="1" t="s">
        <v>160</v>
      </c>
      <c r="K3814" s="1" t="s">
        <v>10242</v>
      </c>
      <c r="L3814" s="3" t="s">
        <v>10243</v>
      </c>
      <c r="M3814" s="2">
        <v>45771.1877662037</v>
      </c>
      <c r="N3814" t="str">
        <f>_xlfn.XLOOKUP(Table1[[#This Row],[Case Number]],Sheet2!$A:$A,Sheet2!$B:$B,"")</f>
        <v/>
      </c>
    </row>
    <row r="3815" spans="1:14" ht="204">
      <c r="A3815" t="s">
        <v>10244</v>
      </c>
      <c r="B3815" s="1" t="s">
        <v>10245</v>
      </c>
      <c r="C3815" s="2">
        <v>45764.6616319444</v>
      </c>
      <c r="D3815" s="1" t="s">
        <v>10246</v>
      </c>
      <c r="E3815" s="1" t="s">
        <v>50</v>
      </c>
      <c r="F3815" s="2">
        <v>45762.2198726852</v>
      </c>
      <c r="G3815" s="1" t="s">
        <v>51</v>
      </c>
      <c r="H3815" s="1" t="s">
        <v>36</v>
      </c>
      <c r="I3815" s="1" t="s">
        <v>10247</v>
      </c>
      <c r="J3815" s="1" t="s">
        <v>188</v>
      </c>
      <c r="K3815" s="1" t="s">
        <v>10248</v>
      </c>
      <c r="L3815" s="3" t="s">
        <v>10249</v>
      </c>
      <c r="M3815" s="2">
        <v>45764.369953703703</v>
      </c>
      <c r="N3815" t="str">
        <f>_xlfn.XLOOKUP(Table1[[#This Row],[Case Number]],Sheet2!$A:$A,Sheet2!$B:$B,"")</f>
        <v>Yes</v>
      </c>
    </row>
    <row r="3816" spans="1:14" ht="255">
      <c r="A3816" t="s">
        <v>10250</v>
      </c>
      <c r="B3816" s="1" t="s">
        <v>10251</v>
      </c>
      <c r="C3816" s="2">
        <v>45762.590659722198</v>
      </c>
      <c r="D3816" s="1" t="s">
        <v>10252</v>
      </c>
      <c r="E3816" s="1" t="s">
        <v>19</v>
      </c>
      <c r="F3816" s="2">
        <v>45761.965902777803</v>
      </c>
      <c r="G3816" s="1" t="s">
        <v>145</v>
      </c>
      <c r="I3816" s="1" t="s">
        <v>10253</v>
      </c>
      <c r="J3816" s="1" t="s">
        <v>188</v>
      </c>
      <c r="K3816" s="1" t="s">
        <v>10254</v>
      </c>
      <c r="L3816" s="3" t="s">
        <v>10255</v>
      </c>
      <c r="M3816" s="2">
        <v>45762.298981481501</v>
      </c>
      <c r="N3816" t="str">
        <f>_xlfn.XLOOKUP(Table1[[#This Row],[Case Number]],Sheet2!$A:$A,Sheet2!$B:$B,"")</f>
        <v/>
      </c>
    </row>
    <row r="3817" spans="1:14">
      <c r="A3817" t="s">
        <v>10256</v>
      </c>
      <c r="B3817" s="1" t="s">
        <v>10257</v>
      </c>
      <c r="C3817" s="2">
        <v>45771.479398148098</v>
      </c>
      <c r="D3817" s="1" t="s">
        <v>10258</v>
      </c>
      <c r="E3817" s="1" t="s">
        <v>50</v>
      </c>
      <c r="F3817" s="2">
        <v>45761.681782407402</v>
      </c>
      <c r="G3817" s="1" t="s">
        <v>145</v>
      </c>
      <c r="H3817" s="1" t="s">
        <v>11</v>
      </c>
      <c r="I3817" s="1" t="s">
        <v>10259</v>
      </c>
      <c r="J3817" s="1" t="s">
        <v>200</v>
      </c>
      <c r="K3817" s="1" t="s">
        <v>3791</v>
      </c>
      <c r="M3817" s="2">
        <v>45771.187696759298</v>
      </c>
      <c r="N3817" t="str">
        <f>_xlfn.XLOOKUP(Table1[[#This Row],[Case Number]],Sheet2!$A:$A,Sheet2!$B:$B,"")</f>
        <v/>
      </c>
    </row>
    <row r="3818" spans="1:14">
      <c r="A3818" t="s">
        <v>10260</v>
      </c>
      <c r="B3818" s="1" t="s">
        <v>10261</v>
      </c>
      <c r="C3818" s="2">
        <v>45772.479976851799</v>
      </c>
      <c r="D3818" s="1" t="s">
        <v>10262</v>
      </c>
      <c r="E3818" s="1" t="s">
        <v>19</v>
      </c>
      <c r="F3818" s="2">
        <v>45761.630416666703</v>
      </c>
      <c r="G3818" s="1" t="s">
        <v>145</v>
      </c>
      <c r="H3818" s="1" t="s">
        <v>36</v>
      </c>
      <c r="I3818" s="1" t="s">
        <v>10263</v>
      </c>
      <c r="J3818" s="1" t="s">
        <v>188</v>
      </c>
      <c r="K3818" s="1" t="s">
        <v>10264</v>
      </c>
      <c r="M3818" s="2">
        <v>45772.188275462999</v>
      </c>
      <c r="N3818" t="str">
        <f>_xlfn.XLOOKUP(Table1[[#This Row],[Case Number]],Sheet2!$A:$A,Sheet2!$B:$B,"")</f>
        <v/>
      </c>
    </row>
    <row r="3819" spans="1:14" ht="289">
      <c r="A3819" t="s">
        <v>10265</v>
      </c>
      <c r="B3819" s="1" t="s">
        <v>10266</v>
      </c>
      <c r="C3819" s="2">
        <v>45762.891099537002</v>
      </c>
      <c r="D3819" s="1" t="s">
        <v>69</v>
      </c>
      <c r="E3819" s="1" t="s">
        <v>50</v>
      </c>
      <c r="F3819" s="2">
        <v>45761.585856481499</v>
      </c>
      <c r="G3819" s="1" t="s">
        <v>28</v>
      </c>
      <c r="H3819" s="1" t="s">
        <v>36</v>
      </c>
      <c r="I3819" s="1" t="s">
        <v>10267</v>
      </c>
      <c r="J3819" s="1" t="s">
        <v>30</v>
      </c>
      <c r="K3819" s="1" t="s">
        <v>10268</v>
      </c>
      <c r="L3819" s="3" t="s">
        <v>10269</v>
      </c>
      <c r="M3819" s="2">
        <v>45762.599421296298</v>
      </c>
      <c r="N3819" t="str">
        <f>_xlfn.XLOOKUP(Table1[[#This Row],[Case Number]],Sheet2!$A:$A,Sheet2!$B:$B,"")</f>
        <v/>
      </c>
    </row>
    <row r="3820" spans="1:14" ht="340">
      <c r="A3820" t="s">
        <v>10270</v>
      </c>
      <c r="B3820" s="1" t="s">
        <v>10271</v>
      </c>
      <c r="C3820" s="2">
        <v>45761.850613425901</v>
      </c>
      <c r="D3820" s="1" t="s">
        <v>10272</v>
      </c>
      <c r="E3820" s="1" t="s">
        <v>19</v>
      </c>
      <c r="F3820" s="2">
        <v>45761.545173611099</v>
      </c>
      <c r="G3820" s="1" t="s">
        <v>51</v>
      </c>
      <c r="H3820" s="1" t="s">
        <v>36</v>
      </c>
      <c r="I3820" s="1" t="s">
        <v>10273</v>
      </c>
      <c r="J3820" s="1" t="s">
        <v>200</v>
      </c>
      <c r="K3820" s="1" t="s">
        <v>5492</v>
      </c>
      <c r="L3820" s="3" t="s">
        <v>10274</v>
      </c>
      <c r="M3820" s="2">
        <v>45761.558935185203</v>
      </c>
      <c r="N3820" t="str">
        <f>_xlfn.XLOOKUP(Table1[[#This Row],[Case Number]],Sheet2!$A:$A,Sheet2!$B:$B,"")</f>
        <v/>
      </c>
    </row>
    <row r="3821" spans="1:14" ht="356">
      <c r="A3821" t="s">
        <v>10275</v>
      </c>
      <c r="B3821" s="1" t="s">
        <v>10276</v>
      </c>
      <c r="C3821" s="2">
        <v>45761.832951388897</v>
      </c>
      <c r="D3821" s="1" t="s">
        <v>575</v>
      </c>
      <c r="E3821" s="1" t="s">
        <v>19</v>
      </c>
      <c r="F3821" s="2">
        <v>45761.528449074103</v>
      </c>
      <c r="G3821" s="1" t="s">
        <v>94</v>
      </c>
      <c r="I3821" s="1" t="s">
        <v>10277</v>
      </c>
      <c r="J3821" s="1" t="s">
        <v>21</v>
      </c>
      <c r="K3821" s="1" t="s">
        <v>10278</v>
      </c>
      <c r="L3821" s="3" t="s">
        <v>10279</v>
      </c>
      <c r="M3821" s="2">
        <v>45761.541273148097</v>
      </c>
      <c r="N3821" t="str">
        <f>_xlfn.XLOOKUP(Table1[[#This Row],[Case Number]],Sheet2!$A:$A,Sheet2!$B:$B,"")</f>
        <v/>
      </c>
    </row>
    <row r="3822" spans="1:14" ht="289">
      <c r="A3822" t="s">
        <v>10280</v>
      </c>
      <c r="B3822" s="1" t="s">
        <v>10281</v>
      </c>
      <c r="C3822" s="2">
        <v>45761.868333333303</v>
      </c>
      <c r="D3822" s="1" t="s">
        <v>10282</v>
      </c>
      <c r="E3822" s="1" t="s">
        <v>19</v>
      </c>
      <c r="F3822" s="2">
        <v>45761.519363425898</v>
      </c>
      <c r="G3822" s="1" t="s">
        <v>28</v>
      </c>
      <c r="H3822" s="1" t="s">
        <v>36</v>
      </c>
      <c r="I3822" s="1" t="s">
        <v>10283</v>
      </c>
      <c r="J3822" s="1" t="s">
        <v>443</v>
      </c>
      <c r="K3822" s="1" t="s">
        <v>10284</v>
      </c>
      <c r="L3822" s="3" t="s">
        <v>10285</v>
      </c>
      <c r="M3822" s="2">
        <v>45761.576655092598</v>
      </c>
      <c r="N3822" t="str">
        <f>_xlfn.XLOOKUP(Table1[[#This Row],[Case Number]],Sheet2!$A:$A,Sheet2!$B:$B,"")</f>
        <v/>
      </c>
    </row>
    <row r="3823" spans="1:14" ht="102">
      <c r="A3823" t="s">
        <v>10286</v>
      </c>
      <c r="B3823" s="1" t="s">
        <v>10287</v>
      </c>
      <c r="C3823" s="2">
        <v>45761.799745370401</v>
      </c>
      <c r="D3823" s="1" t="s">
        <v>408</v>
      </c>
      <c r="E3823" s="1" t="s">
        <v>19</v>
      </c>
      <c r="F3823" s="2">
        <v>45761.505891203698</v>
      </c>
      <c r="G3823" s="1" t="s">
        <v>94</v>
      </c>
      <c r="I3823" s="1" t="s">
        <v>10288</v>
      </c>
      <c r="J3823" s="1" t="s">
        <v>759</v>
      </c>
      <c r="K3823" s="1" t="s">
        <v>10289</v>
      </c>
      <c r="L3823" s="3" t="s">
        <v>10290</v>
      </c>
      <c r="M3823" s="2">
        <v>45761.508067129602</v>
      </c>
      <c r="N3823" t="str">
        <f>_xlfn.XLOOKUP(Table1[[#This Row],[Case Number]],Sheet2!$A:$A,Sheet2!$B:$B,"")</f>
        <v/>
      </c>
    </row>
    <row r="3824" spans="1:14" ht="102">
      <c r="A3824" t="s">
        <v>10291</v>
      </c>
      <c r="B3824" s="1" t="s">
        <v>10292</v>
      </c>
      <c r="C3824" s="2">
        <v>45761.798738425903</v>
      </c>
      <c r="D3824" s="1" t="s">
        <v>408</v>
      </c>
      <c r="E3824" s="1" t="s">
        <v>19</v>
      </c>
      <c r="F3824" s="2">
        <v>45761.504918981504</v>
      </c>
      <c r="G3824" s="1" t="s">
        <v>94</v>
      </c>
      <c r="H3824" s="1" t="s">
        <v>36</v>
      </c>
      <c r="I3824" s="1" t="s">
        <v>10293</v>
      </c>
      <c r="J3824" s="1" t="s">
        <v>255</v>
      </c>
      <c r="K3824" s="1" t="s">
        <v>10294</v>
      </c>
      <c r="L3824" s="3" t="s">
        <v>10295</v>
      </c>
      <c r="M3824" s="2">
        <v>45761.507060185198</v>
      </c>
      <c r="N3824" t="str">
        <f>_xlfn.XLOOKUP(Table1[[#This Row],[Case Number]],Sheet2!$A:$A,Sheet2!$B:$B,"")</f>
        <v/>
      </c>
    </row>
    <row r="3825" spans="1:14" ht="85">
      <c r="A3825" t="s">
        <v>10296</v>
      </c>
      <c r="B3825" s="1" t="s">
        <v>10297</v>
      </c>
      <c r="C3825" s="2">
        <v>45761.7970138889</v>
      </c>
      <c r="D3825" s="1" t="s">
        <v>408</v>
      </c>
      <c r="E3825" s="1" t="s">
        <v>19</v>
      </c>
      <c r="F3825" s="2">
        <v>45761.502754629597</v>
      </c>
      <c r="G3825" s="1" t="s">
        <v>94</v>
      </c>
      <c r="I3825" s="1" t="s">
        <v>10298</v>
      </c>
      <c r="J3825" s="1" t="s">
        <v>255</v>
      </c>
      <c r="K3825" s="1" t="s">
        <v>10299</v>
      </c>
      <c r="L3825" s="3" t="s">
        <v>10300</v>
      </c>
      <c r="M3825" s="2">
        <v>45761.505335648202</v>
      </c>
      <c r="N3825" t="str">
        <f>_xlfn.XLOOKUP(Table1[[#This Row],[Case Number]],Sheet2!$A:$A,Sheet2!$B:$B,"")</f>
        <v/>
      </c>
    </row>
    <row r="3826" spans="1:14" ht="356">
      <c r="A3826" t="s">
        <v>10301</v>
      </c>
      <c r="B3826" s="1" t="s">
        <v>10302</v>
      </c>
      <c r="C3826" s="2">
        <v>45762.536354166703</v>
      </c>
      <c r="D3826" s="1" t="s">
        <v>459</v>
      </c>
      <c r="E3826" s="1" t="s">
        <v>19</v>
      </c>
      <c r="F3826" s="2">
        <v>45761.494236111103</v>
      </c>
      <c r="G3826" s="1" t="s">
        <v>94</v>
      </c>
      <c r="I3826" s="1" t="s">
        <v>10303</v>
      </c>
      <c r="J3826" s="1" t="s">
        <v>111</v>
      </c>
      <c r="K3826" s="1" t="s">
        <v>10304</v>
      </c>
      <c r="L3826" s="3" t="s">
        <v>10305</v>
      </c>
      <c r="M3826" s="2">
        <v>45762.244675925896</v>
      </c>
      <c r="N3826" t="str">
        <f>_xlfn.XLOOKUP(Table1[[#This Row],[Case Number]],Sheet2!$A:$A,Sheet2!$B:$B,"")</f>
        <v/>
      </c>
    </row>
    <row r="3827" spans="1:14" ht="238">
      <c r="A3827" t="s">
        <v>10306</v>
      </c>
      <c r="B3827" s="1" t="s">
        <v>10307</v>
      </c>
      <c r="C3827" s="2">
        <v>45761.8042824074</v>
      </c>
      <c r="D3827" s="1" t="s">
        <v>49</v>
      </c>
      <c r="E3827" s="1" t="s">
        <v>50</v>
      </c>
      <c r="F3827" s="2">
        <v>45761.488414351901</v>
      </c>
      <c r="G3827" s="1" t="s">
        <v>28</v>
      </c>
      <c r="H3827" s="1" t="s">
        <v>36</v>
      </c>
      <c r="I3827" s="1" t="s">
        <v>10308</v>
      </c>
      <c r="J3827" s="1" t="s">
        <v>100</v>
      </c>
      <c r="K3827" s="1" t="s">
        <v>10309</v>
      </c>
      <c r="L3827" s="3" t="s">
        <v>10310</v>
      </c>
      <c r="M3827" s="2">
        <v>45761.512604166703</v>
      </c>
      <c r="N3827" t="str">
        <f>_xlfn.XLOOKUP(Table1[[#This Row],[Case Number]],Sheet2!$A:$A,Sheet2!$B:$B,"")</f>
        <v/>
      </c>
    </row>
    <row r="3828" spans="1:14" ht="306">
      <c r="A3828" t="s">
        <v>10311</v>
      </c>
      <c r="B3828" s="1" t="s">
        <v>10312</v>
      </c>
      <c r="C3828" s="2">
        <v>45761.784918981502</v>
      </c>
      <c r="D3828" s="1" t="s">
        <v>10313</v>
      </c>
      <c r="E3828" s="1" t="s">
        <v>19</v>
      </c>
      <c r="F3828" s="2">
        <v>45761.487627314797</v>
      </c>
      <c r="G3828" s="1" t="s">
        <v>51</v>
      </c>
      <c r="H3828" s="1" t="s">
        <v>11</v>
      </c>
      <c r="I3828" s="1" t="s">
        <v>10314</v>
      </c>
      <c r="J3828" s="1" t="s">
        <v>200</v>
      </c>
      <c r="K3828" s="1" t="s">
        <v>10315</v>
      </c>
      <c r="L3828" s="3" t="s">
        <v>10316</v>
      </c>
      <c r="M3828" s="2">
        <v>45761.493240740703</v>
      </c>
      <c r="N3828" t="str">
        <f>_xlfn.XLOOKUP(Table1[[#This Row],[Case Number]],Sheet2!$A:$A,Sheet2!$B:$B,"")</f>
        <v/>
      </c>
    </row>
    <row r="3829" spans="1:14" ht="323">
      <c r="A3829" t="s">
        <v>10317</v>
      </c>
      <c r="B3829" s="1" t="s">
        <v>10318</v>
      </c>
      <c r="C3829" s="2">
        <v>45761.819895833301</v>
      </c>
      <c r="D3829" s="1" t="s">
        <v>10319</v>
      </c>
      <c r="E3829" s="1" t="s">
        <v>19</v>
      </c>
      <c r="F3829" s="2">
        <v>45761.486724536997</v>
      </c>
      <c r="G3829" s="1" t="s">
        <v>51</v>
      </c>
      <c r="H3829" s="1" t="s">
        <v>11</v>
      </c>
      <c r="I3829" s="1" t="s">
        <v>10320</v>
      </c>
      <c r="J3829" s="1" t="s">
        <v>88</v>
      </c>
      <c r="K3829" s="1" t="s">
        <v>10321</v>
      </c>
      <c r="L3829" s="3" t="s">
        <v>10322</v>
      </c>
      <c r="M3829" s="2">
        <v>45761.528206018498</v>
      </c>
      <c r="N3829" t="str">
        <f>_xlfn.XLOOKUP(Table1[[#This Row],[Case Number]],Sheet2!$A:$A,Sheet2!$B:$B,"")</f>
        <v/>
      </c>
    </row>
    <row r="3830" spans="1:14">
      <c r="A3830" t="s">
        <v>10323</v>
      </c>
      <c r="B3830" s="1" t="s">
        <v>10324</v>
      </c>
      <c r="C3830" s="2">
        <v>45761.799375000002</v>
      </c>
      <c r="D3830" s="1" t="s">
        <v>1993</v>
      </c>
      <c r="E3830" s="1" t="s">
        <v>50</v>
      </c>
      <c r="F3830" s="2">
        <v>45761.466979166697</v>
      </c>
      <c r="G3830" s="1" t="s">
        <v>43</v>
      </c>
      <c r="I3830" s="1" t="s">
        <v>10325</v>
      </c>
      <c r="J3830" s="1" t="s">
        <v>21</v>
      </c>
      <c r="K3830" s="1" t="s">
        <v>1995</v>
      </c>
      <c r="M3830" s="2">
        <v>45761.507696759298</v>
      </c>
      <c r="N3830" t="str">
        <f>_xlfn.XLOOKUP(Table1[[#This Row],[Case Number]],Sheet2!$A:$A,Sheet2!$B:$B,"")</f>
        <v/>
      </c>
    </row>
    <row r="3831" spans="1:14" ht="204">
      <c r="A3831" t="s">
        <v>10326</v>
      </c>
      <c r="B3831" s="1" t="s">
        <v>10327</v>
      </c>
      <c r="C3831" s="2">
        <v>45761.803229166697</v>
      </c>
      <c r="D3831" s="1" t="s">
        <v>10328</v>
      </c>
      <c r="E3831" s="1" t="s">
        <v>19</v>
      </c>
      <c r="F3831" s="2">
        <v>45761.460069444402</v>
      </c>
      <c r="G3831" s="1" t="s">
        <v>28</v>
      </c>
      <c r="H3831" s="1" t="s">
        <v>11</v>
      </c>
      <c r="I3831" s="1" t="s">
        <v>10329</v>
      </c>
      <c r="J3831" s="1" t="s">
        <v>38</v>
      </c>
      <c r="K3831" s="1" t="s">
        <v>10330</v>
      </c>
      <c r="L3831" s="3" t="s">
        <v>10331</v>
      </c>
      <c r="M3831" s="2">
        <v>45761.511550925898</v>
      </c>
      <c r="N3831" t="str">
        <f>_xlfn.XLOOKUP(Table1[[#This Row],[Case Number]],Sheet2!$A:$A,Sheet2!$B:$B,"")</f>
        <v/>
      </c>
    </row>
    <row r="3832" spans="1:14" ht="409.6">
      <c r="A3832" t="s">
        <v>10332</v>
      </c>
      <c r="B3832" s="1" t="s">
        <v>10333</v>
      </c>
      <c r="C3832" s="2">
        <v>45762.535300925898</v>
      </c>
      <c r="D3832" s="1" t="s">
        <v>10334</v>
      </c>
      <c r="E3832" s="1" t="s">
        <v>27</v>
      </c>
      <c r="F3832" s="2">
        <v>45761.433773148201</v>
      </c>
      <c r="G3832" s="1" t="s">
        <v>94</v>
      </c>
      <c r="I3832" s="1" t="s">
        <v>10335</v>
      </c>
      <c r="J3832" s="1" t="s">
        <v>160</v>
      </c>
      <c r="K3832" s="1" t="s">
        <v>10336</v>
      </c>
      <c r="L3832" s="3" t="s">
        <v>10337</v>
      </c>
      <c r="M3832" s="2">
        <v>45762.243622685201</v>
      </c>
      <c r="N3832" t="str">
        <f>_xlfn.XLOOKUP(Table1[[#This Row],[Case Number]],Sheet2!$A:$A,Sheet2!$B:$B,"")</f>
        <v/>
      </c>
    </row>
    <row r="3833" spans="1:14">
      <c r="A3833" t="s">
        <v>10338</v>
      </c>
      <c r="B3833" s="1" t="s">
        <v>10339</v>
      </c>
      <c r="C3833" s="2">
        <v>45770.480057870402</v>
      </c>
      <c r="D3833" s="1" t="s">
        <v>9193</v>
      </c>
      <c r="E3833" s="1" t="s">
        <v>19</v>
      </c>
      <c r="F3833" s="2">
        <v>45761.426076388903</v>
      </c>
      <c r="G3833" s="1" t="s">
        <v>43</v>
      </c>
      <c r="I3833" s="1" t="s">
        <v>10340</v>
      </c>
      <c r="J3833" s="1" t="s">
        <v>30</v>
      </c>
      <c r="K3833" s="1" t="s">
        <v>10341</v>
      </c>
      <c r="M3833" s="2">
        <v>45770.188344907401</v>
      </c>
      <c r="N3833" t="str">
        <f>_xlfn.XLOOKUP(Table1[[#This Row],[Case Number]],Sheet2!$A:$A,Sheet2!$B:$B,"")</f>
        <v/>
      </c>
    </row>
    <row r="3834" spans="1:14" ht="340">
      <c r="A3834" t="s">
        <v>10342</v>
      </c>
      <c r="B3834" s="1" t="s">
        <v>10343</v>
      </c>
      <c r="C3834" s="2">
        <v>45761.691215277802</v>
      </c>
      <c r="D3834" s="1" t="s">
        <v>10344</v>
      </c>
      <c r="E3834" s="1" t="s">
        <v>50</v>
      </c>
      <c r="F3834" s="2">
        <v>45761.3842939815</v>
      </c>
      <c r="G3834" s="1" t="s">
        <v>28</v>
      </c>
      <c r="H3834" s="1" t="s">
        <v>36</v>
      </c>
      <c r="I3834" s="1" t="s">
        <v>10345</v>
      </c>
      <c r="J3834" s="1" t="s">
        <v>200</v>
      </c>
      <c r="K3834" s="1" t="s">
        <v>10346</v>
      </c>
      <c r="L3834" s="3" t="s">
        <v>10347</v>
      </c>
      <c r="M3834" s="2">
        <v>45761.399537037003</v>
      </c>
      <c r="N3834" t="str">
        <f>_xlfn.XLOOKUP(Table1[[#This Row],[Case Number]],Sheet2!$A:$A,Sheet2!$B:$B,"")</f>
        <v/>
      </c>
    </row>
    <row r="3835" spans="1:14" ht="85">
      <c r="A3835" t="s">
        <v>10348</v>
      </c>
      <c r="B3835" s="1" t="s">
        <v>10349</v>
      </c>
      <c r="C3835" s="2">
        <v>45761.660555555602</v>
      </c>
      <c r="D3835" s="1" t="s">
        <v>253</v>
      </c>
      <c r="E3835" s="1" t="s">
        <v>19</v>
      </c>
      <c r="F3835" s="2">
        <v>45761.362731481502</v>
      </c>
      <c r="G3835" s="1" t="s">
        <v>43</v>
      </c>
      <c r="H3835" s="1" t="s">
        <v>11</v>
      </c>
      <c r="I3835" s="1" t="s">
        <v>10350</v>
      </c>
      <c r="J3835" s="1" t="s">
        <v>466</v>
      </c>
      <c r="K3835" s="1" t="s">
        <v>10351</v>
      </c>
      <c r="L3835" s="3" t="s">
        <v>10352</v>
      </c>
      <c r="M3835" s="2">
        <v>45761.368865740696</v>
      </c>
      <c r="N3835" t="str">
        <f>_xlfn.XLOOKUP(Table1[[#This Row],[Case Number]],Sheet2!$A:$A,Sheet2!$B:$B,"")</f>
        <v/>
      </c>
    </row>
    <row r="3836" spans="1:14">
      <c r="A3836" t="s">
        <v>10353</v>
      </c>
      <c r="B3836" s="1" t="s">
        <v>10354</v>
      </c>
      <c r="C3836" s="2">
        <v>45771.480081018497</v>
      </c>
      <c r="D3836" s="1" t="s">
        <v>10355</v>
      </c>
      <c r="E3836" s="1" t="s">
        <v>19</v>
      </c>
      <c r="F3836" s="2">
        <v>45761.3523263889</v>
      </c>
      <c r="G3836" s="1" t="s">
        <v>145</v>
      </c>
      <c r="I3836" s="1" t="s">
        <v>10356</v>
      </c>
      <c r="J3836" s="1" t="s">
        <v>160</v>
      </c>
      <c r="K3836" s="1" t="s">
        <v>10357</v>
      </c>
      <c r="M3836" s="2">
        <v>45771.188391203701</v>
      </c>
      <c r="N3836" t="str">
        <f>_xlfn.XLOOKUP(Table1[[#This Row],[Case Number]],Sheet2!$A:$A,Sheet2!$B:$B,"")</f>
        <v>Yes</v>
      </c>
    </row>
    <row r="3837" spans="1:14" ht="187">
      <c r="A3837" t="s">
        <v>10358</v>
      </c>
      <c r="B3837" s="1" t="s">
        <v>10359</v>
      </c>
      <c r="C3837" s="2">
        <v>45764.574467592603</v>
      </c>
      <c r="D3837" s="1" t="s">
        <v>10360</v>
      </c>
      <c r="E3837" s="1" t="s">
        <v>19</v>
      </c>
      <c r="F3837" s="2">
        <v>45761.309143518498</v>
      </c>
      <c r="G3837" s="1" t="s">
        <v>28</v>
      </c>
      <c r="H3837" s="1" t="s">
        <v>36</v>
      </c>
      <c r="I3837" s="1" t="s">
        <v>10361</v>
      </c>
      <c r="J3837" s="1" t="s">
        <v>759</v>
      </c>
      <c r="K3837" s="1" t="s">
        <v>1306</v>
      </c>
      <c r="L3837" s="3" t="s">
        <v>10362</v>
      </c>
      <c r="M3837" s="2">
        <v>45764.2827777778</v>
      </c>
      <c r="N3837" t="str">
        <f>_xlfn.XLOOKUP(Table1[[#This Row],[Case Number]],Sheet2!$A:$A,Sheet2!$B:$B,"")</f>
        <v>Yes</v>
      </c>
    </row>
    <row r="3838" spans="1:14" ht="187">
      <c r="A3838" t="s">
        <v>10363</v>
      </c>
      <c r="B3838" s="1" t="s">
        <v>10364</v>
      </c>
      <c r="C3838" s="2">
        <v>45761.583124999997</v>
      </c>
      <c r="D3838" s="1" t="s">
        <v>226</v>
      </c>
      <c r="E3838" s="1" t="s">
        <v>19</v>
      </c>
      <c r="F3838" s="2">
        <v>45761.287569444401</v>
      </c>
      <c r="G3838" s="1" t="s">
        <v>51</v>
      </c>
      <c r="H3838" s="1" t="s">
        <v>36</v>
      </c>
      <c r="I3838" s="1" t="s">
        <v>10365</v>
      </c>
      <c r="J3838" s="1" t="s">
        <v>21</v>
      </c>
      <c r="K3838" s="1" t="s">
        <v>10366</v>
      </c>
      <c r="L3838" s="3" t="s">
        <v>10367</v>
      </c>
      <c r="M3838" s="2">
        <v>45761.2914467593</v>
      </c>
      <c r="N3838" t="str">
        <f>_xlfn.XLOOKUP(Table1[[#This Row],[Case Number]],Sheet2!$A:$A,Sheet2!$B:$B,"")</f>
        <v/>
      </c>
    </row>
    <row r="3839" spans="1:14" ht="34">
      <c r="A3839" t="s">
        <v>10368</v>
      </c>
      <c r="B3839" s="1" t="s">
        <v>10369</v>
      </c>
      <c r="C3839" s="2">
        <v>45761.578402777799</v>
      </c>
      <c r="D3839" s="1" t="s">
        <v>955</v>
      </c>
      <c r="E3839" s="1" t="s">
        <v>50</v>
      </c>
      <c r="F3839" s="2">
        <v>45761.280219907399</v>
      </c>
      <c r="G3839" s="1" t="s">
        <v>51</v>
      </c>
      <c r="H3839" s="1" t="s">
        <v>36</v>
      </c>
      <c r="I3839" s="1" t="s">
        <v>10370</v>
      </c>
      <c r="J3839" s="1" t="s">
        <v>45</v>
      </c>
      <c r="K3839" s="1" t="s">
        <v>10371</v>
      </c>
      <c r="L3839" s="3" t="s">
        <v>10372</v>
      </c>
      <c r="M3839" s="2">
        <v>45761.286724537</v>
      </c>
      <c r="N3839" t="str">
        <f>_xlfn.XLOOKUP(Table1[[#This Row],[Case Number]],Sheet2!$A:$A,Sheet2!$B:$B,"")</f>
        <v/>
      </c>
    </row>
    <row r="3840" spans="1:14">
      <c r="A3840" t="s">
        <v>10373</v>
      </c>
      <c r="B3840" s="1" t="s">
        <v>10374</v>
      </c>
      <c r="C3840" s="2">
        <v>45761.613611111097</v>
      </c>
      <c r="D3840" s="1" t="s">
        <v>10375</v>
      </c>
      <c r="E3840" s="1" t="s">
        <v>415</v>
      </c>
      <c r="F3840" s="2">
        <v>45761.276400463001</v>
      </c>
      <c r="G3840" s="1" t="s">
        <v>43</v>
      </c>
      <c r="I3840" s="1" t="s">
        <v>10376</v>
      </c>
      <c r="J3840" s="1" t="s">
        <v>30</v>
      </c>
      <c r="K3840" s="1" t="s">
        <v>10377</v>
      </c>
      <c r="M3840" s="2">
        <v>45761.3219328704</v>
      </c>
      <c r="N3840" t="str">
        <f>_xlfn.XLOOKUP(Table1[[#This Row],[Case Number]],Sheet2!$A:$A,Sheet2!$B:$B,"")</f>
        <v/>
      </c>
    </row>
    <row r="3841" spans="1:14">
      <c r="A3841" t="s">
        <v>10378</v>
      </c>
      <c r="B3841" s="1" t="s">
        <v>10379</v>
      </c>
      <c r="C3841" s="2">
        <v>45764.495520833298</v>
      </c>
      <c r="D3841" s="1" t="s">
        <v>10380</v>
      </c>
      <c r="E3841" s="1" t="s">
        <v>19</v>
      </c>
      <c r="F3841" s="2">
        <v>45761.254189814797</v>
      </c>
      <c r="G3841" s="1" t="s">
        <v>94</v>
      </c>
      <c r="H3841" s="1" t="s">
        <v>11</v>
      </c>
      <c r="I3841" s="1" t="s">
        <v>10381</v>
      </c>
      <c r="J3841" s="1" t="s">
        <v>88</v>
      </c>
      <c r="K3841" s="1" t="s">
        <v>10382</v>
      </c>
      <c r="M3841" s="2">
        <v>45764.2038425926</v>
      </c>
      <c r="N3841" t="str">
        <f>_xlfn.XLOOKUP(Table1[[#This Row],[Case Number]],Sheet2!$A:$A,Sheet2!$B:$B,"")</f>
        <v>Yes</v>
      </c>
    </row>
    <row r="3842" spans="1:14" ht="187">
      <c r="A3842" t="s">
        <v>10383</v>
      </c>
      <c r="B3842" s="1" t="s">
        <v>10384</v>
      </c>
      <c r="C3842" s="2">
        <v>45761.349120370403</v>
      </c>
      <c r="D3842" s="1" t="s">
        <v>4183</v>
      </c>
      <c r="E3842" s="1" t="s">
        <v>19</v>
      </c>
      <c r="F3842" s="2">
        <v>45760.638530092598</v>
      </c>
      <c r="G3842" s="1" t="s">
        <v>145</v>
      </c>
      <c r="H3842" s="1" t="s">
        <v>11</v>
      </c>
      <c r="I3842" s="1" t="s">
        <v>10385</v>
      </c>
      <c r="J3842" s="1" t="s">
        <v>30</v>
      </c>
      <c r="K3842" s="1" t="s">
        <v>10386</v>
      </c>
      <c r="L3842" s="3" t="s">
        <v>10387</v>
      </c>
      <c r="M3842" s="2">
        <v>45761.057418981502</v>
      </c>
      <c r="N3842" t="str">
        <f>_xlfn.XLOOKUP(Table1[[#This Row],[Case Number]],Sheet2!$A:$A,Sheet2!$B:$B,"")</f>
        <v/>
      </c>
    </row>
    <row r="3843" spans="1:14" ht="170">
      <c r="A3843" t="s">
        <v>10388</v>
      </c>
      <c r="B3843" s="1" t="s">
        <v>10389</v>
      </c>
      <c r="C3843" s="2">
        <v>45761.351956018501</v>
      </c>
      <c r="D3843" s="1" t="s">
        <v>10390</v>
      </c>
      <c r="E3843" s="1" t="s">
        <v>19</v>
      </c>
      <c r="F3843" s="2">
        <v>45760.449120370402</v>
      </c>
      <c r="G3843" s="1" t="s">
        <v>145</v>
      </c>
      <c r="H3843" s="1" t="s">
        <v>36</v>
      </c>
      <c r="I3843" s="1" t="s">
        <v>10391</v>
      </c>
      <c r="J3843" s="1" t="s">
        <v>30</v>
      </c>
      <c r="K3843" s="1" t="s">
        <v>1985</v>
      </c>
      <c r="L3843" s="3" t="s">
        <v>10392</v>
      </c>
      <c r="M3843" s="2">
        <v>45761.060277777797</v>
      </c>
      <c r="N3843" t="str">
        <f>_xlfn.XLOOKUP(Table1[[#This Row],[Case Number]],Sheet2!$A:$A,Sheet2!$B:$B,"")</f>
        <v/>
      </c>
    </row>
    <row r="3844" spans="1:14" ht="238">
      <c r="A3844" t="s">
        <v>10393</v>
      </c>
      <c r="B3844" s="1" t="s">
        <v>10394</v>
      </c>
      <c r="C3844" s="2">
        <v>45761.633414351898</v>
      </c>
      <c r="D3844" s="1" t="s">
        <v>10395</v>
      </c>
      <c r="E3844" s="1" t="s">
        <v>19</v>
      </c>
      <c r="F3844" s="2">
        <v>45758.858263888898</v>
      </c>
      <c r="G3844" s="1" t="s">
        <v>145</v>
      </c>
      <c r="I3844" s="1" t="s">
        <v>10396</v>
      </c>
      <c r="J3844" s="1" t="s">
        <v>200</v>
      </c>
      <c r="K3844" s="1" t="s">
        <v>10397</v>
      </c>
      <c r="L3844" s="3" t="s">
        <v>10398</v>
      </c>
      <c r="M3844" s="2">
        <v>45761.341736111099</v>
      </c>
      <c r="N3844" t="str">
        <f>_xlfn.XLOOKUP(Table1[[#This Row],[Case Number]],Sheet2!$A:$A,Sheet2!$B:$B,"")</f>
        <v/>
      </c>
    </row>
    <row r="3845" spans="1:14" ht="289">
      <c r="A3845" t="s">
        <v>10399</v>
      </c>
      <c r="B3845" s="1" t="s">
        <v>10400</v>
      </c>
      <c r="C3845" s="2">
        <v>45759.070335648103</v>
      </c>
      <c r="D3845" s="1" t="s">
        <v>1726</v>
      </c>
      <c r="E3845" s="1" t="s">
        <v>19</v>
      </c>
      <c r="F3845" s="2">
        <v>45758.713553240697</v>
      </c>
      <c r="H3845" s="1" t="s">
        <v>36</v>
      </c>
      <c r="I3845" s="1" t="s">
        <v>10401</v>
      </c>
      <c r="J3845" s="1" t="s">
        <v>111</v>
      </c>
      <c r="K3845" s="1" t="s">
        <v>10402</v>
      </c>
      <c r="L3845" s="3" t="s">
        <v>10403</v>
      </c>
      <c r="M3845" s="2">
        <v>45758.778634259303</v>
      </c>
      <c r="N3845" t="str">
        <f>_xlfn.XLOOKUP(Table1[[#This Row],[Case Number]],Sheet2!$A:$A,Sheet2!$B:$B,"")</f>
        <v/>
      </c>
    </row>
    <row r="3846" spans="1:14" ht="289">
      <c r="A3846" t="s">
        <v>10404</v>
      </c>
      <c r="B3846" s="1" t="s">
        <v>10405</v>
      </c>
      <c r="C3846" s="2">
        <v>45761.4003703704</v>
      </c>
      <c r="D3846" s="1" t="s">
        <v>7741</v>
      </c>
      <c r="E3846" s="1" t="s">
        <v>19</v>
      </c>
      <c r="F3846" s="2">
        <v>45758.635428240697</v>
      </c>
      <c r="G3846" s="1" t="s">
        <v>28</v>
      </c>
      <c r="H3846" s="1" t="s">
        <v>36</v>
      </c>
      <c r="I3846" s="1" t="s">
        <v>10406</v>
      </c>
      <c r="J3846" s="1" t="s">
        <v>188</v>
      </c>
      <c r="K3846" s="1" t="s">
        <v>10407</v>
      </c>
      <c r="L3846" s="3" t="s">
        <v>10408</v>
      </c>
      <c r="M3846" s="2">
        <v>45761.108668981498</v>
      </c>
      <c r="N3846" t="str">
        <f>_xlfn.XLOOKUP(Table1[[#This Row],[Case Number]],Sheet2!$A:$A,Sheet2!$B:$B,"")</f>
        <v/>
      </c>
    </row>
    <row r="3847" spans="1:14" ht="255">
      <c r="A3847" t="s">
        <v>10409</v>
      </c>
      <c r="B3847" s="1" t="s">
        <v>10410</v>
      </c>
      <c r="C3847" s="2">
        <v>45758.889965277798</v>
      </c>
      <c r="D3847" s="1" t="s">
        <v>10411</v>
      </c>
      <c r="E3847" s="1" t="s">
        <v>50</v>
      </c>
      <c r="F3847" s="2">
        <v>45758.598078703697</v>
      </c>
      <c r="G3847" s="1" t="s">
        <v>28</v>
      </c>
      <c r="H3847" s="1" t="s">
        <v>36</v>
      </c>
      <c r="I3847" s="1" t="s">
        <v>10412</v>
      </c>
      <c r="J3847" s="1" t="s">
        <v>200</v>
      </c>
      <c r="K3847" s="1" t="s">
        <v>963</v>
      </c>
      <c r="L3847" s="3" t="s">
        <v>10413</v>
      </c>
      <c r="M3847" s="2">
        <v>45758.598287036999</v>
      </c>
      <c r="N3847" t="str">
        <f>_xlfn.XLOOKUP(Table1[[#This Row],[Case Number]],Sheet2!$A:$A,Sheet2!$B:$B,"")</f>
        <v/>
      </c>
    </row>
    <row r="3848" spans="1:14" ht="272">
      <c r="A3848" t="s">
        <v>10414</v>
      </c>
      <c r="B3848" s="1" t="s">
        <v>10415</v>
      </c>
      <c r="C3848" s="2">
        <v>45758.859884259298</v>
      </c>
      <c r="D3848" s="1" t="s">
        <v>10416</v>
      </c>
      <c r="E3848" s="1" t="s">
        <v>19</v>
      </c>
      <c r="F3848" s="2">
        <v>45758.559120370403</v>
      </c>
      <c r="G3848" s="1" t="s">
        <v>43</v>
      </c>
      <c r="H3848" s="1" t="s">
        <v>36</v>
      </c>
      <c r="I3848" s="1" t="s">
        <v>10417</v>
      </c>
      <c r="J3848" s="1" t="s">
        <v>30</v>
      </c>
      <c r="K3848" s="1" t="s">
        <v>10418</v>
      </c>
      <c r="L3848" s="3" t="s">
        <v>10419</v>
      </c>
      <c r="M3848" s="2">
        <v>45758.568206018499</v>
      </c>
      <c r="N3848" t="str">
        <f>_xlfn.XLOOKUP(Table1[[#This Row],[Case Number]],Sheet2!$A:$A,Sheet2!$B:$B,"")</f>
        <v/>
      </c>
    </row>
    <row r="3849" spans="1:14" ht="289">
      <c r="A3849" t="s">
        <v>10420</v>
      </c>
      <c r="B3849" s="1" t="s">
        <v>10421</v>
      </c>
      <c r="C3849" s="2">
        <v>45758.807106481501</v>
      </c>
      <c r="D3849" s="1" t="s">
        <v>575</v>
      </c>
      <c r="E3849" s="1" t="s">
        <v>19</v>
      </c>
      <c r="F3849" s="2">
        <v>45758.498206018499</v>
      </c>
      <c r="G3849" s="1" t="s">
        <v>94</v>
      </c>
      <c r="I3849" s="1" t="s">
        <v>10422</v>
      </c>
      <c r="J3849" s="1" t="s">
        <v>45</v>
      </c>
      <c r="K3849" s="1" t="s">
        <v>10423</v>
      </c>
      <c r="L3849" s="3" t="s">
        <v>10424</v>
      </c>
      <c r="M3849" s="2">
        <v>45758.515428240702</v>
      </c>
      <c r="N3849" t="str">
        <f>_xlfn.XLOOKUP(Table1[[#This Row],[Case Number]],Sheet2!$A:$A,Sheet2!$B:$B,"")</f>
        <v/>
      </c>
    </row>
    <row r="3850" spans="1:14" ht="255">
      <c r="A3850" t="s">
        <v>10425</v>
      </c>
      <c r="B3850" s="1" t="s">
        <v>10426</v>
      </c>
      <c r="C3850" s="2">
        <v>45767.481423611098</v>
      </c>
      <c r="D3850" s="1" t="s">
        <v>10427</v>
      </c>
      <c r="E3850" s="1" t="s">
        <v>20090</v>
      </c>
      <c r="F3850" s="2">
        <v>45758.486944444398</v>
      </c>
      <c r="G3850" s="1" t="s">
        <v>51</v>
      </c>
      <c r="H3850" s="1" t="s">
        <v>11</v>
      </c>
      <c r="I3850" s="1" t="s">
        <v>10428</v>
      </c>
      <c r="J3850" s="1" t="s">
        <v>118</v>
      </c>
      <c r="K3850" s="1" t="s">
        <v>10429</v>
      </c>
      <c r="L3850" s="3" t="s">
        <v>10430</v>
      </c>
      <c r="M3850" s="2">
        <v>45767.189733796302</v>
      </c>
      <c r="N3850" t="str">
        <f>_xlfn.XLOOKUP(Table1[[#This Row],[Case Number]],Sheet2!$A:$A,Sheet2!$B:$B,"")</f>
        <v/>
      </c>
    </row>
    <row r="3851" spans="1:14">
      <c r="A3851" t="s">
        <v>10431</v>
      </c>
      <c r="B3851" s="1" t="s">
        <v>10432</v>
      </c>
      <c r="C3851" s="2">
        <v>45758.8125462963</v>
      </c>
      <c r="D3851" s="1" t="s">
        <v>10433</v>
      </c>
      <c r="E3851" s="1" t="s">
        <v>50</v>
      </c>
      <c r="F3851" s="2">
        <v>45758.465613425898</v>
      </c>
      <c r="G3851" s="1" t="s">
        <v>43</v>
      </c>
      <c r="I3851" s="1" t="s">
        <v>10434</v>
      </c>
      <c r="J3851" s="1" t="s">
        <v>759</v>
      </c>
      <c r="K3851" s="1" t="s">
        <v>10435</v>
      </c>
      <c r="M3851" s="2">
        <v>45758.520856481497</v>
      </c>
      <c r="N3851" t="str">
        <f>_xlfn.XLOOKUP(Table1[[#This Row],[Case Number]],Sheet2!$A:$A,Sheet2!$B:$B,"")</f>
        <v/>
      </c>
    </row>
    <row r="3852" spans="1:14" ht="221">
      <c r="A3852" t="s">
        <v>10436</v>
      </c>
      <c r="B3852" s="1" t="s">
        <v>10437</v>
      </c>
      <c r="C3852" s="2">
        <v>45758.772928240702</v>
      </c>
      <c r="D3852" s="1" t="s">
        <v>10438</v>
      </c>
      <c r="E3852" s="1" t="s">
        <v>20090</v>
      </c>
      <c r="F3852" s="2">
        <v>45758.461412037002</v>
      </c>
      <c r="G3852" s="1" t="s">
        <v>28</v>
      </c>
      <c r="H3852" s="1" t="s">
        <v>11</v>
      </c>
      <c r="I3852" s="1" t="s">
        <v>10439</v>
      </c>
      <c r="J3852" s="1" t="s">
        <v>118</v>
      </c>
      <c r="K3852" s="1" t="s">
        <v>10440</v>
      </c>
      <c r="L3852" s="3" t="s">
        <v>10441</v>
      </c>
      <c r="M3852" s="2">
        <v>45758.481249999997</v>
      </c>
      <c r="N3852" t="str">
        <f>_xlfn.XLOOKUP(Table1[[#This Row],[Case Number]],Sheet2!$A:$A,Sheet2!$B:$B,"")</f>
        <v/>
      </c>
    </row>
    <row r="3853" spans="1:14">
      <c r="A3853" t="s">
        <v>10442</v>
      </c>
      <c r="B3853" s="1" t="s">
        <v>10443</v>
      </c>
      <c r="C3853" s="2">
        <v>45758.746828703697</v>
      </c>
      <c r="D3853" s="1" t="s">
        <v>123</v>
      </c>
      <c r="E3853" s="1" t="s">
        <v>50</v>
      </c>
      <c r="F3853" s="2">
        <v>45758.428495370397</v>
      </c>
      <c r="G3853" s="1" t="s">
        <v>43</v>
      </c>
      <c r="I3853" s="1" t="s">
        <v>10444</v>
      </c>
      <c r="J3853" s="1" t="s">
        <v>21</v>
      </c>
      <c r="K3853" s="1" t="s">
        <v>10445</v>
      </c>
      <c r="M3853" s="2">
        <v>45758.455150463</v>
      </c>
      <c r="N3853" t="str">
        <f>_xlfn.XLOOKUP(Table1[[#This Row],[Case Number]],Sheet2!$A:$A,Sheet2!$B:$B,"")</f>
        <v>Yes</v>
      </c>
    </row>
    <row r="3854" spans="1:14" ht="323">
      <c r="A3854" t="s">
        <v>10446</v>
      </c>
      <c r="B3854" s="1" t="s">
        <v>10447</v>
      </c>
      <c r="C3854" s="2">
        <v>45758.765138888899</v>
      </c>
      <c r="D3854" s="1" t="s">
        <v>10114</v>
      </c>
      <c r="E3854" s="1" t="s">
        <v>50</v>
      </c>
      <c r="F3854" s="2">
        <v>45758.426157407397</v>
      </c>
      <c r="G3854" s="1" t="s">
        <v>94</v>
      </c>
      <c r="I3854" s="1" t="s">
        <v>10448</v>
      </c>
      <c r="J3854" s="1" t="s">
        <v>188</v>
      </c>
      <c r="K3854" s="1" t="s">
        <v>7283</v>
      </c>
      <c r="L3854" s="3" t="s">
        <v>10449</v>
      </c>
      <c r="M3854" s="2">
        <v>45758.473449074103</v>
      </c>
      <c r="N3854" t="str">
        <f>_xlfn.XLOOKUP(Table1[[#This Row],[Case Number]],Sheet2!$A:$A,Sheet2!$B:$B,"")</f>
        <v/>
      </c>
    </row>
    <row r="3855" spans="1:14" ht="306">
      <c r="A3855" t="s">
        <v>10450</v>
      </c>
      <c r="B3855" s="1" t="s">
        <v>10451</v>
      </c>
      <c r="C3855" s="2">
        <v>45758.769618055601</v>
      </c>
      <c r="D3855" s="1" t="s">
        <v>10452</v>
      </c>
      <c r="E3855" s="1" t="s">
        <v>19</v>
      </c>
      <c r="F3855" s="2">
        <v>45758.405717592599</v>
      </c>
      <c r="G3855" s="1" t="s">
        <v>94</v>
      </c>
      <c r="I3855" s="1" t="s">
        <v>10453</v>
      </c>
      <c r="J3855" s="1" t="s">
        <v>188</v>
      </c>
      <c r="K3855" s="1" t="s">
        <v>510</v>
      </c>
      <c r="L3855" s="3" t="s">
        <v>10454</v>
      </c>
      <c r="M3855" s="2">
        <v>45758.477928240703</v>
      </c>
      <c r="N3855" t="str">
        <f>_xlfn.XLOOKUP(Table1[[#This Row],[Case Number]],Sheet2!$A:$A,Sheet2!$B:$B,"")</f>
        <v>Yes</v>
      </c>
    </row>
    <row r="3856" spans="1:14" ht="372">
      <c r="A3856" t="s">
        <v>10455</v>
      </c>
      <c r="B3856" s="1" t="s">
        <v>10456</v>
      </c>
      <c r="C3856" s="2">
        <v>45758.710543981499</v>
      </c>
      <c r="D3856" s="1" t="s">
        <v>814</v>
      </c>
      <c r="E3856" s="1" t="s">
        <v>19</v>
      </c>
      <c r="F3856" s="2">
        <v>45758.404641203699</v>
      </c>
      <c r="G3856" s="1" t="s">
        <v>28</v>
      </c>
      <c r="I3856" s="1" t="s">
        <v>10457</v>
      </c>
      <c r="J3856" s="1" t="s">
        <v>111</v>
      </c>
      <c r="K3856" s="1" t="s">
        <v>4295</v>
      </c>
      <c r="L3856" s="3" t="s">
        <v>10458</v>
      </c>
      <c r="M3856" s="2">
        <v>45758.418854166703</v>
      </c>
      <c r="N3856" t="str">
        <f>_xlfn.XLOOKUP(Table1[[#This Row],[Case Number]],Sheet2!$A:$A,Sheet2!$B:$B,"")</f>
        <v/>
      </c>
    </row>
    <row r="3857" spans="1:14" ht="340">
      <c r="A3857" t="s">
        <v>10459</v>
      </c>
      <c r="B3857" s="1" t="s">
        <v>10460</v>
      </c>
      <c r="C3857" s="2">
        <v>45758.688726851899</v>
      </c>
      <c r="D3857" s="1" t="s">
        <v>5774</v>
      </c>
      <c r="E3857" s="1" t="s">
        <v>20090</v>
      </c>
      <c r="F3857" s="2">
        <v>45758.385972222197</v>
      </c>
      <c r="G3857" s="1" t="s">
        <v>28</v>
      </c>
      <c r="H3857" s="1" t="s">
        <v>36</v>
      </c>
      <c r="I3857" s="1" t="s">
        <v>10461</v>
      </c>
      <c r="J3857" s="1" t="s">
        <v>118</v>
      </c>
      <c r="K3857" s="1" t="s">
        <v>8756</v>
      </c>
      <c r="L3857" s="3" t="s">
        <v>10462</v>
      </c>
      <c r="M3857" s="2">
        <v>45758.397048611099</v>
      </c>
      <c r="N3857" t="str">
        <f>_xlfn.XLOOKUP(Table1[[#This Row],[Case Number]],Sheet2!$A:$A,Sheet2!$B:$B,"")</f>
        <v/>
      </c>
    </row>
    <row r="3858" spans="1:14" ht="255">
      <c r="A3858" t="s">
        <v>10463</v>
      </c>
      <c r="B3858" s="1" t="s">
        <v>10464</v>
      </c>
      <c r="C3858" s="2">
        <v>45761.580590277801</v>
      </c>
      <c r="D3858" s="1" t="s">
        <v>8909</v>
      </c>
      <c r="E3858" s="1" t="s">
        <v>27</v>
      </c>
      <c r="F3858" s="2">
        <v>45758.369004629603</v>
      </c>
      <c r="G3858" s="1" t="s">
        <v>28</v>
      </c>
      <c r="H3858" s="1" t="s">
        <v>36</v>
      </c>
      <c r="I3858" s="1" t="s">
        <v>9093</v>
      </c>
      <c r="J3858" s="1" t="s">
        <v>30</v>
      </c>
      <c r="K3858" s="1" t="s">
        <v>8787</v>
      </c>
      <c r="L3858" s="3" t="s">
        <v>9094</v>
      </c>
      <c r="M3858" s="2">
        <v>45775.409629629597</v>
      </c>
      <c r="N3858" t="str">
        <f>_xlfn.XLOOKUP(Table1[[#This Row],[Case Number]],Sheet2!$A:$A,Sheet2!$B:$B,"")</f>
        <v/>
      </c>
    </row>
    <row r="3859" spans="1:14">
      <c r="A3859" t="s">
        <v>10465</v>
      </c>
      <c r="B3859" s="1" t="s">
        <v>10466</v>
      </c>
      <c r="C3859" s="2">
        <v>45758.6557523148</v>
      </c>
      <c r="D3859" s="1" t="s">
        <v>915</v>
      </c>
      <c r="E3859" s="1" t="s">
        <v>19</v>
      </c>
      <c r="F3859" s="2">
        <v>45758.357025463003</v>
      </c>
      <c r="G3859" s="1" t="s">
        <v>43</v>
      </c>
      <c r="H3859" s="1" t="s">
        <v>36</v>
      </c>
      <c r="I3859" s="1" t="s">
        <v>10467</v>
      </c>
      <c r="J3859" s="1" t="s">
        <v>30</v>
      </c>
      <c r="K3859" s="1" t="s">
        <v>10321</v>
      </c>
      <c r="M3859" s="2">
        <v>45758.364062499997</v>
      </c>
      <c r="N3859" t="str">
        <f>_xlfn.XLOOKUP(Table1[[#This Row],[Case Number]],Sheet2!$A:$A,Sheet2!$B:$B,"")</f>
        <v/>
      </c>
    </row>
    <row r="3860" spans="1:14" ht="187">
      <c r="A3860" t="s">
        <v>10468</v>
      </c>
      <c r="B3860" s="1" t="s">
        <v>10469</v>
      </c>
      <c r="C3860" s="2">
        <v>45762.5367708333</v>
      </c>
      <c r="D3860" s="1" t="s">
        <v>10470</v>
      </c>
      <c r="E3860" s="1" t="s">
        <v>415</v>
      </c>
      <c r="F3860" s="2">
        <v>45758.3308217593</v>
      </c>
      <c r="G3860" s="1" t="s">
        <v>94</v>
      </c>
      <c r="I3860" s="1" t="s">
        <v>10471</v>
      </c>
      <c r="J3860" s="1" t="s">
        <v>153</v>
      </c>
      <c r="K3860" s="1" t="s">
        <v>10377</v>
      </c>
      <c r="L3860" s="3" t="s">
        <v>10472</v>
      </c>
      <c r="M3860" s="2">
        <v>45762.245092592602</v>
      </c>
      <c r="N3860" t="str">
        <f>_xlfn.XLOOKUP(Table1[[#This Row],[Case Number]],Sheet2!$A:$A,Sheet2!$B:$B,"")</f>
        <v/>
      </c>
    </row>
    <row r="3861" spans="1:14" ht="356">
      <c r="A3861" t="s">
        <v>10473</v>
      </c>
      <c r="B3861" s="1" t="s">
        <v>10474</v>
      </c>
      <c r="C3861" s="2">
        <v>45763.479224536997</v>
      </c>
      <c r="D3861" s="1" t="s">
        <v>63</v>
      </c>
      <c r="E3861" s="1" t="s">
        <v>19</v>
      </c>
      <c r="F3861" s="2">
        <v>45758.276388888902</v>
      </c>
      <c r="G3861" s="1" t="s">
        <v>145</v>
      </c>
      <c r="H3861" s="1" t="s">
        <v>11</v>
      </c>
      <c r="I3861" s="1" t="s">
        <v>10475</v>
      </c>
      <c r="K3861" s="1" t="s">
        <v>10476</v>
      </c>
      <c r="L3861" s="3" t="s">
        <v>10477</v>
      </c>
      <c r="M3861" s="2">
        <v>45763.187534722201</v>
      </c>
      <c r="N3861" t="str">
        <f>_xlfn.XLOOKUP(Table1[[#This Row],[Case Number]],Sheet2!$A:$A,Sheet2!$B:$B,"")</f>
        <v/>
      </c>
    </row>
    <row r="3862" spans="1:14">
      <c r="A3862" t="s">
        <v>10478</v>
      </c>
      <c r="B3862" s="1" t="s">
        <v>10479</v>
      </c>
      <c r="C3862" s="2">
        <v>45758.556539351899</v>
      </c>
      <c r="D3862" s="1" t="s">
        <v>4466</v>
      </c>
      <c r="F3862" s="2">
        <v>45758.2639583333</v>
      </c>
      <c r="I3862" s="1" t="s">
        <v>10480</v>
      </c>
      <c r="K3862" s="1" t="s">
        <v>4468</v>
      </c>
      <c r="M3862" s="2">
        <v>45758.264849537001</v>
      </c>
      <c r="N3862" t="str">
        <f>_xlfn.XLOOKUP(Table1[[#This Row],[Case Number]],Sheet2!$A:$A,Sheet2!$B:$B,"")</f>
        <v/>
      </c>
    </row>
    <row r="3863" spans="1:14" ht="255">
      <c r="A3863" t="s">
        <v>10481</v>
      </c>
      <c r="B3863" s="1" t="s">
        <v>10482</v>
      </c>
      <c r="C3863" s="2">
        <v>45763.482106481497</v>
      </c>
      <c r="D3863" s="1" t="s">
        <v>10483</v>
      </c>
      <c r="E3863" s="1" t="s">
        <v>19</v>
      </c>
      <c r="F3863" s="2">
        <v>45758.059236111098</v>
      </c>
      <c r="G3863" s="1" t="s">
        <v>145</v>
      </c>
      <c r="I3863" s="1" t="s">
        <v>10484</v>
      </c>
      <c r="J3863" s="1" t="s">
        <v>111</v>
      </c>
      <c r="K3863" s="1" t="s">
        <v>10485</v>
      </c>
      <c r="L3863" s="3" t="s">
        <v>10486</v>
      </c>
      <c r="M3863" s="2">
        <v>45763.190416666701</v>
      </c>
      <c r="N3863" t="str">
        <f>_xlfn.XLOOKUP(Table1[[#This Row],[Case Number]],Sheet2!$A:$A,Sheet2!$B:$B,"")</f>
        <v/>
      </c>
    </row>
    <row r="3864" spans="1:14" ht="255">
      <c r="A3864" t="s">
        <v>10487</v>
      </c>
      <c r="B3864" s="1" t="s">
        <v>10488</v>
      </c>
      <c r="C3864" s="2">
        <v>45761.353506944397</v>
      </c>
      <c r="D3864" s="1" t="s">
        <v>10489</v>
      </c>
      <c r="E3864" s="1" t="s">
        <v>50</v>
      </c>
      <c r="F3864" s="2">
        <v>45758.027210648099</v>
      </c>
      <c r="G3864" s="1" t="s">
        <v>145</v>
      </c>
      <c r="H3864" s="1" t="s">
        <v>36</v>
      </c>
      <c r="I3864" s="1" t="s">
        <v>10490</v>
      </c>
      <c r="J3864" s="1" t="s">
        <v>188</v>
      </c>
      <c r="K3864" s="1" t="s">
        <v>9428</v>
      </c>
      <c r="L3864" s="3" t="s">
        <v>10491</v>
      </c>
      <c r="M3864" s="2">
        <v>45761.0618287037</v>
      </c>
      <c r="N3864" t="str">
        <f>_xlfn.XLOOKUP(Table1[[#This Row],[Case Number]],Sheet2!$A:$A,Sheet2!$B:$B,"")</f>
        <v/>
      </c>
    </row>
    <row r="3865" spans="1:14" ht="255">
      <c r="A3865" t="s">
        <v>10492</v>
      </c>
      <c r="B3865" s="1" t="s">
        <v>10493</v>
      </c>
      <c r="C3865" s="2">
        <v>45758.346828703703</v>
      </c>
      <c r="D3865" s="1" t="s">
        <v>10494</v>
      </c>
      <c r="E3865" s="1" t="s">
        <v>19</v>
      </c>
      <c r="F3865" s="2">
        <v>45757.890682870398</v>
      </c>
      <c r="G3865" s="1" t="s">
        <v>145</v>
      </c>
      <c r="I3865" s="1" t="s">
        <v>10495</v>
      </c>
      <c r="K3865" s="1" t="s">
        <v>154</v>
      </c>
      <c r="L3865" s="3" t="s">
        <v>10496</v>
      </c>
      <c r="M3865" s="2">
        <v>45758.0551388889</v>
      </c>
      <c r="N3865" t="str">
        <f>_xlfn.XLOOKUP(Table1[[#This Row],[Case Number]],Sheet2!$A:$A,Sheet2!$B:$B,"")</f>
        <v/>
      </c>
    </row>
    <row r="3866" spans="1:14" ht="306">
      <c r="A3866" t="s">
        <v>10497</v>
      </c>
      <c r="B3866" s="1" t="s">
        <v>10498</v>
      </c>
      <c r="C3866" s="2">
        <v>45763.482384259303</v>
      </c>
      <c r="D3866" s="1" t="s">
        <v>10499</v>
      </c>
      <c r="E3866" s="1" t="s">
        <v>19</v>
      </c>
      <c r="F3866" s="2">
        <v>45757.819837962998</v>
      </c>
      <c r="G3866" s="1" t="s">
        <v>145</v>
      </c>
      <c r="H3866" s="1" t="s">
        <v>36</v>
      </c>
      <c r="I3866" s="1" t="s">
        <v>10500</v>
      </c>
      <c r="J3866" s="1" t="s">
        <v>443</v>
      </c>
      <c r="K3866" s="1" t="s">
        <v>10501</v>
      </c>
      <c r="L3866" s="3" t="s">
        <v>10502</v>
      </c>
      <c r="M3866" s="2">
        <v>45763.190706018497</v>
      </c>
      <c r="N3866" t="str">
        <f>_xlfn.XLOOKUP(Table1[[#This Row],[Case Number]],Sheet2!$A:$A,Sheet2!$B:$B,"")</f>
        <v/>
      </c>
    </row>
    <row r="3867" spans="1:14" ht="221">
      <c r="A3867" t="s">
        <v>10503</v>
      </c>
      <c r="B3867" s="1" t="s">
        <v>10504</v>
      </c>
      <c r="C3867" s="2">
        <v>45758.023622685199</v>
      </c>
      <c r="D3867" s="1" t="s">
        <v>1726</v>
      </c>
      <c r="E3867" s="1" t="s">
        <v>19</v>
      </c>
      <c r="F3867" s="2">
        <v>45757.707766203697</v>
      </c>
      <c r="G3867" s="1" t="s">
        <v>28</v>
      </c>
      <c r="H3867" s="1" t="s">
        <v>11</v>
      </c>
      <c r="I3867" s="1" t="s">
        <v>10505</v>
      </c>
      <c r="J3867" s="1" t="s">
        <v>759</v>
      </c>
      <c r="K3867" s="1" t="s">
        <v>10506</v>
      </c>
      <c r="L3867" s="3" t="s">
        <v>10507</v>
      </c>
      <c r="M3867" s="2">
        <v>45757.731932870403</v>
      </c>
      <c r="N3867" t="str">
        <f>_xlfn.XLOOKUP(Table1[[#This Row],[Case Number]],Sheet2!$A:$A,Sheet2!$B:$B,"")</f>
        <v/>
      </c>
    </row>
    <row r="3868" spans="1:14" ht="221">
      <c r="A3868" t="s">
        <v>10508</v>
      </c>
      <c r="B3868" s="1" t="s">
        <v>10509</v>
      </c>
      <c r="C3868" s="2">
        <v>45758.343506944402</v>
      </c>
      <c r="D3868" s="1" t="s">
        <v>5530</v>
      </c>
      <c r="E3868" s="1" t="s">
        <v>19</v>
      </c>
      <c r="F3868" s="2">
        <v>45757.672615740703</v>
      </c>
      <c r="G3868" s="1" t="s">
        <v>145</v>
      </c>
      <c r="H3868" s="1" t="s">
        <v>36</v>
      </c>
      <c r="I3868" s="1" t="s">
        <v>10510</v>
      </c>
      <c r="J3868" s="1" t="s">
        <v>21</v>
      </c>
      <c r="K3868" s="1" t="s">
        <v>10511</v>
      </c>
      <c r="L3868" s="3" t="s">
        <v>10512</v>
      </c>
      <c r="M3868" s="2">
        <v>45758.051805555602</v>
      </c>
      <c r="N3868" t="str">
        <f>_xlfn.XLOOKUP(Table1[[#This Row],[Case Number]],Sheet2!$A:$A,Sheet2!$B:$B,"")</f>
        <v/>
      </c>
    </row>
    <row r="3869" spans="1:14" ht="323">
      <c r="A3869" t="s">
        <v>10513</v>
      </c>
      <c r="B3869" s="1" t="s">
        <v>10514</v>
      </c>
      <c r="C3869" s="2">
        <v>45757.881053240701</v>
      </c>
      <c r="D3869" s="1" t="s">
        <v>357</v>
      </c>
      <c r="E3869" s="1" t="s">
        <v>19</v>
      </c>
      <c r="F3869" s="2">
        <v>45757.589120370401</v>
      </c>
      <c r="G3869" s="1" t="s">
        <v>28</v>
      </c>
      <c r="H3869" s="1" t="s">
        <v>36</v>
      </c>
      <c r="I3869" s="1" t="s">
        <v>10515</v>
      </c>
      <c r="J3869" s="1" t="s">
        <v>45</v>
      </c>
      <c r="K3869" s="1" t="s">
        <v>10516</v>
      </c>
      <c r="L3869" s="3" t="s">
        <v>10517</v>
      </c>
      <c r="M3869" s="2">
        <v>45757.589375000003</v>
      </c>
      <c r="N3869" t="str">
        <f>_xlfn.XLOOKUP(Table1[[#This Row],[Case Number]],Sheet2!$A:$A,Sheet2!$B:$B,"")</f>
        <v/>
      </c>
    </row>
    <row r="3870" spans="1:14" ht="238">
      <c r="A3870" t="s">
        <v>10518</v>
      </c>
      <c r="B3870" s="1" t="s">
        <v>10519</v>
      </c>
      <c r="C3870" s="2">
        <v>45758.767824074101</v>
      </c>
      <c r="D3870" s="1" t="s">
        <v>10520</v>
      </c>
      <c r="E3870" s="1" t="s">
        <v>19</v>
      </c>
      <c r="F3870" s="2">
        <v>45757.578356481499</v>
      </c>
      <c r="G3870" s="1" t="s">
        <v>28</v>
      </c>
      <c r="H3870" s="1" t="s">
        <v>36</v>
      </c>
      <c r="I3870" s="1" t="s">
        <v>10521</v>
      </c>
      <c r="J3870" s="1" t="s">
        <v>200</v>
      </c>
      <c r="K3870" s="1" t="s">
        <v>10522</v>
      </c>
      <c r="L3870" s="3" t="s">
        <v>10523</v>
      </c>
      <c r="M3870" s="2">
        <v>45758.476122685199</v>
      </c>
      <c r="N3870" t="str">
        <f>_xlfn.XLOOKUP(Table1[[#This Row],[Case Number]],Sheet2!$A:$A,Sheet2!$B:$B,"")</f>
        <v>Yes</v>
      </c>
    </row>
    <row r="3871" spans="1:14" ht="323">
      <c r="A3871" t="s">
        <v>10524</v>
      </c>
      <c r="B3871" s="1" t="s">
        <v>10525</v>
      </c>
      <c r="C3871" s="2">
        <v>45766.480509259301</v>
      </c>
      <c r="D3871" s="1" t="s">
        <v>7989</v>
      </c>
      <c r="E3871" s="1" t="s">
        <v>19</v>
      </c>
      <c r="F3871" s="2">
        <v>45757.572870370401</v>
      </c>
      <c r="G3871" s="1" t="s">
        <v>51</v>
      </c>
      <c r="H3871" s="1" t="s">
        <v>36</v>
      </c>
      <c r="I3871" s="1" t="s">
        <v>10526</v>
      </c>
      <c r="J3871" s="1" t="s">
        <v>188</v>
      </c>
      <c r="K3871" s="1" t="s">
        <v>10527</v>
      </c>
      <c r="L3871" s="3" t="s">
        <v>10528</v>
      </c>
      <c r="M3871" s="2">
        <v>45766.188819444404</v>
      </c>
      <c r="N3871" t="str">
        <f>_xlfn.XLOOKUP(Table1[[#This Row],[Case Number]],Sheet2!$A:$A,Sheet2!$B:$B,"")</f>
        <v/>
      </c>
    </row>
    <row r="3872" spans="1:14">
      <c r="A3872" t="s">
        <v>10529</v>
      </c>
      <c r="B3872" s="1" t="s">
        <v>10530</v>
      </c>
      <c r="C3872" s="2">
        <v>45761.791631944398</v>
      </c>
      <c r="D3872" s="1" t="s">
        <v>10531</v>
      </c>
      <c r="E3872" s="1" t="s">
        <v>19</v>
      </c>
      <c r="F3872" s="2">
        <v>45757.551608796297</v>
      </c>
      <c r="G3872" s="1" t="s">
        <v>43</v>
      </c>
      <c r="H3872" s="1" t="s">
        <v>11</v>
      </c>
      <c r="I3872" s="1" t="s">
        <v>10532</v>
      </c>
      <c r="J3872" s="1" t="s">
        <v>30</v>
      </c>
      <c r="K3872" s="1" t="s">
        <v>6255</v>
      </c>
      <c r="M3872" s="2">
        <v>45761.499942129602</v>
      </c>
      <c r="N3872" t="str">
        <f>_xlfn.XLOOKUP(Table1[[#This Row],[Case Number]],Sheet2!$A:$A,Sheet2!$B:$B,"")</f>
        <v>Yes</v>
      </c>
    </row>
    <row r="3873" spans="1:14">
      <c r="A3873" t="s">
        <v>10533</v>
      </c>
      <c r="B3873" s="1" t="s">
        <v>10534</v>
      </c>
      <c r="C3873" s="2">
        <v>45757.847974536999</v>
      </c>
      <c r="D3873" s="1" t="s">
        <v>10535</v>
      </c>
      <c r="E3873" s="1" t="s">
        <v>19</v>
      </c>
      <c r="F3873" s="2">
        <v>45757.547199074099</v>
      </c>
      <c r="G3873" s="1" t="s">
        <v>43</v>
      </c>
      <c r="I3873" s="1" t="s">
        <v>10536</v>
      </c>
      <c r="J3873" s="1" t="s">
        <v>21</v>
      </c>
      <c r="K3873" s="1" t="s">
        <v>10537</v>
      </c>
      <c r="M3873" s="2">
        <v>45757.556284722203</v>
      </c>
      <c r="N3873" t="str">
        <f>_xlfn.XLOOKUP(Table1[[#This Row],[Case Number]],Sheet2!$A:$A,Sheet2!$B:$B,"")</f>
        <v/>
      </c>
    </row>
    <row r="3874" spans="1:14" ht="187">
      <c r="A3874" t="s">
        <v>10538</v>
      </c>
      <c r="B3874" s="1" t="s">
        <v>10539</v>
      </c>
      <c r="C3874" s="2">
        <v>45764.756273148101</v>
      </c>
      <c r="D3874" s="1" t="s">
        <v>7346</v>
      </c>
      <c r="E3874" s="1" t="s">
        <v>27</v>
      </c>
      <c r="F3874" s="2">
        <v>45757.5399652778</v>
      </c>
      <c r="G3874" s="1" t="s">
        <v>51</v>
      </c>
      <c r="H3874" s="1" t="s">
        <v>36</v>
      </c>
      <c r="I3874" s="1" t="s">
        <v>10540</v>
      </c>
      <c r="J3874" s="1" t="s">
        <v>30</v>
      </c>
      <c r="K3874" s="1" t="s">
        <v>8787</v>
      </c>
      <c r="L3874" s="3" t="s">
        <v>10541</v>
      </c>
      <c r="M3874" s="2">
        <v>45764.464583333298</v>
      </c>
      <c r="N3874" t="str">
        <f>_xlfn.XLOOKUP(Table1[[#This Row],[Case Number]],Sheet2!$A:$A,Sheet2!$B:$B,"")</f>
        <v/>
      </c>
    </row>
    <row r="3875" spans="1:14" ht="409.6">
      <c r="A3875" t="s">
        <v>10542</v>
      </c>
      <c r="B3875" s="1" t="s">
        <v>10543</v>
      </c>
      <c r="C3875" s="2">
        <v>45758.770648148202</v>
      </c>
      <c r="D3875" s="1" t="s">
        <v>10544</v>
      </c>
      <c r="E3875" s="1" t="s">
        <v>50</v>
      </c>
      <c r="F3875" s="2">
        <v>45757.536863425899</v>
      </c>
      <c r="G3875" s="1" t="s">
        <v>94</v>
      </c>
      <c r="I3875" s="1" t="s">
        <v>10545</v>
      </c>
      <c r="J3875" s="1" t="s">
        <v>153</v>
      </c>
      <c r="K3875" s="1" t="s">
        <v>10546</v>
      </c>
      <c r="L3875" s="3" t="s">
        <v>10547</v>
      </c>
      <c r="M3875" s="2">
        <v>45758.478958333297</v>
      </c>
      <c r="N3875" t="str">
        <f>_xlfn.XLOOKUP(Table1[[#This Row],[Case Number]],Sheet2!$A:$A,Sheet2!$B:$B,"")</f>
        <v/>
      </c>
    </row>
    <row r="3876" spans="1:14">
      <c r="A3876" t="s">
        <v>10548</v>
      </c>
      <c r="B3876" s="1" t="s">
        <v>10549</v>
      </c>
      <c r="C3876" s="2">
        <v>45757.822013888901</v>
      </c>
      <c r="D3876" s="1" t="s">
        <v>915</v>
      </c>
      <c r="E3876" s="1" t="s">
        <v>19</v>
      </c>
      <c r="F3876" s="2">
        <v>45757.526550925897</v>
      </c>
      <c r="G3876" s="1" t="s">
        <v>43</v>
      </c>
      <c r="I3876" s="1" t="s">
        <v>10550</v>
      </c>
      <c r="J3876" s="1" t="s">
        <v>45</v>
      </c>
      <c r="K3876" s="1" t="s">
        <v>10551</v>
      </c>
      <c r="M3876" s="2">
        <v>45757.530335648102</v>
      </c>
      <c r="N3876" t="str">
        <f>_xlfn.XLOOKUP(Table1[[#This Row],[Case Number]],Sheet2!$A:$A,Sheet2!$B:$B,"")</f>
        <v/>
      </c>
    </row>
    <row r="3877" spans="1:14" ht="102">
      <c r="A3877" t="s">
        <v>10552</v>
      </c>
      <c r="B3877" s="1" t="s">
        <v>10553</v>
      </c>
      <c r="C3877" s="2">
        <v>45757.797800925902</v>
      </c>
      <c r="D3877" s="1" t="s">
        <v>2390</v>
      </c>
      <c r="E3877" s="1" t="s">
        <v>19</v>
      </c>
      <c r="F3877" s="2">
        <v>45757.503738425898</v>
      </c>
      <c r="G3877" s="1" t="s">
        <v>51</v>
      </c>
      <c r="H3877" s="1" t="s">
        <v>36</v>
      </c>
      <c r="I3877" s="1" t="s">
        <v>10554</v>
      </c>
      <c r="J3877" s="1" t="s">
        <v>255</v>
      </c>
      <c r="K3877" s="1" t="s">
        <v>2548</v>
      </c>
      <c r="L3877" s="3" t="s">
        <v>10555</v>
      </c>
      <c r="M3877" s="2">
        <v>45757.506122685198</v>
      </c>
      <c r="N3877" t="str">
        <f>_xlfn.XLOOKUP(Table1[[#This Row],[Case Number]],Sheet2!$A:$A,Sheet2!$B:$B,"")</f>
        <v/>
      </c>
    </row>
    <row r="3878" spans="1:14" ht="204">
      <c r="A3878" t="s">
        <v>10556</v>
      </c>
      <c r="B3878" s="1" t="s">
        <v>10557</v>
      </c>
      <c r="C3878" s="2">
        <v>45757.779351851903</v>
      </c>
      <c r="D3878" s="1" t="s">
        <v>10558</v>
      </c>
      <c r="E3878" s="1" t="s">
        <v>864</v>
      </c>
      <c r="F3878" s="2">
        <v>45757.4816782407</v>
      </c>
      <c r="G3878" s="1" t="s">
        <v>28</v>
      </c>
      <c r="H3878" s="1" t="s">
        <v>11</v>
      </c>
      <c r="I3878" s="1" t="s">
        <v>10559</v>
      </c>
      <c r="J3878" s="1" t="s">
        <v>153</v>
      </c>
      <c r="K3878" s="1" t="s">
        <v>10560</v>
      </c>
      <c r="L3878" s="3" t="s">
        <v>10561</v>
      </c>
      <c r="M3878" s="2">
        <v>45757.487673611096</v>
      </c>
      <c r="N3878" t="str">
        <f>_xlfn.XLOOKUP(Table1[[#This Row],[Case Number]],Sheet2!$A:$A,Sheet2!$B:$B,"")</f>
        <v/>
      </c>
    </row>
    <row r="3879" spans="1:14" ht="238">
      <c r="A3879" t="s">
        <v>10562</v>
      </c>
      <c r="B3879" s="1" t="s">
        <v>10563</v>
      </c>
      <c r="C3879" s="2">
        <v>45757.836585648103</v>
      </c>
      <c r="D3879" s="1" t="s">
        <v>558</v>
      </c>
      <c r="E3879" s="1" t="s">
        <v>415</v>
      </c>
      <c r="F3879" s="2">
        <v>45757.467905092599</v>
      </c>
      <c r="G3879" s="1" t="s">
        <v>28</v>
      </c>
      <c r="H3879" s="1" t="s">
        <v>36</v>
      </c>
      <c r="I3879" s="1" t="s">
        <v>10564</v>
      </c>
      <c r="J3879" s="1" t="s">
        <v>30</v>
      </c>
      <c r="K3879" s="1" t="s">
        <v>10565</v>
      </c>
      <c r="L3879" s="3" t="s">
        <v>10566</v>
      </c>
      <c r="M3879" s="2">
        <v>45757.5448958333</v>
      </c>
      <c r="N3879" t="str">
        <f>_xlfn.XLOOKUP(Table1[[#This Row],[Case Number]],Sheet2!$A:$A,Sheet2!$B:$B,"")</f>
        <v/>
      </c>
    </row>
    <row r="3880" spans="1:14">
      <c r="A3880" t="s">
        <v>10567</v>
      </c>
      <c r="B3880" s="1" t="s">
        <v>10568</v>
      </c>
      <c r="C3880" s="2">
        <v>45758.656192129602</v>
      </c>
      <c r="D3880" s="1" t="s">
        <v>10569</v>
      </c>
      <c r="E3880" s="1" t="s">
        <v>19</v>
      </c>
      <c r="F3880" s="2">
        <v>45757.445520833302</v>
      </c>
      <c r="G3880" s="1" t="s">
        <v>43</v>
      </c>
      <c r="H3880" s="1" t="s">
        <v>11</v>
      </c>
      <c r="I3880" s="1" t="s">
        <v>10570</v>
      </c>
      <c r="J3880" s="1" t="s">
        <v>188</v>
      </c>
      <c r="K3880" s="1" t="s">
        <v>10571</v>
      </c>
      <c r="M3880" s="2">
        <v>45758.364513888897</v>
      </c>
      <c r="N3880" t="str">
        <f>_xlfn.XLOOKUP(Table1[[#This Row],[Case Number]],Sheet2!$A:$A,Sheet2!$B:$B,"")</f>
        <v>Yes</v>
      </c>
    </row>
    <row r="3881" spans="1:14" ht="409.6">
      <c r="A3881" t="s">
        <v>10572</v>
      </c>
      <c r="B3881" s="1" t="s">
        <v>10573</v>
      </c>
      <c r="C3881" s="2">
        <v>45757.714317129597</v>
      </c>
      <c r="D3881" s="1" t="s">
        <v>1887</v>
      </c>
      <c r="E3881" s="1" t="s">
        <v>50</v>
      </c>
      <c r="F3881" s="2">
        <v>45757.422430555598</v>
      </c>
      <c r="G3881" s="1" t="s">
        <v>28</v>
      </c>
      <c r="H3881" s="1" t="s">
        <v>36</v>
      </c>
      <c r="I3881" s="1" t="s">
        <v>10574</v>
      </c>
      <c r="J3881" s="1" t="s">
        <v>45</v>
      </c>
      <c r="K3881" s="1" t="s">
        <v>8770</v>
      </c>
      <c r="L3881" s="3" t="s">
        <v>10575</v>
      </c>
      <c r="M3881" s="2">
        <v>45757.4226388889</v>
      </c>
      <c r="N3881" t="str">
        <f>_xlfn.XLOOKUP(Table1[[#This Row],[Case Number]],Sheet2!$A:$A,Sheet2!$B:$B,"")</f>
        <v>Yes</v>
      </c>
    </row>
    <row r="3882" spans="1:14" ht="356">
      <c r="A3882" t="s">
        <v>10576</v>
      </c>
      <c r="B3882" s="1" t="s">
        <v>10577</v>
      </c>
      <c r="C3882" s="2">
        <v>45757.745821759301</v>
      </c>
      <c r="D3882" s="1" t="s">
        <v>4737</v>
      </c>
      <c r="F3882" s="2">
        <v>45757.413263888899</v>
      </c>
      <c r="G3882" s="1" t="s">
        <v>94</v>
      </c>
      <c r="H3882" s="1" t="s">
        <v>11</v>
      </c>
      <c r="I3882" s="1" t="s">
        <v>10578</v>
      </c>
      <c r="J3882" s="1" t="s">
        <v>118</v>
      </c>
      <c r="K3882" s="1" t="s">
        <v>10579</v>
      </c>
      <c r="L3882" s="3" t="s">
        <v>10580</v>
      </c>
      <c r="M3882" s="2">
        <v>45757.454143518502</v>
      </c>
      <c r="N3882" t="str">
        <f>_xlfn.XLOOKUP(Table1[[#This Row],[Case Number]],Sheet2!$A:$A,Sheet2!$B:$B,"")</f>
        <v/>
      </c>
    </row>
    <row r="3883" spans="1:14" ht="340">
      <c r="A3883" t="s">
        <v>10581</v>
      </c>
      <c r="B3883" s="1" t="s">
        <v>10582</v>
      </c>
      <c r="C3883" s="2">
        <v>45757.698946759301</v>
      </c>
      <c r="D3883" s="1" t="s">
        <v>9511</v>
      </c>
      <c r="E3883" s="1" t="s">
        <v>50</v>
      </c>
      <c r="F3883" s="2">
        <v>45757.397430555597</v>
      </c>
      <c r="G3883" s="1" t="s">
        <v>51</v>
      </c>
      <c r="H3883" s="1" t="s">
        <v>36</v>
      </c>
      <c r="I3883" s="1" t="s">
        <v>10583</v>
      </c>
      <c r="J3883" s="1" t="s">
        <v>30</v>
      </c>
      <c r="K3883" s="1" t="s">
        <v>8343</v>
      </c>
      <c r="L3883" s="3" t="s">
        <v>10584</v>
      </c>
      <c r="M3883" s="2">
        <v>45757.407256944403</v>
      </c>
      <c r="N3883" t="str">
        <f>_xlfn.XLOOKUP(Table1[[#This Row],[Case Number]],Sheet2!$A:$A,Sheet2!$B:$B,"")</f>
        <v/>
      </c>
    </row>
    <row r="3884" spans="1:14" ht="255">
      <c r="A3884" t="s">
        <v>10585</v>
      </c>
      <c r="B3884" s="1" t="s">
        <v>10586</v>
      </c>
      <c r="C3884" s="2">
        <v>45757.760219907403</v>
      </c>
      <c r="D3884" s="1" t="s">
        <v>558</v>
      </c>
      <c r="E3884" s="1" t="s">
        <v>415</v>
      </c>
      <c r="F3884" s="2">
        <v>45757.388854166697</v>
      </c>
      <c r="G3884" s="1" t="s">
        <v>28</v>
      </c>
      <c r="H3884" s="1" t="s">
        <v>36</v>
      </c>
      <c r="I3884" s="1" t="s">
        <v>10587</v>
      </c>
      <c r="J3884" s="1" t="s">
        <v>30</v>
      </c>
      <c r="K3884" s="1" t="s">
        <v>10565</v>
      </c>
      <c r="L3884" s="3" t="s">
        <v>10588</v>
      </c>
      <c r="M3884" s="2">
        <v>45757.468541666698</v>
      </c>
      <c r="N3884" t="str">
        <f>_xlfn.XLOOKUP(Table1[[#This Row],[Case Number]],Sheet2!$A:$A,Sheet2!$B:$B,"")</f>
        <v/>
      </c>
    </row>
    <row r="3885" spans="1:14" ht="306">
      <c r="A3885" t="s">
        <v>10589</v>
      </c>
      <c r="B3885" s="1" t="s">
        <v>10590</v>
      </c>
      <c r="C3885" s="2">
        <v>45757.816689814797</v>
      </c>
      <c r="D3885" s="1" t="s">
        <v>26</v>
      </c>
      <c r="E3885" s="1" t="s">
        <v>27</v>
      </c>
      <c r="F3885" s="2">
        <v>45757.388611111099</v>
      </c>
      <c r="G3885" s="1" t="s">
        <v>28</v>
      </c>
      <c r="H3885" s="1" t="s">
        <v>36</v>
      </c>
      <c r="I3885" s="1" t="s">
        <v>10591</v>
      </c>
      <c r="J3885" s="1" t="s">
        <v>30</v>
      </c>
      <c r="K3885" s="1" t="s">
        <v>8787</v>
      </c>
      <c r="L3885" s="3" t="s">
        <v>10592</v>
      </c>
      <c r="M3885" s="2">
        <v>45757.525000000001</v>
      </c>
      <c r="N3885" t="str">
        <f>_xlfn.XLOOKUP(Table1[[#This Row],[Case Number]],Sheet2!$A:$A,Sheet2!$B:$B,"")</f>
        <v/>
      </c>
    </row>
    <row r="3886" spans="1:14">
      <c r="A3886" t="s">
        <v>10593</v>
      </c>
      <c r="B3886" s="1" t="s">
        <v>10594</v>
      </c>
      <c r="C3886" s="2">
        <v>45757.681018518502</v>
      </c>
      <c r="D3886" s="1" t="s">
        <v>915</v>
      </c>
      <c r="E3886" s="1" t="s">
        <v>19</v>
      </c>
      <c r="F3886" s="2">
        <v>45757.367627314801</v>
      </c>
      <c r="G3886" s="1" t="s">
        <v>43</v>
      </c>
      <c r="H3886" s="1" t="s">
        <v>11</v>
      </c>
      <c r="I3886" s="1" t="s">
        <v>10595</v>
      </c>
      <c r="J3886" s="1" t="s">
        <v>45</v>
      </c>
      <c r="K3886" s="1" t="s">
        <v>10299</v>
      </c>
      <c r="M3886" s="2">
        <v>45757.389328703699</v>
      </c>
      <c r="N3886" t="str">
        <f>_xlfn.XLOOKUP(Table1[[#This Row],[Case Number]],Sheet2!$A:$A,Sheet2!$B:$B,"")</f>
        <v/>
      </c>
    </row>
    <row r="3887" spans="1:14" ht="221">
      <c r="A3887" t="s">
        <v>10596</v>
      </c>
      <c r="B3887" s="1" t="s">
        <v>10597</v>
      </c>
      <c r="C3887" s="2">
        <v>45766.479988425897</v>
      </c>
      <c r="D3887" s="1" t="s">
        <v>10598</v>
      </c>
      <c r="E3887" s="1" t="s">
        <v>27</v>
      </c>
      <c r="F3887" s="2">
        <v>45757.358171296299</v>
      </c>
      <c r="G3887" s="1" t="s">
        <v>51</v>
      </c>
      <c r="H3887" s="1" t="s">
        <v>36</v>
      </c>
      <c r="I3887" s="1" t="s">
        <v>10599</v>
      </c>
      <c r="J3887" s="1" t="s">
        <v>160</v>
      </c>
      <c r="K3887" s="1" t="s">
        <v>10600</v>
      </c>
      <c r="L3887" s="3" t="s">
        <v>10601</v>
      </c>
      <c r="M3887" s="2">
        <v>45766.188275462999</v>
      </c>
      <c r="N3887" t="str">
        <f>_xlfn.XLOOKUP(Table1[[#This Row],[Case Number]],Sheet2!$A:$A,Sheet2!$B:$B,"")</f>
        <v/>
      </c>
    </row>
    <row r="3888" spans="1:14" ht="272">
      <c r="A3888" t="s">
        <v>10602</v>
      </c>
      <c r="B3888" s="1" t="s">
        <v>10603</v>
      </c>
      <c r="C3888" s="2">
        <v>45766.479791666701</v>
      </c>
      <c r="D3888" s="1" t="s">
        <v>10604</v>
      </c>
      <c r="E3888" s="1" t="s">
        <v>50</v>
      </c>
      <c r="F3888" s="2">
        <v>45757.280208333301</v>
      </c>
      <c r="G3888" s="1" t="s">
        <v>51</v>
      </c>
      <c r="H3888" s="1" t="s">
        <v>36</v>
      </c>
      <c r="I3888" s="1" t="s">
        <v>10605</v>
      </c>
      <c r="J3888" s="1" t="s">
        <v>30</v>
      </c>
      <c r="K3888" s="1" t="s">
        <v>10606</v>
      </c>
      <c r="L3888" s="3" t="s">
        <v>10607</v>
      </c>
      <c r="M3888" s="2">
        <v>45766.188067129602</v>
      </c>
      <c r="N3888" t="str">
        <f>_xlfn.XLOOKUP(Table1[[#This Row],[Case Number]],Sheet2!$A:$A,Sheet2!$B:$B,"")</f>
        <v/>
      </c>
    </row>
    <row r="3889" spans="1:14">
      <c r="A3889" t="s">
        <v>10608</v>
      </c>
      <c r="B3889" s="1" t="s">
        <v>10609</v>
      </c>
      <c r="C3889" s="2">
        <v>45767.479571759301</v>
      </c>
      <c r="D3889" s="1" t="s">
        <v>10610</v>
      </c>
      <c r="E3889" s="1" t="s">
        <v>27</v>
      </c>
      <c r="F3889" s="2">
        <v>45757.277685185203</v>
      </c>
      <c r="G3889" s="1" t="s">
        <v>94</v>
      </c>
      <c r="H3889" s="1" t="s">
        <v>11</v>
      </c>
      <c r="I3889" s="1" t="s">
        <v>10611</v>
      </c>
      <c r="J3889" s="1" t="s">
        <v>200</v>
      </c>
      <c r="K3889" s="1" t="s">
        <v>10612</v>
      </c>
      <c r="M3889" s="2">
        <v>45767.187789351898</v>
      </c>
      <c r="N3889" t="str">
        <f>_xlfn.XLOOKUP(Table1[[#This Row],[Case Number]],Sheet2!$A:$A,Sheet2!$B:$B,"")</f>
        <v/>
      </c>
    </row>
    <row r="3890" spans="1:14" ht="221">
      <c r="A3890" t="s">
        <v>10613</v>
      </c>
      <c r="B3890" s="1" t="s">
        <v>10614</v>
      </c>
      <c r="C3890" s="2">
        <v>45763.481863425899</v>
      </c>
      <c r="D3890" s="1" t="s">
        <v>10615</v>
      </c>
      <c r="E3890" s="1" t="s">
        <v>27</v>
      </c>
      <c r="F3890" s="2">
        <v>45757.222997685203</v>
      </c>
      <c r="G3890" s="1" t="s">
        <v>145</v>
      </c>
      <c r="I3890" s="1" t="s">
        <v>10616</v>
      </c>
      <c r="J3890" s="1" t="s">
        <v>200</v>
      </c>
      <c r="K3890" s="1" t="s">
        <v>10612</v>
      </c>
      <c r="L3890" s="3" t="s">
        <v>10617</v>
      </c>
      <c r="M3890" s="2">
        <v>45763.190173611103</v>
      </c>
      <c r="N3890" t="str">
        <f>_xlfn.XLOOKUP(Table1[[#This Row],[Case Number]],Sheet2!$A:$A,Sheet2!$B:$B,"")</f>
        <v>Yes</v>
      </c>
    </row>
    <row r="3891" spans="1:14" ht="204">
      <c r="A3891" t="s">
        <v>10618</v>
      </c>
      <c r="B3891" s="1" t="s">
        <v>10619</v>
      </c>
      <c r="C3891" s="2">
        <v>45757.436574074098</v>
      </c>
      <c r="D3891" s="1" t="s">
        <v>10620</v>
      </c>
      <c r="E3891" s="1" t="s">
        <v>50</v>
      </c>
      <c r="F3891" s="2">
        <v>45757.138842592598</v>
      </c>
      <c r="G3891" s="1" t="s">
        <v>145</v>
      </c>
      <c r="I3891" s="1" t="s">
        <v>10621</v>
      </c>
      <c r="J3891" s="1" t="s">
        <v>153</v>
      </c>
      <c r="K3891" s="1" t="s">
        <v>2986</v>
      </c>
      <c r="L3891" s="3" t="s">
        <v>10622</v>
      </c>
      <c r="M3891" s="2">
        <v>45757.144884259302</v>
      </c>
      <c r="N3891" t="str">
        <f>_xlfn.XLOOKUP(Table1[[#This Row],[Case Number]],Sheet2!$A:$A,Sheet2!$B:$B,"")</f>
        <v/>
      </c>
    </row>
    <row r="3892" spans="1:14" ht="306">
      <c r="A3892" t="s">
        <v>10623</v>
      </c>
      <c r="B3892" s="1" t="s">
        <v>10624</v>
      </c>
      <c r="C3892" s="2">
        <v>45763.481608796297</v>
      </c>
      <c r="D3892" s="1" t="s">
        <v>10625</v>
      </c>
      <c r="E3892" s="1" t="s">
        <v>19</v>
      </c>
      <c r="F3892" s="2">
        <v>45756.9295949074</v>
      </c>
      <c r="G3892" s="1" t="s">
        <v>145</v>
      </c>
      <c r="H3892" s="1" t="s">
        <v>11</v>
      </c>
      <c r="I3892" s="1" t="s">
        <v>10626</v>
      </c>
      <c r="J3892" s="1" t="s">
        <v>200</v>
      </c>
      <c r="K3892" s="1" t="s">
        <v>141</v>
      </c>
      <c r="L3892" s="3" t="s">
        <v>10627</v>
      </c>
      <c r="M3892" s="2">
        <v>45763.189918981501</v>
      </c>
      <c r="N3892" t="str">
        <f>_xlfn.XLOOKUP(Table1[[#This Row],[Case Number]],Sheet2!$A:$A,Sheet2!$B:$B,"")</f>
        <v/>
      </c>
    </row>
    <row r="3893" spans="1:14" ht="272">
      <c r="A3893" t="s">
        <v>10628</v>
      </c>
      <c r="B3893" s="1" t="s">
        <v>10629</v>
      </c>
      <c r="C3893" s="2">
        <v>45758.335405092599</v>
      </c>
      <c r="D3893" s="1" t="s">
        <v>10630</v>
      </c>
      <c r="E3893" s="1" t="s">
        <v>50</v>
      </c>
      <c r="F3893" s="2">
        <v>45756.762129629598</v>
      </c>
      <c r="G3893" s="1" t="s">
        <v>145</v>
      </c>
      <c r="I3893" s="1" t="s">
        <v>10631</v>
      </c>
      <c r="J3893" s="1" t="s">
        <v>188</v>
      </c>
      <c r="K3893" s="1" t="s">
        <v>10632</v>
      </c>
      <c r="L3893" s="3" t="s">
        <v>10633</v>
      </c>
      <c r="M3893" s="2">
        <v>45758.043715277803</v>
      </c>
      <c r="N3893" t="str">
        <f>_xlfn.XLOOKUP(Table1[[#This Row],[Case Number]],Sheet2!$A:$A,Sheet2!$B:$B,"")</f>
        <v>Yes</v>
      </c>
    </row>
    <row r="3894" spans="1:14" ht="255">
      <c r="A3894" t="s">
        <v>10634</v>
      </c>
      <c r="B3894" s="1" t="s">
        <v>10635</v>
      </c>
      <c r="C3894" s="2">
        <v>45757.564675925903</v>
      </c>
      <c r="D3894" s="1" t="s">
        <v>10636</v>
      </c>
      <c r="E3894" s="1" t="s">
        <v>19</v>
      </c>
      <c r="F3894" s="2">
        <v>45756.656990740703</v>
      </c>
      <c r="G3894" s="1" t="s">
        <v>145</v>
      </c>
      <c r="I3894" s="1" t="s">
        <v>10637</v>
      </c>
      <c r="J3894" s="1" t="s">
        <v>45</v>
      </c>
      <c r="K3894" s="1" t="s">
        <v>6634</v>
      </c>
      <c r="L3894" s="3" t="s">
        <v>10638</v>
      </c>
      <c r="M3894" s="2">
        <v>45757.272997685199</v>
      </c>
      <c r="N3894" t="str">
        <f>_xlfn.XLOOKUP(Table1[[#This Row],[Case Number]],Sheet2!$A:$A,Sheet2!$B:$B,"")</f>
        <v>Yes</v>
      </c>
    </row>
    <row r="3895" spans="1:14" ht="187">
      <c r="A3895" t="s">
        <v>10639</v>
      </c>
      <c r="B3895" s="1" t="s">
        <v>10640</v>
      </c>
      <c r="C3895" s="2">
        <v>45757.633506944403</v>
      </c>
      <c r="D3895" s="1" t="s">
        <v>10641</v>
      </c>
      <c r="E3895" s="1" t="s">
        <v>19</v>
      </c>
      <c r="F3895" s="2">
        <v>45756.648969907401</v>
      </c>
      <c r="G3895" s="1" t="s">
        <v>145</v>
      </c>
      <c r="H3895" s="1" t="s">
        <v>36</v>
      </c>
      <c r="I3895" s="1" t="s">
        <v>10642</v>
      </c>
      <c r="J3895" s="1" t="s">
        <v>38</v>
      </c>
      <c r="K3895" s="1" t="s">
        <v>10643</v>
      </c>
      <c r="L3895" s="3" t="s">
        <v>10644</v>
      </c>
      <c r="M3895" s="2">
        <v>45757.341828703698</v>
      </c>
      <c r="N3895" t="str">
        <f>_xlfn.XLOOKUP(Table1[[#This Row],[Case Number]],Sheet2!$A:$A,Sheet2!$B:$B,"")</f>
        <v/>
      </c>
    </row>
    <row r="3896" spans="1:14" ht="255">
      <c r="A3896" t="s">
        <v>10645</v>
      </c>
      <c r="B3896" s="1" t="s">
        <v>10646</v>
      </c>
      <c r="C3896" s="2">
        <v>45756.934039351901</v>
      </c>
      <c r="D3896" s="1" t="s">
        <v>6494</v>
      </c>
      <c r="E3896" s="1" t="s">
        <v>19</v>
      </c>
      <c r="F3896" s="2">
        <v>45756.612685185202</v>
      </c>
      <c r="G3896" s="1" t="s">
        <v>28</v>
      </c>
      <c r="H3896" s="1" t="s">
        <v>11</v>
      </c>
      <c r="I3896" s="1" t="s">
        <v>10647</v>
      </c>
      <c r="J3896" s="1" t="s">
        <v>38</v>
      </c>
      <c r="K3896" s="1" t="s">
        <v>9582</v>
      </c>
      <c r="L3896" s="3" t="s">
        <v>10648</v>
      </c>
      <c r="M3896" s="2">
        <v>45756.642349537004</v>
      </c>
      <c r="N3896" t="str">
        <f>_xlfn.XLOOKUP(Table1[[#This Row],[Case Number]],Sheet2!$A:$A,Sheet2!$B:$B,"")</f>
        <v/>
      </c>
    </row>
    <row r="3897" spans="1:14" ht="272">
      <c r="A3897" t="s">
        <v>10649</v>
      </c>
      <c r="B3897" s="1" t="s">
        <v>10650</v>
      </c>
      <c r="C3897" s="2">
        <v>45761.925555555601</v>
      </c>
      <c r="D3897" s="1" t="s">
        <v>10651</v>
      </c>
      <c r="E3897" s="1" t="s">
        <v>19</v>
      </c>
      <c r="F3897" s="2">
        <v>45756.592337962997</v>
      </c>
      <c r="G3897" s="1" t="s">
        <v>28</v>
      </c>
      <c r="H3897" s="1" t="s">
        <v>36</v>
      </c>
      <c r="I3897" s="1" t="s">
        <v>10652</v>
      </c>
      <c r="J3897" s="1" t="s">
        <v>160</v>
      </c>
      <c r="K3897" s="1" t="s">
        <v>10653</v>
      </c>
      <c r="L3897" s="3" t="s">
        <v>10654</v>
      </c>
      <c r="M3897" s="2">
        <v>45761.633877314802</v>
      </c>
      <c r="N3897" t="str">
        <f>_xlfn.XLOOKUP(Table1[[#This Row],[Case Number]],Sheet2!$A:$A,Sheet2!$B:$B,"")</f>
        <v/>
      </c>
    </row>
    <row r="3898" spans="1:14">
      <c r="A3898" t="s">
        <v>10655</v>
      </c>
      <c r="B3898" s="1" t="s">
        <v>10656</v>
      </c>
      <c r="C3898" s="2">
        <v>45762.712523148097</v>
      </c>
      <c r="D3898" s="1" t="s">
        <v>10073</v>
      </c>
      <c r="E3898" s="1" t="s">
        <v>19</v>
      </c>
      <c r="F3898" s="2">
        <v>45756.560370370396</v>
      </c>
      <c r="G3898" s="1" t="s">
        <v>43</v>
      </c>
      <c r="H3898" s="1" t="s">
        <v>11</v>
      </c>
      <c r="I3898" s="1" t="s">
        <v>10074</v>
      </c>
      <c r="J3898" s="1" t="s">
        <v>38</v>
      </c>
      <c r="K3898" s="1" t="s">
        <v>10075</v>
      </c>
      <c r="M3898" s="2">
        <v>45783.5234837963</v>
      </c>
      <c r="N3898" t="str">
        <f>_xlfn.XLOOKUP(Table1[[#This Row],[Case Number]],Sheet2!$A:$A,Sheet2!$B:$B,"")</f>
        <v>Yes</v>
      </c>
    </row>
    <row r="3899" spans="1:14" ht="272">
      <c r="A3899" t="s">
        <v>10657</v>
      </c>
      <c r="B3899" s="1" t="s">
        <v>10658</v>
      </c>
      <c r="C3899" s="2">
        <v>45765.480196759301</v>
      </c>
      <c r="D3899" s="1" t="s">
        <v>10659</v>
      </c>
      <c r="E3899" s="1" t="s">
        <v>50</v>
      </c>
      <c r="F3899" s="2">
        <v>45756.550069444398</v>
      </c>
      <c r="G3899" s="1" t="s">
        <v>51</v>
      </c>
      <c r="H3899" s="1" t="s">
        <v>11</v>
      </c>
      <c r="I3899" s="1" t="s">
        <v>10660</v>
      </c>
      <c r="J3899" s="1" t="s">
        <v>188</v>
      </c>
      <c r="K3899" s="1" t="s">
        <v>10661</v>
      </c>
      <c r="L3899" s="3" t="s">
        <v>10662</v>
      </c>
      <c r="M3899" s="2">
        <v>45765.188483796301</v>
      </c>
      <c r="N3899" t="str">
        <f>_xlfn.XLOOKUP(Table1[[#This Row],[Case Number]],Sheet2!$A:$A,Sheet2!$B:$B,"")</f>
        <v/>
      </c>
    </row>
    <row r="3900" spans="1:14" ht="323">
      <c r="A3900" t="s">
        <v>10663</v>
      </c>
      <c r="B3900" s="1" t="s">
        <v>10664</v>
      </c>
      <c r="C3900" s="2">
        <v>45756.840636574103</v>
      </c>
      <c r="D3900" s="1" t="s">
        <v>357</v>
      </c>
      <c r="E3900" s="1" t="s">
        <v>19</v>
      </c>
      <c r="F3900" s="2">
        <v>45756.545335648101</v>
      </c>
      <c r="G3900" s="1" t="s">
        <v>28</v>
      </c>
      <c r="H3900" s="1" t="s">
        <v>36</v>
      </c>
      <c r="I3900" s="1" t="s">
        <v>10665</v>
      </c>
      <c r="J3900" s="1" t="s">
        <v>45</v>
      </c>
      <c r="K3900" s="1" t="s">
        <v>10666</v>
      </c>
      <c r="L3900" s="3" t="s">
        <v>10667</v>
      </c>
      <c r="M3900" s="2">
        <v>45756.548958333296</v>
      </c>
      <c r="N3900" t="str">
        <f>_xlfn.XLOOKUP(Table1[[#This Row],[Case Number]],Sheet2!$A:$A,Sheet2!$B:$B,"")</f>
        <v/>
      </c>
    </row>
    <row r="3901" spans="1:14" ht="153">
      <c r="A3901" t="s">
        <v>10668</v>
      </c>
      <c r="B3901" s="1" t="s">
        <v>10669</v>
      </c>
      <c r="C3901" s="2">
        <v>45756.847291666701</v>
      </c>
      <c r="D3901" s="1" t="s">
        <v>98</v>
      </c>
      <c r="E3901" s="1" t="s">
        <v>50</v>
      </c>
      <c r="F3901" s="2">
        <v>45756.537777777798</v>
      </c>
      <c r="G3901" s="1" t="s">
        <v>43</v>
      </c>
      <c r="I3901" s="1" t="s">
        <v>10670</v>
      </c>
      <c r="K3901" s="1" t="s">
        <v>10671</v>
      </c>
      <c r="L3901" s="3" t="s">
        <v>10672</v>
      </c>
      <c r="M3901" s="2">
        <v>45756.555613425902</v>
      </c>
      <c r="N3901" t="str">
        <f>_xlfn.XLOOKUP(Table1[[#This Row],[Case Number]],Sheet2!$A:$A,Sheet2!$B:$B,"")</f>
        <v/>
      </c>
    </row>
    <row r="3902" spans="1:14" ht="323">
      <c r="A3902" t="s">
        <v>10673</v>
      </c>
      <c r="B3902" s="1" t="s">
        <v>10674</v>
      </c>
      <c r="C3902" s="2">
        <v>45756.829479166699</v>
      </c>
      <c r="D3902" s="1" t="s">
        <v>276</v>
      </c>
      <c r="E3902" s="1" t="s">
        <v>19</v>
      </c>
      <c r="F3902" s="2">
        <v>45756.530451388899</v>
      </c>
      <c r="G3902" s="1" t="s">
        <v>51</v>
      </c>
      <c r="H3902" s="1" t="s">
        <v>36</v>
      </c>
      <c r="I3902" s="1" t="s">
        <v>10675</v>
      </c>
      <c r="J3902" s="1" t="s">
        <v>45</v>
      </c>
      <c r="K3902" s="1" t="s">
        <v>10676</v>
      </c>
      <c r="L3902" s="3" t="s">
        <v>10677</v>
      </c>
      <c r="M3902" s="2">
        <v>45756.537789351903</v>
      </c>
      <c r="N3902" t="str">
        <f>_xlfn.XLOOKUP(Table1[[#This Row],[Case Number]],Sheet2!$A:$A,Sheet2!$B:$B,"")</f>
        <v/>
      </c>
    </row>
    <row r="3903" spans="1:14">
      <c r="A3903" t="s">
        <v>10678</v>
      </c>
      <c r="B3903" s="1" t="s">
        <v>10679</v>
      </c>
      <c r="C3903" s="2">
        <v>45765.480370370402</v>
      </c>
      <c r="D3903" s="1" t="s">
        <v>2486</v>
      </c>
      <c r="E3903" s="1" t="s">
        <v>864</v>
      </c>
      <c r="F3903" s="2">
        <v>45756.490416666697</v>
      </c>
      <c r="G3903" s="1" t="s">
        <v>28</v>
      </c>
      <c r="H3903" s="1" t="s">
        <v>36</v>
      </c>
      <c r="I3903" s="1" t="s">
        <v>10680</v>
      </c>
      <c r="J3903" s="1" t="s">
        <v>188</v>
      </c>
      <c r="K3903" s="1" t="s">
        <v>10681</v>
      </c>
      <c r="M3903" s="2">
        <v>45765.188657407401</v>
      </c>
      <c r="N3903" t="str">
        <f>_xlfn.XLOOKUP(Table1[[#This Row],[Case Number]],Sheet2!$A:$A,Sheet2!$B:$B,"")</f>
        <v/>
      </c>
    </row>
    <row r="3904" spans="1:14" ht="170">
      <c r="A3904" t="s">
        <v>10682</v>
      </c>
      <c r="B3904" s="1" t="s">
        <v>10683</v>
      </c>
      <c r="C3904" s="2">
        <v>45756.780324074098</v>
      </c>
      <c r="D3904" s="1" t="s">
        <v>679</v>
      </c>
      <c r="E3904" s="1" t="s">
        <v>19</v>
      </c>
      <c r="F3904" s="2">
        <v>45756.487557870401</v>
      </c>
      <c r="G3904" s="1" t="s">
        <v>28</v>
      </c>
      <c r="I3904" s="1" t="s">
        <v>10684</v>
      </c>
      <c r="J3904" s="1" t="s">
        <v>255</v>
      </c>
      <c r="K3904" s="1" t="s">
        <v>10685</v>
      </c>
      <c r="L3904" s="3" t="s">
        <v>10686</v>
      </c>
      <c r="M3904" s="2">
        <v>45756.488634259302</v>
      </c>
      <c r="N3904" t="str">
        <f>_xlfn.XLOOKUP(Table1[[#This Row],[Case Number]],Sheet2!$A:$A,Sheet2!$B:$B,"")</f>
        <v/>
      </c>
    </row>
    <row r="3905" spans="1:14" ht="238">
      <c r="A3905" t="s">
        <v>10687</v>
      </c>
      <c r="B3905" s="1" t="s">
        <v>10688</v>
      </c>
      <c r="C3905" s="2">
        <v>45757.828055555598</v>
      </c>
      <c r="D3905" s="1" t="s">
        <v>10689</v>
      </c>
      <c r="E3905" s="1" t="s">
        <v>19</v>
      </c>
      <c r="F3905" s="2">
        <v>45756.482465277797</v>
      </c>
      <c r="G3905" s="1" t="s">
        <v>94</v>
      </c>
      <c r="H3905" s="1" t="s">
        <v>11</v>
      </c>
      <c r="I3905" s="1" t="s">
        <v>10690</v>
      </c>
      <c r="J3905" s="1" t="s">
        <v>45</v>
      </c>
      <c r="K3905" s="1" t="s">
        <v>10691</v>
      </c>
      <c r="L3905" s="3" t="s">
        <v>10692</v>
      </c>
      <c r="M3905" s="2">
        <v>45757.536377314798</v>
      </c>
      <c r="N3905" t="str">
        <f>_xlfn.XLOOKUP(Table1[[#This Row],[Case Number]],Sheet2!$A:$A,Sheet2!$B:$B,"")</f>
        <v/>
      </c>
    </row>
    <row r="3906" spans="1:14" ht="272">
      <c r="A3906" t="s">
        <v>10693</v>
      </c>
      <c r="B3906" s="1" t="s">
        <v>10694</v>
      </c>
      <c r="C3906" s="2">
        <v>45761.355624999997</v>
      </c>
      <c r="D3906" s="1" t="s">
        <v>10695</v>
      </c>
      <c r="E3906" s="1" t="s">
        <v>19</v>
      </c>
      <c r="F3906" s="2">
        <v>45756.475868055597</v>
      </c>
      <c r="G3906" s="1" t="s">
        <v>145</v>
      </c>
      <c r="H3906" s="1" t="s">
        <v>11</v>
      </c>
      <c r="I3906" s="1" t="s">
        <v>10696</v>
      </c>
      <c r="J3906" s="1" t="s">
        <v>88</v>
      </c>
      <c r="K3906" s="1" t="s">
        <v>10697</v>
      </c>
      <c r="L3906" s="3" t="s">
        <v>10698</v>
      </c>
      <c r="M3906" s="2">
        <v>45761.063946759299</v>
      </c>
      <c r="N3906" t="str">
        <f>_xlfn.XLOOKUP(Table1[[#This Row],[Case Number]],Sheet2!$A:$A,Sheet2!$B:$B,"")</f>
        <v/>
      </c>
    </row>
    <row r="3907" spans="1:14" ht="255">
      <c r="A3907" t="s">
        <v>10699</v>
      </c>
      <c r="B3907" s="1" t="s">
        <v>10700</v>
      </c>
      <c r="C3907" s="2">
        <v>45765.479675925897</v>
      </c>
      <c r="D3907" s="1" t="s">
        <v>10701</v>
      </c>
      <c r="E3907" s="1" t="s">
        <v>27</v>
      </c>
      <c r="F3907" s="2">
        <v>45756.460335648102</v>
      </c>
      <c r="G3907" s="1" t="s">
        <v>94</v>
      </c>
      <c r="H3907" s="1" t="s">
        <v>36</v>
      </c>
      <c r="I3907" s="1" t="s">
        <v>10702</v>
      </c>
      <c r="J3907" s="1" t="s">
        <v>153</v>
      </c>
      <c r="K3907" s="1" t="s">
        <v>10703</v>
      </c>
      <c r="L3907" s="3" t="s">
        <v>10704</v>
      </c>
      <c r="M3907" s="2">
        <v>45765.1879513889</v>
      </c>
      <c r="N3907" t="str">
        <f>_xlfn.XLOOKUP(Table1[[#This Row],[Case Number]],Sheet2!$A:$A,Sheet2!$B:$B,"")</f>
        <v/>
      </c>
    </row>
    <row r="3908" spans="1:14" ht="306">
      <c r="A3908" t="s">
        <v>10705</v>
      </c>
      <c r="B3908" s="1" t="s">
        <v>10706</v>
      </c>
      <c r="C3908" s="2">
        <v>45756.776990740698</v>
      </c>
      <c r="D3908" s="1" t="s">
        <v>2703</v>
      </c>
      <c r="E3908" s="1" t="s">
        <v>19</v>
      </c>
      <c r="F3908" s="2">
        <v>45756.458124999997</v>
      </c>
      <c r="G3908" s="1" t="s">
        <v>28</v>
      </c>
      <c r="H3908" s="1" t="s">
        <v>36</v>
      </c>
      <c r="I3908" s="1" t="s">
        <v>10707</v>
      </c>
      <c r="J3908" s="1" t="s">
        <v>200</v>
      </c>
      <c r="K3908" s="1" t="s">
        <v>9048</v>
      </c>
      <c r="L3908" s="3" t="s">
        <v>10708</v>
      </c>
      <c r="M3908" s="2">
        <v>45756.485312500001</v>
      </c>
      <c r="N3908" t="str">
        <f>_xlfn.XLOOKUP(Table1[[#This Row],[Case Number]],Sheet2!$A:$A,Sheet2!$B:$B,"")</f>
        <v/>
      </c>
    </row>
    <row r="3909" spans="1:14">
      <c r="A3909" t="s">
        <v>10709</v>
      </c>
      <c r="B3909" s="1" t="s">
        <v>10710</v>
      </c>
      <c r="C3909" s="2">
        <v>45762.712974536997</v>
      </c>
      <c r="D3909" s="1" t="s">
        <v>10711</v>
      </c>
      <c r="E3909" s="1" t="s">
        <v>19</v>
      </c>
      <c r="F3909" s="2">
        <v>45756.442638888897</v>
      </c>
      <c r="G3909" s="1" t="s">
        <v>43</v>
      </c>
      <c r="H3909" s="1" t="s">
        <v>11</v>
      </c>
      <c r="I3909" s="1" t="s">
        <v>10712</v>
      </c>
      <c r="J3909" s="1" t="s">
        <v>30</v>
      </c>
      <c r="K3909" s="1" t="s">
        <v>10713</v>
      </c>
      <c r="M3909" s="2">
        <v>45762.421284722201</v>
      </c>
      <c r="N3909" t="str">
        <f>_xlfn.XLOOKUP(Table1[[#This Row],[Case Number]],Sheet2!$A:$A,Sheet2!$B:$B,"")</f>
        <v/>
      </c>
    </row>
    <row r="3910" spans="1:14">
      <c r="A3910" t="s">
        <v>10714</v>
      </c>
      <c r="B3910" s="1" t="s">
        <v>10715</v>
      </c>
      <c r="C3910" s="2">
        <v>45768.680069444403</v>
      </c>
      <c r="D3910" s="1" t="s">
        <v>10716</v>
      </c>
      <c r="E3910" s="1" t="s">
        <v>864</v>
      </c>
      <c r="F3910" s="2">
        <v>45756.417777777802</v>
      </c>
      <c r="G3910" s="1" t="s">
        <v>43</v>
      </c>
      <c r="I3910" s="1" t="s">
        <v>10717</v>
      </c>
      <c r="J3910" s="1" t="s">
        <v>100</v>
      </c>
      <c r="K3910" s="1" t="s">
        <v>10718</v>
      </c>
      <c r="M3910" s="2">
        <v>45779.1883101852</v>
      </c>
      <c r="N3910" t="str">
        <f>_xlfn.XLOOKUP(Table1[[#This Row],[Case Number]],Sheet2!$A:$A,Sheet2!$B:$B,"")</f>
        <v/>
      </c>
    </row>
    <row r="3911" spans="1:14" ht="272">
      <c r="A3911" t="s">
        <v>10719</v>
      </c>
      <c r="B3911" s="1" t="s">
        <v>10720</v>
      </c>
      <c r="C3911" s="2">
        <v>45756.808171296303</v>
      </c>
      <c r="D3911" s="1" t="s">
        <v>10721</v>
      </c>
      <c r="E3911" s="1" t="s">
        <v>50</v>
      </c>
      <c r="F3911" s="2">
        <v>45756.398217592599</v>
      </c>
      <c r="G3911" s="1" t="s">
        <v>94</v>
      </c>
      <c r="I3911" s="1" t="s">
        <v>10722</v>
      </c>
      <c r="J3911" s="1" t="s">
        <v>200</v>
      </c>
      <c r="K3911" s="1" t="s">
        <v>10723</v>
      </c>
      <c r="L3911" s="3" t="s">
        <v>10724</v>
      </c>
      <c r="M3911" s="2">
        <v>45756.516493055598</v>
      </c>
      <c r="N3911" t="str">
        <f>_xlfn.XLOOKUP(Table1[[#This Row],[Case Number]],Sheet2!$A:$A,Sheet2!$B:$B,"")</f>
        <v/>
      </c>
    </row>
    <row r="3912" spans="1:14" ht="306">
      <c r="A3912" t="s">
        <v>10725</v>
      </c>
      <c r="B3912" s="1" t="s">
        <v>10726</v>
      </c>
      <c r="C3912" s="2">
        <v>45756.704618055599</v>
      </c>
      <c r="D3912" s="1" t="s">
        <v>6494</v>
      </c>
      <c r="E3912" s="1" t="s">
        <v>19</v>
      </c>
      <c r="F3912" s="2">
        <v>45756.388784722199</v>
      </c>
      <c r="G3912" s="1" t="s">
        <v>28</v>
      </c>
      <c r="H3912" s="1" t="s">
        <v>36</v>
      </c>
      <c r="I3912" s="1" t="s">
        <v>10727</v>
      </c>
      <c r="J3912" s="1" t="s">
        <v>38</v>
      </c>
      <c r="K3912" s="1" t="s">
        <v>3746</v>
      </c>
      <c r="L3912" s="3" t="s">
        <v>10728</v>
      </c>
      <c r="M3912" s="2">
        <v>45756.412928240701</v>
      </c>
      <c r="N3912" t="str">
        <f>_xlfn.XLOOKUP(Table1[[#This Row],[Case Number]],Sheet2!$A:$A,Sheet2!$B:$B,"")</f>
        <v/>
      </c>
    </row>
    <row r="3913" spans="1:14" ht="255">
      <c r="A3913" t="s">
        <v>10729</v>
      </c>
      <c r="B3913" s="1" t="s">
        <v>10730</v>
      </c>
      <c r="C3913" s="2">
        <v>45763.759988425903</v>
      </c>
      <c r="D3913" s="1" t="s">
        <v>10731</v>
      </c>
      <c r="E3913" s="1" t="s">
        <v>415</v>
      </c>
      <c r="F3913" s="2">
        <v>45756.384236111102</v>
      </c>
      <c r="G3913" s="1" t="s">
        <v>51</v>
      </c>
      <c r="H3913" s="1" t="s">
        <v>36</v>
      </c>
      <c r="I3913" s="1" t="s">
        <v>10732</v>
      </c>
      <c r="J3913" s="1" t="s">
        <v>30</v>
      </c>
      <c r="K3913" s="1" t="s">
        <v>8246</v>
      </c>
      <c r="L3913" s="3" t="s">
        <v>10733</v>
      </c>
      <c r="M3913" s="2">
        <v>45763.468287037002</v>
      </c>
      <c r="N3913" t="str">
        <f>_xlfn.XLOOKUP(Table1[[#This Row],[Case Number]],Sheet2!$A:$A,Sheet2!$B:$B,"")</f>
        <v/>
      </c>
    </row>
    <row r="3914" spans="1:14" ht="85">
      <c r="A3914" t="s">
        <v>10734</v>
      </c>
      <c r="B3914" s="1" t="s">
        <v>10735</v>
      </c>
      <c r="C3914" s="2">
        <v>45756.622557870403</v>
      </c>
      <c r="D3914" s="1" t="s">
        <v>253</v>
      </c>
      <c r="E3914" s="1" t="s">
        <v>19</v>
      </c>
      <c r="F3914" s="2">
        <v>45756.329004629602</v>
      </c>
      <c r="G3914" s="1" t="s">
        <v>43</v>
      </c>
      <c r="I3914" s="1" t="s">
        <v>10736</v>
      </c>
      <c r="J3914" s="1" t="s">
        <v>255</v>
      </c>
      <c r="K3914" s="1" t="s">
        <v>10737</v>
      </c>
      <c r="L3914" s="3" t="s">
        <v>10738</v>
      </c>
      <c r="M3914" s="2">
        <v>45756.330879629597</v>
      </c>
      <c r="N3914" t="str">
        <f>_xlfn.XLOOKUP(Table1[[#This Row],[Case Number]],Sheet2!$A:$A,Sheet2!$B:$B,"")</f>
        <v/>
      </c>
    </row>
    <row r="3915" spans="1:14" ht="85">
      <c r="A3915" t="s">
        <v>10739</v>
      </c>
      <c r="B3915" s="1" t="s">
        <v>10740</v>
      </c>
      <c r="C3915" s="2">
        <v>45756.623460648101</v>
      </c>
      <c r="D3915" s="1" t="s">
        <v>253</v>
      </c>
      <c r="E3915" s="1" t="s">
        <v>19</v>
      </c>
      <c r="F3915" s="2">
        <v>45756.328900462999</v>
      </c>
      <c r="G3915" s="1" t="s">
        <v>43</v>
      </c>
      <c r="I3915" s="1" t="s">
        <v>10741</v>
      </c>
      <c r="J3915" s="1" t="s">
        <v>255</v>
      </c>
      <c r="K3915" s="1" t="s">
        <v>10742</v>
      </c>
      <c r="L3915" s="3" t="s">
        <v>10743</v>
      </c>
      <c r="M3915" s="2">
        <v>45756.331782407397</v>
      </c>
      <c r="N3915" t="str">
        <f>_xlfn.XLOOKUP(Table1[[#This Row],[Case Number]],Sheet2!$A:$A,Sheet2!$B:$B,"")</f>
        <v/>
      </c>
    </row>
    <row r="3916" spans="1:14" ht="306">
      <c r="A3916" t="s">
        <v>10744</v>
      </c>
      <c r="B3916" s="1" t="s">
        <v>10745</v>
      </c>
      <c r="C3916" s="2">
        <v>45756.8175694444</v>
      </c>
      <c r="D3916" s="1" t="s">
        <v>10746</v>
      </c>
      <c r="E3916" s="1" t="s">
        <v>20090</v>
      </c>
      <c r="F3916" s="2">
        <v>45756.289398148103</v>
      </c>
      <c r="G3916" s="1" t="s">
        <v>94</v>
      </c>
      <c r="I3916" s="1" t="s">
        <v>10747</v>
      </c>
      <c r="J3916" s="1" t="s">
        <v>118</v>
      </c>
      <c r="K3916" s="1" t="s">
        <v>10748</v>
      </c>
      <c r="L3916" s="3" t="s">
        <v>10749</v>
      </c>
      <c r="M3916" s="2">
        <v>45756.525891203702</v>
      </c>
      <c r="N3916" t="str">
        <f>_xlfn.XLOOKUP(Table1[[#This Row],[Case Number]],Sheet2!$A:$A,Sheet2!$B:$B,"")</f>
        <v/>
      </c>
    </row>
    <row r="3917" spans="1:14">
      <c r="A3917" t="s">
        <v>10750</v>
      </c>
      <c r="B3917" s="1" t="s">
        <v>10751</v>
      </c>
      <c r="C3917" s="2">
        <v>45756.589398148099</v>
      </c>
      <c r="D3917" s="1" t="s">
        <v>10752</v>
      </c>
      <c r="F3917" s="2">
        <v>45756.283726851798</v>
      </c>
      <c r="G3917" s="1" t="s">
        <v>94</v>
      </c>
      <c r="I3917" s="1" t="s">
        <v>10753</v>
      </c>
      <c r="K3917" s="1" t="s">
        <v>6319</v>
      </c>
      <c r="M3917" s="2">
        <v>45756.297708333303</v>
      </c>
      <c r="N3917" t="str">
        <f>_xlfn.XLOOKUP(Table1[[#This Row],[Case Number]],Sheet2!$A:$A,Sheet2!$B:$B,"")</f>
        <v/>
      </c>
    </row>
    <row r="3918" spans="1:14" ht="238">
      <c r="A3918" t="s">
        <v>10754</v>
      </c>
      <c r="B3918" s="1" t="s">
        <v>10755</v>
      </c>
      <c r="C3918" s="2">
        <v>45767.480740740699</v>
      </c>
      <c r="D3918" s="1" t="s">
        <v>5111</v>
      </c>
      <c r="E3918" s="1" t="s">
        <v>19</v>
      </c>
      <c r="F3918" s="2">
        <v>45756.249027777798</v>
      </c>
      <c r="G3918" s="1" t="s">
        <v>51</v>
      </c>
      <c r="H3918" s="1" t="s">
        <v>36</v>
      </c>
      <c r="I3918" s="1" t="s">
        <v>10756</v>
      </c>
      <c r="J3918" s="1" t="s">
        <v>30</v>
      </c>
      <c r="K3918" s="1" t="s">
        <v>10757</v>
      </c>
      <c r="L3918" s="3" t="s">
        <v>10758</v>
      </c>
      <c r="M3918" s="2">
        <v>45767.1890277778</v>
      </c>
      <c r="N3918" t="str">
        <f>_xlfn.XLOOKUP(Table1[[#This Row],[Case Number]],Sheet2!$A:$A,Sheet2!$B:$B,"")</f>
        <v/>
      </c>
    </row>
    <row r="3919" spans="1:14" ht="204">
      <c r="A3919" t="s">
        <v>10759</v>
      </c>
      <c r="B3919" s="1" t="s">
        <v>10760</v>
      </c>
      <c r="C3919" s="2">
        <v>45757.828773148103</v>
      </c>
      <c r="D3919" s="1" t="s">
        <v>10761</v>
      </c>
      <c r="E3919" s="1" t="s">
        <v>19</v>
      </c>
      <c r="F3919" s="2">
        <v>45756.235937500001</v>
      </c>
      <c r="G3919" s="1" t="s">
        <v>94</v>
      </c>
      <c r="H3919" s="1" t="s">
        <v>36</v>
      </c>
      <c r="I3919" s="1" t="s">
        <v>10762</v>
      </c>
      <c r="J3919" s="1" t="s">
        <v>200</v>
      </c>
      <c r="K3919" s="1" t="s">
        <v>10763</v>
      </c>
      <c r="L3919" s="3" t="s">
        <v>10764</v>
      </c>
      <c r="M3919" s="2">
        <v>45757.537094907399</v>
      </c>
      <c r="N3919" t="str">
        <f>_xlfn.XLOOKUP(Table1[[#This Row],[Case Number]],Sheet2!$A:$A,Sheet2!$B:$B,"")</f>
        <v>Yes</v>
      </c>
    </row>
    <row r="3920" spans="1:14" ht="289">
      <c r="A3920" t="s">
        <v>10765</v>
      </c>
      <c r="B3920" s="1" t="s">
        <v>10766</v>
      </c>
      <c r="C3920" s="2">
        <v>45763.481261574103</v>
      </c>
      <c r="D3920" s="1" t="s">
        <v>10767</v>
      </c>
      <c r="E3920" s="1" t="s">
        <v>19</v>
      </c>
      <c r="F3920" s="2">
        <v>45755.938842592601</v>
      </c>
      <c r="G3920" s="1" t="s">
        <v>145</v>
      </c>
      <c r="I3920" s="1" t="s">
        <v>10768</v>
      </c>
      <c r="J3920" s="1" t="s">
        <v>88</v>
      </c>
      <c r="K3920" s="1" t="s">
        <v>141</v>
      </c>
      <c r="L3920" s="3" t="s">
        <v>10769</v>
      </c>
      <c r="M3920" s="2">
        <v>45763.189583333296</v>
      </c>
      <c r="N3920" t="str">
        <f>_xlfn.XLOOKUP(Table1[[#This Row],[Case Number]],Sheet2!$A:$A,Sheet2!$B:$B,"")</f>
        <v/>
      </c>
    </row>
    <row r="3921" spans="1:14" ht="204">
      <c r="A3921" t="s">
        <v>10770</v>
      </c>
      <c r="B3921" s="1" t="s">
        <v>10771</v>
      </c>
      <c r="C3921" s="2">
        <v>45756.356122685203</v>
      </c>
      <c r="D3921" s="1" t="s">
        <v>10772</v>
      </c>
      <c r="E3921" s="1" t="s">
        <v>415</v>
      </c>
      <c r="F3921" s="2">
        <v>45755.712638888901</v>
      </c>
      <c r="G3921" s="1" t="s">
        <v>145</v>
      </c>
      <c r="I3921" s="1" t="s">
        <v>10773</v>
      </c>
      <c r="J3921" s="1" t="s">
        <v>38</v>
      </c>
      <c r="K3921" s="1" t="s">
        <v>4280</v>
      </c>
      <c r="L3921" s="3" t="s">
        <v>10774</v>
      </c>
      <c r="M3921" s="2">
        <v>45756.0644328704</v>
      </c>
      <c r="N3921" t="str">
        <f>_xlfn.XLOOKUP(Table1[[#This Row],[Case Number]],Sheet2!$A:$A,Sheet2!$B:$B,"")</f>
        <v/>
      </c>
    </row>
    <row r="3922" spans="1:14" ht="272">
      <c r="A3922" t="s">
        <v>10775</v>
      </c>
      <c r="B3922" s="1" t="s">
        <v>10776</v>
      </c>
      <c r="C3922" s="2">
        <v>45756.612870370402</v>
      </c>
      <c r="D3922" s="1" t="s">
        <v>10777</v>
      </c>
      <c r="E3922" s="1" t="s">
        <v>415</v>
      </c>
      <c r="F3922" s="2">
        <v>45755.650277777801</v>
      </c>
      <c r="G3922" s="1" t="s">
        <v>145</v>
      </c>
      <c r="H3922" s="1" t="s">
        <v>36</v>
      </c>
      <c r="I3922" s="1" t="s">
        <v>10778</v>
      </c>
      <c r="J3922" s="1" t="s">
        <v>30</v>
      </c>
      <c r="K3922" s="1" t="s">
        <v>4889</v>
      </c>
      <c r="L3922" s="3" t="s">
        <v>10779</v>
      </c>
      <c r="M3922" s="2">
        <v>45756.321192129602</v>
      </c>
      <c r="N3922" t="str">
        <f>_xlfn.XLOOKUP(Table1[[#This Row],[Case Number]],Sheet2!$A:$A,Sheet2!$B:$B,"")</f>
        <v/>
      </c>
    </row>
    <row r="3923" spans="1:14" ht="404">
      <c r="A3923" t="s">
        <v>10780</v>
      </c>
      <c r="B3923" s="1" t="s">
        <v>10781</v>
      </c>
      <c r="C3923" s="2">
        <v>45755.945138888899</v>
      </c>
      <c r="D3923" s="1" t="s">
        <v>814</v>
      </c>
      <c r="E3923" s="1" t="s">
        <v>19</v>
      </c>
      <c r="F3923" s="2">
        <v>45755.644444444399</v>
      </c>
      <c r="G3923" s="1" t="s">
        <v>28</v>
      </c>
      <c r="H3923" s="1" t="s">
        <v>36</v>
      </c>
      <c r="I3923" s="1" t="s">
        <v>10782</v>
      </c>
      <c r="J3923" s="1" t="s">
        <v>111</v>
      </c>
      <c r="K3923" s="1" t="s">
        <v>10783</v>
      </c>
      <c r="L3923" s="3" t="s">
        <v>10784</v>
      </c>
      <c r="M3923" s="2">
        <v>45755.653460648202</v>
      </c>
      <c r="N3923" t="str">
        <f>_xlfn.XLOOKUP(Table1[[#This Row],[Case Number]],Sheet2!$A:$A,Sheet2!$B:$B,"")</f>
        <v/>
      </c>
    </row>
    <row r="3924" spans="1:14" ht="272">
      <c r="A3924" t="s">
        <v>10785</v>
      </c>
      <c r="B3924" s="1" t="s">
        <v>10786</v>
      </c>
      <c r="C3924" s="2">
        <v>45757.8124537037</v>
      </c>
      <c r="D3924" s="1" t="s">
        <v>10787</v>
      </c>
      <c r="E3924" s="1" t="s">
        <v>19</v>
      </c>
      <c r="F3924" s="2">
        <v>45755.606701388897</v>
      </c>
      <c r="G3924" s="1" t="s">
        <v>28</v>
      </c>
      <c r="H3924" s="1" t="s">
        <v>11</v>
      </c>
      <c r="I3924" s="1" t="s">
        <v>10788</v>
      </c>
      <c r="J3924" s="1" t="s">
        <v>200</v>
      </c>
      <c r="K3924" s="1" t="s">
        <v>10789</v>
      </c>
      <c r="L3924" s="3" t="s">
        <v>10790</v>
      </c>
      <c r="M3924" s="2">
        <v>45757.520775463003</v>
      </c>
      <c r="N3924" t="str">
        <f>_xlfn.XLOOKUP(Table1[[#This Row],[Case Number]],Sheet2!$A:$A,Sheet2!$B:$B,"")</f>
        <v/>
      </c>
    </row>
    <row r="3925" spans="1:14" ht="255">
      <c r="A3925" t="s">
        <v>10791</v>
      </c>
      <c r="B3925" s="1" t="s">
        <v>10792</v>
      </c>
      <c r="C3925" s="2">
        <v>45756.673217592601</v>
      </c>
      <c r="D3925" s="1" t="s">
        <v>10793</v>
      </c>
      <c r="E3925" s="1" t="s">
        <v>50</v>
      </c>
      <c r="F3925" s="2">
        <v>45755.591284722199</v>
      </c>
      <c r="G3925" s="1" t="s">
        <v>28</v>
      </c>
      <c r="H3925" s="1" t="s">
        <v>36</v>
      </c>
      <c r="I3925" s="1" t="s">
        <v>10794</v>
      </c>
      <c r="J3925" s="1" t="s">
        <v>200</v>
      </c>
      <c r="K3925" s="1" t="s">
        <v>10795</v>
      </c>
      <c r="L3925" s="3" t="s">
        <v>10796</v>
      </c>
      <c r="M3925" s="2">
        <v>45756.381527777798</v>
      </c>
      <c r="N3925" t="str">
        <f>_xlfn.XLOOKUP(Table1[[#This Row],[Case Number]],Sheet2!$A:$A,Sheet2!$B:$B,"")</f>
        <v/>
      </c>
    </row>
    <row r="3926" spans="1:14" ht="289">
      <c r="A3926" t="s">
        <v>10797</v>
      </c>
      <c r="B3926" s="1" t="s">
        <v>10798</v>
      </c>
      <c r="C3926" s="2">
        <v>45755.852175925902</v>
      </c>
      <c r="D3926" s="1" t="s">
        <v>10799</v>
      </c>
      <c r="E3926" s="1" t="s">
        <v>20090</v>
      </c>
      <c r="F3926" s="2">
        <v>45755.551886574103</v>
      </c>
      <c r="G3926" s="1" t="s">
        <v>28</v>
      </c>
      <c r="H3926" s="1" t="s">
        <v>36</v>
      </c>
      <c r="I3926" s="1" t="s">
        <v>10800</v>
      </c>
      <c r="J3926" s="1" t="s">
        <v>118</v>
      </c>
      <c r="K3926" s="1" t="s">
        <v>10801</v>
      </c>
      <c r="L3926" s="3" t="s">
        <v>10802</v>
      </c>
      <c r="M3926" s="2">
        <v>45755.560497685197</v>
      </c>
      <c r="N3926" t="str">
        <f>_xlfn.XLOOKUP(Table1[[#This Row],[Case Number]],Sheet2!$A:$A,Sheet2!$B:$B,"")</f>
        <v/>
      </c>
    </row>
    <row r="3927" spans="1:14">
      <c r="A3927" t="s">
        <v>10803</v>
      </c>
      <c r="B3927" s="1" t="s">
        <v>10804</v>
      </c>
      <c r="C3927" s="2">
        <v>45755.848518518498</v>
      </c>
      <c r="D3927" s="1" t="s">
        <v>10805</v>
      </c>
      <c r="E3927" s="1" t="s">
        <v>415</v>
      </c>
      <c r="F3927" s="2">
        <v>45755.545358796298</v>
      </c>
      <c r="G3927" s="1" t="s">
        <v>43</v>
      </c>
      <c r="I3927" s="1" t="s">
        <v>10806</v>
      </c>
      <c r="J3927" s="1" t="s">
        <v>13</v>
      </c>
      <c r="K3927" s="1" t="s">
        <v>10807</v>
      </c>
      <c r="M3927" s="2">
        <v>45755.556817129604</v>
      </c>
      <c r="N3927" t="str">
        <f>_xlfn.XLOOKUP(Table1[[#This Row],[Case Number]],Sheet2!$A:$A,Sheet2!$B:$B,"")</f>
        <v/>
      </c>
    </row>
    <row r="3928" spans="1:14" ht="340">
      <c r="A3928" t="s">
        <v>10808</v>
      </c>
      <c r="B3928" s="1" t="s">
        <v>10809</v>
      </c>
      <c r="C3928" s="2">
        <v>45757.860300925902</v>
      </c>
      <c r="D3928" s="1" t="s">
        <v>10810</v>
      </c>
      <c r="E3928" s="1" t="s">
        <v>20090</v>
      </c>
      <c r="F3928" s="2">
        <v>45755.5167939815</v>
      </c>
      <c r="G3928" s="1" t="s">
        <v>51</v>
      </c>
      <c r="H3928" s="1" t="s">
        <v>11</v>
      </c>
      <c r="I3928" s="1" t="s">
        <v>10811</v>
      </c>
      <c r="J3928" s="1" t="s">
        <v>118</v>
      </c>
      <c r="K3928" s="1" t="s">
        <v>10812</v>
      </c>
      <c r="L3928" s="3" t="s">
        <v>10813</v>
      </c>
      <c r="M3928" s="2">
        <v>45757.568611111099</v>
      </c>
      <c r="N3928" t="str">
        <f>_xlfn.XLOOKUP(Table1[[#This Row],[Case Number]],Sheet2!$A:$A,Sheet2!$B:$B,"")</f>
        <v/>
      </c>
    </row>
    <row r="3929" spans="1:14" ht="255">
      <c r="A3929" t="s">
        <v>10814</v>
      </c>
      <c r="B3929" s="1" t="s">
        <v>10815</v>
      </c>
      <c r="C3929" s="2">
        <v>45761.579236111102</v>
      </c>
      <c r="D3929" s="1" t="s">
        <v>4649</v>
      </c>
      <c r="E3929" s="1" t="s">
        <v>19</v>
      </c>
      <c r="F3929" s="2">
        <v>45755.487754629597</v>
      </c>
      <c r="G3929" s="1" t="s">
        <v>51</v>
      </c>
      <c r="H3929" s="1" t="s">
        <v>36</v>
      </c>
      <c r="I3929" s="1" t="s">
        <v>10816</v>
      </c>
      <c r="J3929" s="1" t="s">
        <v>30</v>
      </c>
      <c r="K3929" s="1" t="s">
        <v>10817</v>
      </c>
      <c r="L3929" s="3" t="s">
        <v>10818</v>
      </c>
      <c r="M3929" s="2">
        <v>45761.287546296298</v>
      </c>
      <c r="N3929" t="str">
        <f>_xlfn.XLOOKUP(Table1[[#This Row],[Case Number]],Sheet2!$A:$A,Sheet2!$B:$B,"")</f>
        <v/>
      </c>
    </row>
    <row r="3930" spans="1:14" ht="409.6">
      <c r="A3930" t="s">
        <v>10819</v>
      </c>
      <c r="B3930" s="1" t="s">
        <v>10820</v>
      </c>
      <c r="C3930" s="2">
        <v>45755.780729166698</v>
      </c>
      <c r="D3930" s="1" t="s">
        <v>2390</v>
      </c>
      <c r="E3930" s="1" t="s">
        <v>19</v>
      </c>
      <c r="F3930" s="2">
        <v>45755.484351851897</v>
      </c>
      <c r="G3930" s="1" t="s">
        <v>51</v>
      </c>
      <c r="H3930" s="1" t="s">
        <v>11</v>
      </c>
      <c r="I3930" s="1" t="s">
        <v>10821</v>
      </c>
      <c r="J3930" s="1" t="s">
        <v>200</v>
      </c>
      <c r="K3930" s="1" t="s">
        <v>10822</v>
      </c>
      <c r="L3930" s="3" t="s">
        <v>10823</v>
      </c>
      <c r="M3930" s="2">
        <v>45755.489050925898</v>
      </c>
      <c r="N3930" t="str">
        <f>_xlfn.XLOOKUP(Table1[[#This Row],[Case Number]],Sheet2!$A:$A,Sheet2!$B:$B,"")</f>
        <v/>
      </c>
    </row>
    <row r="3931" spans="1:14" ht="85">
      <c r="A3931" t="s">
        <v>10824</v>
      </c>
      <c r="B3931" s="1" t="s">
        <v>10825</v>
      </c>
      <c r="C3931" s="2">
        <v>45755.7671064815</v>
      </c>
      <c r="D3931" s="1" t="s">
        <v>253</v>
      </c>
      <c r="E3931" s="1" t="s">
        <v>50</v>
      </c>
      <c r="F3931" s="2">
        <v>45755.472962963002</v>
      </c>
      <c r="G3931" s="1" t="s">
        <v>43</v>
      </c>
      <c r="I3931" s="1" t="s">
        <v>10826</v>
      </c>
      <c r="J3931" s="1" t="s">
        <v>255</v>
      </c>
      <c r="K3931" s="1" t="s">
        <v>2355</v>
      </c>
      <c r="L3931" s="3" t="s">
        <v>10827</v>
      </c>
      <c r="M3931" s="2">
        <v>45755.475416666697</v>
      </c>
      <c r="N3931" t="str">
        <f>_xlfn.XLOOKUP(Table1[[#This Row],[Case Number]],Sheet2!$A:$A,Sheet2!$B:$B,"")</f>
        <v/>
      </c>
    </row>
    <row r="3932" spans="1:14" ht="187">
      <c r="A3932" t="s">
        <v>10828</v>
      </c>
      <c r="B3932" s="1" t="s">
        <v>10829</v>
      </c>
      <c r="C3932" s="2">
        <v>45755.748946759297</v>
      </c>
      <c r="D3932" s="1" t="s">
        <v>10830</v>
      </c>
      <c r="E3932" s="1" t="s">
        <v>415</v>
      </c>
      <c r="F3932" s="2">
        <v>45755.423252314802</v>
      </c>
      <c r="G3932" s="1" t="s">
        <v>94</v>
      </c>
      <c r="I3932" s="1" t="s">
        <v>10831</v>
      </c>
      <c r="J3932" s="1" t="s">
        <v>30</v>
      </c>
      <c r="K3932" s="1" t="s">
        <v>10832</v>
      </c>
      <c r="L3932" s="3" t="s">
        <v>10833</v>
      </c>
      <c r="M3932" s="2">
        <v>45755.457256944399</v>
      </c>
      <c r="N3932" t="str">
        <f>_xlfn.XLOOKUP(Table1[[#This Row],[Case Number]],Sheet2!$A:$A,Sheet2!$B:$B,"")</f>
        <v/>
      </c>
    </row>
    <row r="3933" spans="1:14">
      <c r="A3933" t="s">
        <v>10834</v>
      </c>
      <c r="B3933" s="1" t="s">
        <v>10835</v>
      </c>
      <c r="C3933" s="2">
        <v>45762.713599536997</v>
      </c>
      <c r="D3933" s="1" t="s">
        <v>10836</v>
      </c>
      <c r="E3933" s="1" t="s">
        <v>19</v>
      </c>
      <c r="F3933" s="2">
        <v>45755.3993402778</v>
      </c>
      <c r="G3933" s="1" t="s">
        <v>43</v>
      </c>
      <c r="I3933" s="1" t="s">
        <v>10837</v>
      </c>
      <c r="J3933" s="1" t="s">
        <v>88</v>
      </c>
      <c r="K3933" s="1" t="s">
        <v>10838</v>
      </c>
      <c r="M3933" s="2">
        <v>45762.421909722201</v>
      </c>
      <c r="N3933" t="str">
        <f>_xlfn.XLOOKUP(Table1[[#This Row],[Case Number]],Sheet2!$A:$A,Sheet2!$B:$B,"")</f>
        <v/>
      </c>
    </row>
    <row r="3934" spans="1:14" ht="221">
      <c r="A3934" t="s">
        <v>10839</v>
      </c>
      <c r="B3934" s="1" t="s">
        <v>10840</v>
      </c>
      <c r="C3934" s="2">
        <v>45756.587569444397</v>
      </c>
      <c r="D3934" s="1" t="s">
        <v>10841</v>
      </c>
      <c r="E3934" s="1" t="s">
        <v>19</v>
      </c>
      <c r="F3934" s="2">
        <v>45755.397071759297</v>
      </c>
      <c r="G3934" s="1" t="s">
        <v>28</v>
      </c>
      <c r="H3934" s="1" t="s">
        <v>36</v>
      </c>
      <c r="I3934" s="1" t="s">
        <v>10842</v>
      </c>
      <c r="J3934" s="1" t="s">
        <v>759</v>
      </c>
      <c r="K3934" s="1" t="s">
        <v>8364</v>
      </c>
      <c r="L3934" s="3" t="s">
        <v>10843</v>
      </c>
      <c r="M3934" s="2">
        <v>45756.295879629601</v>
      </c>
      <c r="N3934" t="str">
        <f>_xlfn.XLOOKUP(Table1[[#This Row],[Case Number]],Sheet2!$A:$A,Sheet2!$B:$B,"")</f>
        <v>Yes</v>
      </c>
    </row>
    <row r="3935" spans="1:14" ht="204">
      <c r="A3935" t="s">
        <v>10844</v>
      </c>
      <c r="B3935" s="1" t="s">
        <v>10845</v>
      </c>
      <c r="C3935" s="2">
        <v>45766.480277777802</v>
      </c>
      <c r="D3935" s="1" t="s">
        <v>7631</v>
      </c>
      <c r="E3935" s="1" t="s">
        <v>20090</v>
      </c>
      <c r="F3935" s="2">
        <v>45755.394814814797</v>
      </c>
      <c r="G3935" s="1" t="s">
        <v>28</v>
      </c>
      <c r="H3935" s="1" t="s">
        <v>36</v>
      </c>
      <c r="I3935" s="1" t="s">
        <v>10846</v>
      </c>
      <c r="J3935" s="1" t="s">
        <v>118</v>
      </c>
      <c r="K3935" s="1" t="s">
        <v>10847</v>
      </c>
      <c r="L3935" s="3" t="s">
        <v>10848</v>
      </c>
      <c r="M3935" s="2">
        <v>45766.188564814802</v>
      </c>
      <c r="N3935" t="str">
        <f>_xlfn.XLOOKUP(Table1[[#This Row],[Case Number]],Sheet2!$A:$A,Sheet2!$B:$B,"")</f>
        <v/>
      </c>
    </row>
    <row r="3936" spans="1:14" ht="221">
      <c r="A3936" t="s">
        <v>10849</v>
      </c>
      <c r="B3936" s="1" t="s">
        <v>10850</v>
      </c>
      <c r="C3936" s="2">
        <v>45755.686747685198</v>
      </c>
      <c r="D3936" s="1" t="s">
        <v>49</v>
      </c>
      <c r="E3936" s="1" t="s">
        <v>50</v>
      </c>
      <c r="F3936" s="2">
        <v>45755.387743055602</v>
      </c>
      <c r="G3936" s="1" t="s">
        <v>51</v>
      </c>
      <c r="H3936" s="1" t="s">
        <v>36</v>
      </c>
      <c r="I3936" s="1" t="s">
        <v>10851</v>
      </c>
      <c r="J3936" s="1" t="s">
        <v>21</v>
      </c>
      <c r="K3936" s="1" t="s">
        <v>10852</v>
      </c>
      <c r="L3936" s="3" t="s">
        <v>10853</v>
      </c>
      <c r="M3936" s="2">
        <v>45755.395057870403</v>
      </c>
      <c r="N3936" t="str">
        <f>_xlfn.XLOOKUP(Table1[[#This Row],[Case Number]],Sheet2!$A:$A,Sheet2!$B:$B,"")</f>
        <v/>
      </c>
    </row>
    <row r="3937" spans="1:14" ht="272">
      <c r="A3937" t="s">
        <v>10854</v>
      </c>
      <c r="B3937" s="1" t="s">
        <v>10855</v>
      </c>
      <c r="C3937" s="2">
        <v>45755.693171296298</v>
      </c>
      <c r="D3937" s="1" t="s">
        <v>10856</v>
      </c>
      <c r="E3937" s="1" t="s">
        <v>19</v>
      </c>
      <c r="F3937" s="2">
        <v>45755.387245370403</v>
      </c>
      <c r="G3937" s="1" t="s">
        <v>28</v>
      </c>
      <c r="H3937" s="1" t="s">
        <v>11</v>
      </c>
      <c r="I3937" s="1" t="s">
        <v>10857</v>
      </c>
      <c r="J3937" s="1" t="s">
        <v>30</v>
      </c>
      <c r="K3937" s="1" t="s">
        <v>4609</v>
      </c>
      <c r="L3937" s="3" t="s">
        <v>10858</v>
      </c>
      <c r="M3937" s="2">
        <v>45755.4014930556</v>
      </c>
      <c r="N3937" t="str">
        <f>_xlfn.XLOOKUP(Table1[[#This Row],[Case Number]],Sheet2!$A:$A,Sheet2!$B:$B,"")</f>
        <v/>
      </c>
    </row>
    <row r="3938" spans="1:14" ht="153">
      <c r="A3938" t="s">
        <v>10859</v>
      </c>
      <c r="B3938" s="1" t="s">
        <v>10860</v>
      </c>
      <c r="C3938" s="2">
        <v>45762.539351851898</v>
      </c>
      <c r="D3938" s="1" t="s">
        <v>10861</v>
      </c>
      <c r="E3938" s="1" t="s">
        <v>27</v>
      </c>
      <c r="F3938" s="2">
        <v>45755.369247685201</v>
      </c>
      <c r="G3938" s="1" t="s">
        <v>94</v>
      </c>
      <c r="I3938" s="1" t="s">
        <v>10862</v>
      </c>
      <c r="J3938" s="1" t="s">
        <v>30</v>
      </c>
      <c r="K3938" s="1" t="s">
        <v>8787</v>
      </c>
      <c r="L3938" s="3" t="s">
        <v>10863</v>
      </c>
      <c r="M3938" s="2">
        <v>45762.247662037</v>
      </c>
      <c r="N3938" t="str">
        <f>_xlfn.XLOOKUP(Table1[[#This Row],[Case Number]],Sheet2!$A:$A,Sheet2!$B:$B,"")</f>
        <v/>
      </c>
    </row>
    <row r="3939" spans="1:14" ht="409.6">
      <c r="A3939" t="s">
        <v>10864</v>
      </c>
      <c r="B3939" s="1" t="s">
        <v>10865</v>
      </c>
      <c r="C3939" s="2">
        <v>45758.770231481503</v>
      </c>
      <c r="D3939" s="1" t="s">
        <v>10866</v>
      </c>
      <c r="E3939" s="1" t="s">
        <v>27</v>
      </c>
      <c r="F3939" s="2">
        <v>45755.3446527778</v>
      </c>
      <c r="G3939" s="1" t="s">
        <v>94</v>
      </c>
      <c r="H3939" s="1" t="s">
        <v>11</v>
      </c>
      <c r="I3939" s="1" t="s">
        <v>10867</v>
      </c>
      <c r="J3939" s="1" t="s">
        <v>30</v>
      </c>
      <c r="K3939" s="1" t="s">
        <v>8787</v>
      </c>
      <c r="L3939" s="3" t="s">
        <v>10868</v>
      </c>
      <c r="M3939" s="2">
        <v>45758.478553240697</v>
      </c>
      <c r="N3939" t="str">
        <f>_xlfn.XLOOKUP(Table1[[#This Row],[Case Number]],Sheet2!$A:$A,Sheet2!$B:$B,"")</f>
        <v>Yes</v>
      </c>
    </row>
    <row r="3940" spans="1:14" ht="238">
      <c r="A3940" t="s">
        <v>10869</v>
      </c>
      <c r="B3940" s="1" t="s">
        <v>10870</v>
      </c>
      <c r="C3940" s="2">
        <v>45755.628020833297</v>
      </c>
      <c r="D3940" s="1" t="s">
        <v>646</v>
      </c>
      <c r="E3940" s="1" t="s">
        <v>27</v>
      </c>
      <c r="F3940" s="2">
        <v>45755.324259259301</v>
      </c>
      <c r="G3940" s="1" t="s">
        <v>145</v>
      </c>
      <c r="I3940" s="1" t="s">
        <v>10871</v>
      </c>
      <c r="J3940" s="1" t="s">
        <v>30</v>
      </c>
      <c r="K3940" s="1" t="s">
        <v>8787</v>
      </c>
      <c r="L3940" s="3" t="s">
        <v>10872</v>
      </c>
      <c r="M3940" s="2">
        <v>45755.336331018501</v>
      </c>
      <c r="N3940" t="str">
        <f>_xlfn.XLOOKUP(Table1[[#This Row],[Case Number]],Sheet2!$A:$A,Sheet2!$B:$B,"")</f>
        <v/>
      </c>
    </row>
    <row r="3941" spans="1:14" ht="204">
      <c r="A3941" t="s">
        <v>10873</v>
      </c>
      <c r="B3941" s="1" t="s">
        <v>10874</v>
      </c>
      <c r="C3941" s="2">
        <v>45755.609664351898</v>
      </c>
      <c r="D3941" s="1" t="s">
        <v>2390</v>
      </c>
      <c r="E3941" s="1" t="s">
        <v>19</v>
      </c>
      <c r="F3941" s="2">
        <v>45755.315300925897</v>
      </c>
      <c r="G3941" s="1" t="s">
        <v>51</v>
      </c>
      <c r="H3941" s="1" t="s">
        <v>11</v>
      </c>
      <c r="I3941" s="1" t="s">
        <v>10875</v>
      </c>
      <c r="J3941" s="1" t="s">
        <v>59</v>
      </c>
      <c r="K3941" s="1" t="s">
        <v>10876</v>
      </c>
      <c r="L3941" s="3" t="s">
        <v>10877</v>
      </c>
      <c r="M3941" s="2">
        <v>45755.317986111098</v>
      </c>
      <c r="N3941" t="str">
        <f>_xlfn.XLOOKUP(Table1[[#This Row],[Case Number]],Sheet2!$A:$A,Sheet2!$B:$B,"")</f>
        <v/>
      </c>
    </row>
    <row r="3942" spans="1:14" ht="272">
      <c r="A3942" t="s">
        <v>10878</v>
      </c>
      <c r="B3942" s="1" t="s">
        <v>10879</v>
      </c>
      <c r="C3942" s="2">
        <v>45755.5942013889</v>
      </c>
      <c r="D3942" s="1" t="s">
        <v>10880</v>
      </c>
      <c r="E3942" s="1" t="s">
        <v>864</v>
      </c>
      <c r="F3942" s="2">
        <v>45755.260358796302</v>
      </c>
      <c r="G3942" s="1" t="s">
        <v>51</v>
      </c>
      <c r="H3942" s="1" t="s">
        <v>36</v>
      </c>
      <c r="I3942" s="1" t="s">
        <v>10881</v>
      </c>
      <c r="J3942" s="1" t="s">
        <v>200</v>
      </c>
      <c r="K3942" s="1" t="s">
        <v>10882</v>
      </c>
      <c r="L3942" s="3" t="s">
        <v>10883</v>
      </c>
      <c r="M3942" s="2">
        <v>45755.302511574097</v>
      </c>
      <c r="N3942" t="str">
        <f>_xlfn.XLOOKUP(Table1[[#This Row],[Case Number]],Sheet2!$A:$A,Sheet2!$B:$B,"")</f>
        <v/>
      </c>
    </row>
    <row r="3943" spans="1:14" ht="221">
      <c r="A3943" t="s">
        <v>10884</v>
      </c>
      <c r="B3943" s="1" t="s">
        <v>10885</v>
      </c>
      <c r="C3943" s="2">
        <v>45755.6475347222</v>
      </c>
      <c r="D3943" s="1" t="s">
        <v>10886</v>
      </c>
      <c r="E3943" s="1" t="s">
        <v>19</v>
      </c>
      <c r="F3943" s="2">
        <v>45755.073287036997</v>
      </c>
      <c r="G3943" s="1" t="s">
        <v>145</v>
      </c>
      <c r="I3943" s="1" t="s">
        <v>10887</v>
      </c>
      <c r="J3943" s="1" t="s">
        <v>188</v>
      </c>
      <c r="K3943" s="1" t="s">
        <v>2673</v>
      </c>
      <c r="L3943" s="3" t="s">
        <v>10888</v>
      </c>
      <c r="M3943" s="2">
        <v>45755.355844907397</v>
      </c>
      <c r="N3943" t="str">
        <f>_xlfn.XLOOKUP(Table1[[#This Row],[Case Number]],Sheet2!$A:$A,Sheet2!$B:$B,"")</f>
        <v>Yes</v>
      </c>
    </row>
    <row r="3944" spans="1:14">
      <c r="A3944" t="s">
        <v>10889</v>
      </c>
      <c r="B3944" s="1" t="s">
        <v>10890</v>
      </c>
      <c r="C3944" s="2">
        <v>45755.344583333303</v>
      </c>
      <c r="D3944" s="1" t="s">
        <v>10891</v>
      </c>
      <c r="E3944" s="1" t="s">
        <v>50</v>
      </c>
      <c r="F3944" s="2">
        <v>45755.048518518503</v>
      </c>
      <c r="I3944" s="1" t="s">
        <v>10892</v>
      </c>
      <c r="K3944" s="1" t="s">
        <v>136</v>
      </c>
      <c r="N3944" t="str">
        <f>_xlfn.XLOOKUP(Table1[[#This Row],[Case Number]],Sheet2!$A:$A,Sheet2!$B:$B,"")</f>
        <v/>
      </c>
    </row>
    <row r="3945" spans="1:14" ht="238">
      <c r="A3945" t="s">
        <v>10893</v>
      </c>
      <c r="B3945" s="1" t="s">
        <v>10894</v>
      </c>
      <c r="C3945" s="2">
        <v>45763.480844907397</v>
      </c>
      <c r="D3945" s="1" t="s">
        <v>10895</v>
      </c>
      <c r="E3945" s="1" t="s">
        <v>50</v>
      </c>
      <c r="F3945" s="2">
        <v>45754.833229166703</v>
      </c>
      <c r="G3945" s="1" t="s">
        <v>145</v>
      </c>
      <c r="H3945" s="1" t="s">
        <v>11</v>
      </c>
      <c r="I3945" s="1" t="s">
        <v>10896</v>
      </c>
      <c r="J3945" s="1" t="s">
        <v>200</v>
      </c>
      <c r="K3945" s="1" t="s">
        <v>10897</v>
      </c>
      <c r="L3945" s="3" t="s">
        <v>10898</v>
      </c>
      <c r="M3945" s="2">
        <v>45763.189155092601</v>
      </c>
      <c r="N3945" t="str">
        <f>_xlfn.XLOOKUP(Table1[[#This Row],[Case Number]],Sheet2!$A:$A,Sheet2!$B:$B,"")</f>
        <v/>
      </c>
    </row>
    <row r="3946" spans="1:14" ht="238">
      <c r="A3946" t="s">
        <v>10899</v>
      </c>
      <c r="B3946" s="1" t="s">
        <v>10900</v>
      </c>
      <c r="C3946" s="2">
        <v>45768.908217592601</v>
      </c>
      <c r="D3946" s="1" t="s">
        <v>10901</v>
      </c>
      <c r="E3946" s="1" t="s">
        <v>19</v>
      </c>
      <c r="F3946" s="2">
        <v>45754.635000000002</v>
      </c>
      <c r="G3946" s="1" t="s">
        <v>28</v>
      </c>
      <c r="H3946" s="1" t="s">
        <v>36</v>
      </c>
      <c r="I3946" s="1" t="s">
        <v>10902</v>
      </c>
      <c r="J3946" s="1" t="s">
        <v>188</v>
      </c>
      <c r="K3946" s="1" t="s">
        <v>10903</v>
      </c>
      <c r="L3946" s="3" t="s">
        <v>10904</v>
      </c>
      <c r="M3946" s="2">
        <v>45768.616539351897</v>
      </c>
      <c r="N3946" t="str">
        <f>_xlfn.XLOOKUP(Table1[[#This Row],[Case Number]],Sheet2!$A:$A,Sheet2!$B:$B,"")</f>
        <v/>
      </c>
    </row>
    <row r="3947" spans="1:14" ht="170">
      <c r="A3947" t="s">
        <v>10905</v>
      </c>
      <c r="B3947" s="1" t="s">
        <v>10906</v>
      </c>
      <c r="C3947" s="2">
        <v>45755.823761574102</v>
      </c>
      <c r="D3947" s="1" t="s">
        <v>5879</v>
      </c>
      <c r="E3947" s="1" t="s">
        <v>27</v>
      </c>
      <c r="F3947" s="2">
        <v>45754.578553240703</v>
      </c>
      <c r="G3947" s="1" t="s">
        <v>28</v>
      </c>
      <c r="H3947" s="1" t="s">
        <v>36</v>
      </c>
      <c r="I3947" s="1" t="s">
        <v>10907</v>
      </c>
      <c r="J3947" s="1" t="s">
        <v>38</v>
      </c>
      <c r="K3947" s="1" t="s">
        <v>10908</v>
      </c>
      <c r="L3947" s="3" t="s">
        <v>10909</v>
      </c>
      <c r="M3947" s="2">
        <v>45755.532071759299</v>
      </c>
      <c r="N3947" t="str">
        <f>_xlfn.XLOOKUP(Table1[[#This Row],[Case Number]],Sheet2!$A:$A,Sheet2!$B:$B,"")</f>
        <v/>
      </c>
    </row>
    <row r="3948" spans="1:14">
      <c r="A3948" t="s">
        <v>10910</v>
      </c>
      <c r="B3948" s="1" t="s">
        <v>10911</v>
      </c>
      <c r="C3948" s="2">
        <v>45763.480092592603</v>
      </c>
      <c r="D3948" s="1" t="s">
        <v>6962</v>
      </c>
      <c r="E3948" s="1" t="s">
        <v>19</v>
      </c>
      <c r="F3948" s="2">
        <v>45754.570914351898</v>
      </c>
      <c r="G3948" s="1" t="s">
        <v>43</v>
      </c>
      <c r="I3948" s="1" t="s">
        <v>10912</v>
      </c>
      <c r="J3948" s="1" t="s">
        <v>21</v>
      </c>
      <c r="K3948" s="1" t="s">
        <v>10913</v>
      </c>
      <c r="M3948" s="2">
        <v>45763.1884027778</v>
      </c>
      <c r="N3948" t="str">
        <f>_xlfn.XLOOKUP(Table1[[#This Row],[Case Number]],Sheet2!$A:$A,Sheet2!$B:$B,"")</f>
        <v/>
      </c>
    </row>
    <row r="3949" spans="1:14" ht="187">
      <c r="A3949" t="s">
        <v>10914</v>
      </c>
      <c r="B3949" s="1" t="s">
        <v>10915</v>
      </c>
      <c r="C3949" s="2">
        <v>45754.851620370398</v>
      </c>
      <c r="D3949" s="1" t="s">
        <v>3830</v>
      </c>
      <c r="E3949" s="1" t="s">
        <v>415</v>
      </c>
      <c r="F3949" s="2">
        <v>45754.551215277803</v>
      </c>
      <c r="G3949" s="1" t="s">
        <v>51</v>
      </c>
      <c r="H3949" s="1" t="s">
        <v>36</v>
      </c>
      <c r="I3949" s="1" t="s">
        <v>10916</v>
      </c>
      <c r="J3949" s="1" t="s">
        <v>200</v>
      </c>
      <c r="K3949" s="1" t="s">
        <v>10917</v>
      </c>
      <c r="L3949" s="3" t="s">
        <v>10918</v>
      </c>
      <c r="M3949" s="2">
        <v>45754.559942129599</v>
      </c>
      <c r="N3949" t="str">
        <f>_xlfn.XLOOKUP(Table1[[#This Row],[Case Number]],Sheet2!$A:$A,Sheet2!$B:$B,"")</f>
        <v/>
      </c>
    </row>
    <row r="3950" spans="1:14" ht="255">
      <c r="A3950" t="s">
        <v>10919</v>
      </c>
      <c r="B3950" s="1" t="s">
        <v>10920</v>
      </c>
      <c r="C3950" s="2">
        <v>45754.866539351897</v>
      </c>
      <c r="D3950" s="1" t="s">
        <v>5335</v>
      </c>
      <c r="E3950" s="1" t="s">
        <v>50</v>
      </c>
      <c r="F3950" s="2">
        <v>45754.544016203698</v>
      </c>
      <c r="G3950" s="1" t="s">
        <v>28</v>
      </c>
      <c r="H3950" s="1" t="s">
        <v>36</v>
      </c>
      <c r="I3950" s="1" t="s">
        <v>10921</v>
      </c>
      <c r="J3950" s="1" t="s">
        <v>45</v>
      </c>
      <c r="K3950" s="1" t="s">
        <v>10922</v>
      </c>
      <c r="L3950" s="3" t="s">
        <v>10923</v>
      </c>
      <c r="M3950" s="2">
        <v>45754.574849536999</v>
      </c>
      <c r="N3950" t="str">
        <f>_xlfn.XLOOKUP(Table1[[#This Row],[Case Number]],Sheet2!$A:$A,Sheet2!$B:$B,"")</f>
        <v>Yes</v>
      </c>
    </row>
    <row r="3951" spans="1:14">
      <c r="A3951" t="s">
        <v>10924</v>
      </c>
      <c r="B3951" s="1" t="s">
        <v>10925</v>
      </c>
      <c r="C3951" s="2">
        <v>45754.826840277798</v>
      </c>
      <c r="D3951" s="1" t="s">
        <v>238</v>
      </c>
      <c r="E3951" s="1" t="s">
        <v>19</v>
      </c>
      <c r="F3951" s="2">
        <v>45754.513263888897</v>
      </c>
      <c r="G3951" s="1" t="s">
        <v>43</v>
      </c>
      <c r="H3951" s="1" t="s">
        <v>11</v>
      </c>
      <c r="I3951" s="1" t="s">
        <v>10926</v>
      </c>
      <c r="J3951" s="1" t="s">
        <v>759</v>
      </c>
      <c r="K3951" s="1" t="s">
        <v>10927</v>
      </c>
      <c r="M3951" s="2">
        <v>45754.536597222199</v>
      </c>
      <c r="N3951" t="str">
        <f>_xlfn.XLOOKUP(Table1[[#This Row],[Case Number]],Sheet2!$A:$A,Sheet2!$B:$B,"")</f>
        <v/>
      </c>
    </row>
    <row r="3952" spans="1:14" ht="255">
      <c r="A3952" t="s">
        <v>10928</v>
      </c>
      <c r="B3952" s="1" t="s">
        <v>10929</v>
      </c>
      <c r="C3952" s="2">
        <v>45755.622326388897</v>
      </c>
      <c r="D3952" s="1" t="s">
        <v>8841</v>
      </c>
      <c r="E3952" s="1" t="s">
        <v>19</v>
      </c>
      <c r="F3952" s="2">
        <v>45754.508692129602</v>
      </c>
      <c r="G3952" s="1" t="s">
        <v>28</v>
      </c>
      <c r="H3952" s="1" t="s">
        <v>36</v>
      </c>
      <c r="I3952" s="1" t="s">
        <v>10930</v>
      </c>
      <c r="J3952" s="1" t="s">
        <v>38</v>
      </c>
      <c r="K3952" s="1" t="s">
        <v>10931</v>
      </c>
      <c r="L3952" s="3" t="s">
        <v>10932</v>
      </c>
      <c r="M3952" s="2">
        <v>45755.330648148098</v>
      </c>
      <c r="N3952" t="str">
        <f>_xlfn.XLOOKUP(Table1[[#This Row],[Case Number]],Sheet2!$A:$A,Sheet2!$B:$B,"")</f>
        <v>Yes</v>
      </c>
    </row>
    <row r="3953" spans="1:14">
      <c r="A3953" t="s">
        <v>10933</v>
      </c>
      <c r="B3953" s="1" t="s">
        <v>10934</v>
      </c>
      <c r="C3953" s="2">
        <v>45754.788078703699</v>
      </c>
      <c r="D3953" s="1" t="s">
        <v>915</v>
      </c>
      <c r="E3953" s="1" t="s">
        <v>19</v>
      </c>
      <c r="F3953" s="2">
        <v>45754.4922337963</v>
      </c>
      <c r="G3953" s="1" t="s">
        <v>43</v>
      </c>
      <c r="I3953" s="1" t="s">
        <v>10935</v>
      </c>
      <c r="J3953" s="1" t="s">
        <v>100</v>
      </c>
      <c r="K3953" s="1" t="s">
        <v>10936</v>
      </c>
      <c r="M3953" s="2">
        <v>45754.496388888903</v>
      </c>
      <c r="N3953" t="str">
        <f>_xlfn.XLOOKUP(Table1[[#This Row],[Case Number]],Sheet2!$A:$A,Sheet2!$B:$B,"")</f>
        <v/>
      </c>
    </row>
    <row r="3954" spans="1:14" ht="340">
      <c r="A3954" t="s">
        <v>10937</v>
      </c>
      <c r="B3954" s="1" t="s">
        <v>10938</v>
      </c>
      <c r="C3954" s="2">
        <v>45758.7364930556</v>
      </c>
      <c r="D3954" s="1" t="s">
        <v>8142</v>
      </c>
      <c r="E3954" s="1" t="s">
        <v>19</v>
      </c>
      <c r="F3954" s="2">
        <v>45754.485648148097</v>
      </c>
      <c r="G3954" s="1" t="s">
        <v>51</v>
      </c>
      <c r="H3954" s="1" t="s">
        <v>36</v>
      </c>
      <c r="I3954" s="1" t="s">
        <v>10939</v>
      </c>
      <c r="J3954" s="1" t="s">
        <v>200</v>
      </c>
      <c r="K3954" s="1" t="s">
        <v>10940</v>
      </c>
      <c r="L3954" s="3" t="s">
        <v>10941</v>
      </c>
      <c r="M3954" s="2">
        <v>45758.444803240702</v>
      </c>
      <c r="N3954" t="str">
        <f>_xlfn.XLOOKUP(Table1[[#This Row],[Case Number]],Sheet2!$A:$A,Sheet2!$B:$B,"")</f>
        <v/>
      </c>
    </row>
    <row r="3955" spans="1:14" ht="323">
      <c r="A3955" t="s">
        <v>10942</v>
      </c>
      <c r="B3955" s="1" t="s">
        <v>10943</v>
      </c>
      <c r="C3955" s="2">
        <v>45754.770856481497</v>
      </c>
      <c r="D3955" s="1" t="s">
        <v>276</v>
      </c>
      <c r="E3955" s="1" t="s">
        <v>19</v>
      </c>
      <c r="F3955" s="2">
        <v>45754.471840277802</v>
      </c>
      <c r="G3955" s="1" t="s">
        <v>51</v>
      </c>
      <c r="H3955" s="1" t="s">
        <v>36</v>
      </c>
      <c r="I3955" s="1" t="s">
        <v>10944</v>
      </c>
      <c r="J3955" s="1" t="s">
        <v>45</v>
      </c>
      <c r="K3955" s="1" t="s">
        <v>10945</v>
      </c>
      <c r="L3955" s="3" t="s">
        <v>10946</v>
      </c>
      <c r="M3955" s="2">
        <v>45754.479166666701</v>
      </c>
      <c r="N3955" t="str">
        <f>_xlfn.XLOOKUP(Table1[[#This Row],[Case Number]],Sheet2!$A:$A,Sheet2!$B:$B,"")</f>
        <v/>
      </c>
    </row>
    <row r="3956" spans="1:14" ht="255">
      <c r="A3956" t="s">
        <v>10947</v>
      </c>
      <c r="B3956" s="1" t="s">
        <v>10948</v>
      </c>
      <c r="C3956" s="2">
        <v>45754.775567129604</v>
      </c>
      <c r="D3956" s="1" t="s">
        <v>814</v>
      </c>
      <c r="E3956" s="1" t="s">
        <v>19</v>
      </c>
      <c r="F3956" s="2">
        <v>45754.470567129603</v>
      </c>
      <c r="G3956" s="1" t="s">
        <v>28</v>
      </c>
      <c r="H3956" s="1" t="s">
        <v>36</v>
      </c>
      <c r="I3956" s="1" t="s">
        <v>10949</v>
      </c>
      <c r="J3956" s="1" t="s">
        <v>111</v>
      </c>
      <c r="K3956" s="1" t="s">
        <v>2578</v>
      </c>
      <c r="L3956" s="3" t="s">
        <v>10950</v>
      </c>
      <c r="M3956" s="2">
        <v>45754.4838773148</v>
      </c>
      <c r="N3956" t="str">
        <f>_xlfn.XLOOKUP(Table1[[#This Row],[Case Number]],Sheet2!$A:$A,Sheet2!$B:$B,"")</f>
        <v/>
      </c>
    </row>
    <row r="3957" spans="1:14" ht="204">
      <c r="A3957" t="s">
        <v>10951</v>
      </c>
      <c r="B3957" s="1" t="s">
        <v>10952</v>
      </c>
      <c r="C3957" s="2">
        <v>45755.5704050926</v>
      </c>
      <c r="D3957" s="1" t="s">
        <v>10953</v>
      </c>
      <c r="E3957" s="1" t="s">
        <v>50</v>
      </c>
      <c r="F3957" s="2">
        <v>45754.466122685197</v>
      </c>
      <c r="G3957" s="1" t="s">
        <v>43</v>
      </c>
      <c r="I3957" s="1" t="s">
        <v>10954</v>
      </c>
      <c r="K3957" s="1" t="s">
        <v>5526</v>
      </c>
      <c r="L3957" s="3" t="s">
        <v>10955</v>
      </c>
      <c r="M3957" s="2">
        <v>45755.278726851902</v>
      </c>
      <c r="N3957" t="str">
        <f>_xlfn.XLOOKUP(Table1[[#This Row],[Case Number]],Sheet2!$A:$A,Sheet2!$B:$B,"")</f>
        <v/>
      </c>
    </row>
    <row r="3958" spans="1:14" ht="187">
      <c r="A3958" t="s">
        <v>10956</v>
      </c>
      <c r="B3958" s="1" t="s">
        <v>10957</v>
      </c>
      <c r="C3958" s="2">
        <v>45754.7594791667</v>
      </c>
      <c r="D3958" s="1" t="s">
        <v>8142</v>
      </c>
      <c r="E3958" s="1" t="s">
        <v>19</v>
      </c>
      <c r="F3958" s="2">
        <v>45754.462743055599</v>
      </c>
      <c r="G3958" s="1" t="s">
        <v>51</v>
      </c>
      <c r="I3958" s="1" t="s">
        <v>10958</v>
      </c>
      <c r="J3958" s="1" t="s">
        <v>200</v>
      </c>
      <c r="K3958" s="1" t="s">
        <v>10959</v>
      </c>
      <c r="L3958" s="3" t="s">
        <v>10960</v>
      </c>
      <c r="M3958" s="2">
        <v>45754.467789351896</v>
      </c>
      <c r="N3958" t="str">
        <f>_xlfn.XLOOKUP(Table1[[#This Row],[Case Number]],Sheet2!$A:$A,Sheet2!$B:$B,"")</f>
        <v/>
      </c>
    </row>
    <row r="3959" spans="1:14">
      <c r="A3959" t="s">
        <v>10961</v>
      </c>
      <c r="B3959" s="1" t="s">
        <v>10962</v>
      </c>
      <c r="C3959" s="2">
        <v>45754.813240740703</v>
      </c>
      <c r="D3959" s="1" t="s">
        <v>1993</v>
      </c>
      <c r="E3959" s="1" t="s">
        <v>50</v>
      </c>
      <c r="F3959" s="2">
        <v>45754.458622685197</v>
      </c>
      <c r="G3959" s="1" t="s">
        <v>43</v>
      </c>
      <c r="I3959" s="1" t="s">
        <v>9217</v>
      </c>
      <c r="J3959" s="1" t="s">
        <v>21</v>
      </c>
      <c r="K3959" s="1" t="s">
        <v>951</v>
      </c>
      <c r="M3959" s="2">
        <v>45792.265972222202</v>
      </c>
      <c r="N3959" t="str">
        <f>_xlfn.XLOOKUP(Table1[[#This Row],[Case Number]],Sheet2!$A:$A,Sheet2!$B:$B,"")</f>
        <v>Yes</v>
      </c>
    </row>
    <row r="3960" spans="1:14" ht="255">
      <c r="A3960" t="s">
        <v>10963</v>
      </c>
      <c r="B3960" s="1" t="s">
        <v>10964</v>
      </c>
      <c r="C3960" s="2">
        <v>45754.754803240699</v>
      </c>
      <c r="D3960" s="1" t="s">
        <v>276</v>
      </c>
      <c r="E3960" s="1" t="s">
        <v>19</v>
      </c>
      <c r="F3960" s="2">
        <v>45754.457766203697</v>
      </c>
      <c r="G3960" s="1" t="s">
        <v>51</v>
      </c>
      <c r="H3960" s="1" t="s">
        <v>36</v>
      </c>
      <c r="I3960" s="1" t="s">
        <v>10965</v>
      </c>
      <c r="J3960" s="1" t="s">
        <v>21</v>
      </c>
      <c r="K3960" s="1" t="s">
        <v>10966</v>
      </c>
      <c r="L3960" s="3" t="s">
        <v>10967</v>
      </c>
      <c r="M3960" s="2">
        <v>45754.463113425903</v>
      </c>
      <c r="N3960" t="str">
        <f>_xlfn.XLOOKUP(Table1[[#This Row],[Case Number]],Sheet2!$A:$A,Sheet2!$B:$B,"")</f>
        <v/>
      </c>
    </row>
    <row r="3961" spans="1:14">
      <c r="A3961" t="s">
        <v>10968</v>
      </c>
      <c r="B3961" s="1" t="s">
        <v>10969</v>
      </c>
      <c r="C3961" s="2">
        <v>45762.714293981502</v>
      </c>
      <c r="D3961" s="1" t="s">
        <v>10970</v>
      </c>
      <c r="E3961" s="1" t="s">
        <v>27</v>
      </c>
      <c r="F3961" s="2">
        <v>45754.452696759297</v>
      </c>
      <c r="G3961" s="1" t="s">
        <v>43</v>
      </c>
      <c r="I3961" s="1" t="s">
        <v>10971</v>
      </c>
      <c r="J3961" s="1" t="s">
        <v>30</v>
      </c>
      <c r="K3961" s="1" t="s">
        <v>89</v>
      </c>
      <c r="M3961" s="2">
        <v>45762.422604166699</v>
      </c>
      <c r="N3961" t="str">
        <f>_xlfn.XLOOKUP(Table1[[#This Row],[Case Number]],Sheet2!$A:$A,Sheet2!$B:$B,"")</f>
        <v/>
      </c>
    </row>
    <row r="3962" spans="1:14" ht="409.6">
      <c r="A3962" t="s">
        <v>10972</v>
      </c>
      <c r="B3962" s="1" t="s">
        <v>10973</v>
      </c>
      <c r="C3962" s="2">
        <v>45755.549849536997</v>
      </c>
      <c r="D3962" s="1" t="s">
        <v>10866</v>
      </c>
      <c r="E3962" s="1" t="s">
        <v>27</v>
      </c>
      <c r="F3962" s="2">
        <v>45754.4313078704</v>
      </c>
      <c r="G3962" s="1" t="s">
        <v>94</v>
      </c>
      <c r="H3962" s="1" t="s">
        <v>11</v>
      </c>
      <c r="I3962" s="1" t="s">
        <v>10867</v>
      </c>
      <c r="J3962" s="1" t="s">
        <v>30</v>
      </c>
      <c r="K3962" s="1" t="s">
        <v>8787</v>
      </c>
      <c r="L3962" s="3" t="s">
        <v>10868</v>
      </c>
      <c r="M3962" s="2">
        <v>45758.478553240697</v>
      </c>
      <c r="N3962" t="str">
        <f>_xlfn.XLOOKUP(Table1[[#This Row],[Case Number]],Sheet2!$A:$A,Sheet2!$B:$B,"")</f>
        <v>Yes</v>
      </c>
    </row>
    <row r="3963" spans="1:14" ht="306">
      <c r="A3963" t="s">
        <v>10974</v>
      </c>
      <c r="B3963" s="1" t="s">
        <v>10975</v>
      </c>
      <c r="C3963" s="2">
        <v>45756.806712963</v>
      </c>
      <c r="D3963" s="1" t="s">
        <v>10976</v>
      </c>
      <c r="E3963" s="1" t="s">
        <v>19</v>
      </c>
      <c r="F3963" s="2">
        <v>45754.425567129598</v>
      </c>
      <c r="G3963" s="1" t="s">
        <v>94</v>
      </c>
      <c r="H3963" s="1" t="s">
        <v>11</v>
      </c>
      <c r="I3963" s="1" t="s">
        <v>10977</v>
      </c>
      <c r="J3963" s="1" t="s">
        <v>88</v>
      </c>
      <c r="K3963" s="1" t="s">
        <v>10075</v>
      </c>
      <c r="L3963" s="3" t="s">
        <v>10978</v>
      </c>
      <c r="M3963" s="2">
        <v>45756.515034722201</v>
      </c>
      <c r="N3963" t="str">
        <f>_xlfn.XLOOKUP(Table1[[#This Row],[Case Number]],Sheet2!$A:$A,Sheet2!$B:$B,"")</f>
        <v/>
      </c>
    </row>
    <row r="3964" spans="1:14" ht="221">
      <c r="A3964" t="s">
        <v>10979</v>
      </c>
      <c r="B3964" s="1" t="s">
        <v>10980</v>
      </c>
      <c r="C3964" s="2">
        <v>45754.761111111096</v>
      </c>
      <c r="D3964" s="1" t="s">
        <v>5335</v>
      </c>
      <c r="E3964" s="1" t="s">
        <v>50</v>
      </c>
      <c r="F3964" s="2">
        <v>45754.387870370403</v>
      </c>
      <c r="G3964" s="1" t="s">
        <v>28</v>
      </c>
      <c r="H3964" s="1" t="s">
        <v>36</v>
      </c>
      <c r="I3964" s="1" t="s">
        <v>10981</v>
      </c>
      <c r="J3964" s="1" t="s">
        <v>45</v>
      </c>
      <c r="K3964" s="1" t="s">
        <v>10922</v>
      </c>
      <c r="L3964" s="3" t="s">
        <v>10982</v>
      </c>
      <c r="M3964" s="2">
        <v>45754.4694212963</v>
      </c>
      <c r="N3964" t="str">
        <f>_xlfn.XLOOKUP(Table1[[#This Row],[Case Number]],Sheet2!$A:$A,Sheet2!$B:$B,"")</f>
        <v>Yes</v>
      </c>
    </row>
    <row r="3965" spans="1:14" ht="289">
      <c r="A3965" t="s">
        <v>10983</v>
      </c>
      <c r="B3965" s="1" t="s">
        <v>10984</v>
      </c>
      <c r="C3965" s="2">
        <v>45754.724768518499</v>
      </c>
      <c r="D3965" s="1" t="s">
        <v>10985</v>
      </c>
      <c r="E3965" s="1" t="s">
        <v>19</v>
      </c>
      <c r="F3965" s="2">
        <v>45754.363171296303</v>
      </c>
      <c r="G3965" s="1" t="s">
        <v>51</v>
      </c>
      <c r="H3965" s="1" t="s">
        <v>11</v>
      </c>
      <c r="I3965" s="1" t="s">
        <v>10986</v>
      </c>
      <c r="J3965" s="1" t="s">
        <v>30</v>
      </c>
      <c r="K3965" s="1" t="s">
        <v>10987</v>
      </c>
      <c r="L3965" s="3" t="s">
        <v>10988</v>
      </c>
      <c r="M3965" s="2">
        <v>45754.433090277802</v>
      </c>
      <c r="N3965" t="str">
        <f>_xlfn.XLOOKUP(Table1[[#This Row],[Case Number]],Sheet2!$A:$A,Sheet2!$B:$B,"")</f>
        <v/>
      </c>
    </row>
    <row r="3966" spans="1:14" ht="255">
      <c r="A3966" t="s">
        <v>10989</v>
      </c>
      <c r="B3966" s="1" t="s">
        <v>10990</v>
      </c>
      <c r="C3966" s="2">
        <v>45754.686967592599</v>
      </c>
      <c r="D3966" s="1" t="s">
        <v>10991</v>
      </c>
      <c r="E3966" s="1" t="s">
        <v>50</v>
      </c>
      <c r="F3966" s="2">
        <v>45754.353958333297</v>
      </c>
      <c r="G3966" s="1" t="s">
        <v>28</v>
      </c>
      <c r="H3966" s="1" t="s">
        <v>11</v>
      </c>
      <c r="I3966" s="1" t="s">
        <v>10992</v>
      </c>
      <c r="J3966" s="1" t="s">
        <v>200</v>
      </c>
      <c r="K3966" s="1" t="s">
        <v>10993</v>
      </c>
      <c r="L3966" s="3" t="s">
        <v>10994</v>
      </c>
      <c r="M3966" s="2">
        <v>45754.395289351902</v>
      </c>
      <c r="N3966" t="str">
        <f>_xlfn.XLOOKUP(Table1[[#This Row],[Case Number]],Sheet2!$A:$A,Sheet2!$B:$B,"")</f>
        <v/>
      </c>
    </row>
    <row r="3967" spans="1:14" ht="409.6">
      <c r="A3967" t="s">
        <v>10995</v>
      </c>
      <c r="B3967" s="1" t="s">
        <v>10996</v>
      </c>
      <c r="C3967" s="2">
        <v>45754.659155092602</v>
      </c>
      <c r="D3967" s="1" t="s">
        <v>276</v>
      </c>
      <c r="E3967" s="1" t="s">
        <v>19</v>
      </c>
      <c r="F3967" s="2">
        <v>45754.350555555597</v>
      </c>
      <c r="G3967" s="1" t="s">
        <v>51</v>
      </c>
      <c r="H3967" s="1" t="s">
        <v>36</v>
      </c>
      <c r="I3967" s="1" t="s">
        <v>10997</v>
      </c>
      <c r="J3967" s="1" t="s">
        <v>21</v>
      </c>
      <c r="K3967" s="1" t="s">
        <v>10998</v>
      </c>
      <c r="L3967" s="3" t="s">
        <v>10999</v>
      </c>
      <c r="M3967" s="2">
        <v>45754.367465277799</v>
      </c>
      <c r="N3967" t="str">
        <f>_xlfn.XLOOKUP(Table1[[#This Row],[Case Number]],Sheet2!$A:$A,Sheet2!$B:$B,"")</f>
        <v/>
      </c>
    </row>
    <row r="3968" spans="1:14" ht="306">
      <c r="A3968" t="s">
        <v>11000</v>
      </c>
      <c r="B3968" s="1" t="s">
        <v>11001</v>
      </c>
      <c r="C3968" s="2">
        <v>45754.692094907397</v>
      </c>
      <c r="D3968" s="1" t="s">
        <v>459</v>
      </c>
      <c r="E3968" s="1" t="s">
        <v>19</v>
      </c>
      <c r="F3968" s="2">
        <v>45754.3383217593</v>
      </c>
      <c r="G3968" s="1" t="s">
        <v>94</v>
      </c>
      <c r="H3968" s="1" t="s">
        <v>11</v>
      </c>
      <c r="I3968" s="1" t="s">
        <v>11002</v>
      </c>
      <c r="J3968" s="1" t="s">
        <v>759</v>
      </c>
      <c r="K3968" s="1" t="s">
        <v>11003</v>
      </c>
      <c r="L3968" s="3" t="s">
        <v>11004</v>
      </c>
      <c r="M3968" s="2">
        <v>45754.398738425902</v>
      </c>
      <c r="N3968" t="str">
        <f>_xlfn.XLOOKUP(Table1[[#This Row],[Case Number]],Sheet2!$A:$A,Sheet2!$B:$B,"")</f>
        <v/>
      </c>
    </row>
    <row r="3969" spans="1:14">
      <c r="A3969" t="s">
        <v>11005</v>
      </c>
      <c r="B3969" s="1" t="s">
        <v>11006</v>
      </c>
      <c r="C3969" s="2">
        <v>45754.600138888898</v>
      </c>
      <c r="D3969" s="1" t="s">
        <v>4466</v>
      </c>
      <c r="F3969" s="2">
        <v>45754.307928240698</v>
      </c>
      <c r="I3969" s="1" t="s">
        <v>11007</v>
      </c>
      <c r="K3969" s="1" t="s">
        <v>4468</v>
      </c>
      <c r="N3969" t="str">
        <f>_xlfn.XLOOKUP(Table1[[#This Row],[Case Number]],Sheet2!$A:$A,Sheet2!$B:$B,"")</f>
        <v/>
      </c>
    </row>
    <row r="3970" spans="1:14" ht="204">
      <c r="A3970" t="s">
        <v>11008</v>
      </c>
      <c r="B3970" s="1" t="s">
        <v>11009</v>
      </c>
      <c r="C3970" s="2">
        <v>45755.535462963002</v>
      </c>
      <c r="D3970" s="1" t="s">
        <v>11010</v>
      </c>
      <c r="E3970" s="1" t="s">
        <v>27</v>
      </c>
      <c r="F3970" s="2">
        <v>45754.301273148201</v>
      </c>
      <c r="G3970" s="1" t="s">
        <v>94</v>
      </c>
      <c r="H3970" s="1" t="s">
        <v>11</v>
      </c>
      <c r="I3970" s="1" t="s">
        <v>11011</v>
      </c>
      <c r="J3970" s="1" t="s">
        <v>443</v>
      </c>
      <c r="K3970" s="1" t="s">
        <v>11012</v>
      </c>
      <c r="L3970" s="3" t="s">
        <v>11013</v>
      </c>
      <c r="M3970" s="2">
        <v>45755.243784722203</v>
      </c>
      <c r="N3970" t="str">
        <f>_xlfn.XLOOKUP(Table1[[#This Row],[Case Number]],Sheet2!$A:$A,Sheet2!$B:$B,"")</f>
        <v/>
      </c>
    </row>
    <row r="3971" spans="1:14">
      <c r="A3971" t="s">
        <v>11014</v>
      </c>
      <c r="B3971" s="1" t="s">
        <v>11015</v>
      </c>
      <c r="C3971" s="2">
        <v>45754.593553240702</v>
      </c>
      <c r="D3971" s="1" t="s">
        <v>4466</v>
      </c>
      <c r="E3971" s="1" t="s">
        <v>4577</v>
      </c>
      <c r="F3971" s="2">
        <v>45754.300868055601</v>
      </c>
      <c r="G3971" s="1" t="s">
        <v>94</v>
      </c>
      <c r="I3971" s="1" t="s">
        <v>11016</v>
      </c>
      <c r="K3971" s="1" t="s">
        <v>4468</v>
      </c>
      <c r="M3971" s="2">
        <v>45754.301851851902</v>
      </c>
      <c r="N3971" t="str">
        <f>_xlfn.XLOOKUP(Table1[[#This Row],[Case Number]],Sheet2!$A:$A,Sheet2!$B:$B,"")</f>
        <v/>
      </c>
    </row>
    <row r="3972" spans="1:14">
      <c r="A3972" t="s">
        <v>11017</v>
      </c>
      <c r="B3972" s="1" t="s">
        <v>11018</v>
      </c>
      <c r="C3972" s="2">
        <v>45754.597615740699</v>
      </c>
      <c r="D3972" s="1" t="s">
        <v>915</v>
      </c>
      <c r="E3972" s="1" t="s">
        <v>19</v>
      </c>
      <c r="F3972" s="2">
        <v>45754.278009259302</v>
      </c>
      <c r="G3972" s="1" t="s">
        <v>43</v>
      </c>
      <c r="I3972" s="1" t="s">
        <v>11019</v>
      </c>
      <c r="J3972" s="1" t="s">
        <v>45</v>
      </c>
      <c r="K3972" s="1" t="s">
        <v>11020</v>
      </c>
      <c r="M3972" s="2">
        <v>45754.305914351899</v>
      </c>
      <c r="N3972" t="str">
        <f>_xlfn.XLOOKUP(Table1[[#This Row],[Case Number]],Sheet2!$A:$A,Sheet2!$B:$B,"")</f>
        <v/>
      </c>
    </row>
    <row r="3973" spans="1:14" ht="221">
      <c r="A3973" t="s">
        <v>11021</v>
      </c>
      <c r="B3973" s="1" t="s">
        <v>11022</v>
      </c>
      <c r="C3973" s="2">
        <v>45755.531331018501</v>
      </c>
      <c r="D3973" s="1" t="s">
        <v>11023</v>
      </c>
      <c r="E3973" s="1" t="s">
        <v>415</v>
      </c>
      <c r="F3973" s="2">
        <v>45754.272210648101</v>
      </c>
      <c r="G3973" s="1" t="s">
        <v>94</v>
      </c>
      <c r="I3973" s="1" t="s">
        <v>11024</v>
      </c>
      <c r="J3973" s="1" t="s">
        <v>30</v>
      </c>
      <c r="K3973" s="1" t="s">
        <v>4280</v>
      </c>
      <c r="L3973" s="3" t="s">
        <v>11025</v>
      </c>
      <c r="M3973" s="2">
        <v>45755.239652777796</v>
      </c>
      <c r="N3973" t="str">
        <f>_xlfn.XLOOKUP(Table1[[#This Row],[Case Number]],Sheet2!$A:$A,Sheet2!$B:$B,"")</f>
        <v/>
      </c>
    </row>
    <row r="3974" spans="1:14">
      <c r="A3974" t="s">
        <v>11026</v>
      </c>
      <c r="B3974" s="1" t="s">
        <v>11027</v>
      </c>
      <c r="C3974" s="2">
        <v>45754.347696759301</v>
      </c>
      <c r="D3974" s="1" t="s">
        <v>11028</v>
      </c>
      <c r="F3974" s="2">
        <v>45754.011284722197</v>
      </c>
      <c r="G3974" s="1" t="s">
        <v>145</v>
      </c>
      <c r="I3974" s="1" t="s">
        <v>11029</v>
      </c>
      <c r="K3974" s="1" t="s">
        <v>11030</v>
      </c>
      <c r="M3974" s="2">
        <v>45754.0559953704</v>
      </c>
      <c r="N3974" t="str">
        <f>_xlfn.XLOOKUP(Table1[[#This Row],[Case Number]],Sheet2!$A:$A,Sheet2!$B:$B,"")</f>
        <v/>
      </c>
    </row>
    <row r="3975" spans="1:14">
      <c r="A3975" t="s">
        <v>11031</v>
      </c>
      <c r="B3975" s="1" t="s">
        <v>11032</v>
      </c>
      <c r="C3975" s="2">
        <v>45754.388796296298</v>
      </c>
      <c r="D3975" s="1" t="s">
        <v>11033</v>
      </c>
      <c r="F3975" s="2">
        <v>45753.7520717593</v>
      </c>
      <c r="G3975" s="1" t="s">
        <v>145</v>
      </c>
      <c r="I3975" s="1" t="s">
        <v>11034</v>
      </c>
      <c r="K3975" s="1" t="s">
        <v>4468</v>
      </c>
      <c r="N3975" t="str">
        <f>_xlfn.XLOOKUP(Table1[[#This Row],[Case Number]],Sheet2!$A:$A,Sheet2!$B:$B,"")</f>
        <v/>
      </c>
    </row>
    <row r="3976" spans="1:14" ht="255">
      <c r="A3976" t="s">
        <v>11035</v>
      </c>
      <c r="B3976" s="1" t="s">
        <v>11036</v>
      </c>
      <c r="C3976" s="2">
        <v>45763.480555555601</v>
      </c>
      <c r="D3976" s="1" t="s">
        <v>11037</v>
      </c>
      <c r="E3976" s="1" t="s">
        <v>19</v>
      </c>
      <c r="F3976" s="2">
        <v>45752.729143518503</v>
      </c>
      <c r="G3976" s="1" t="s">
        <v>145</v>
      </c>
      <c r="I3976" s="1" t="s">
        <v>11038</v>
      </c>
      <c r="J3976" s="1" t="s">
        <v>200</v>
      </c>
      <c r="K3976" s="1" t="s">
        <v>11039</v>
      </c>
      <c r="L3976" s="3" t="s">
        <v>11040</v>
      </c>
      <c r="M3976" s="2">
        <v>45763.188865740703</v>
      </c>
      <c r="N3976" t="str">
        <f>_xlfn.XLOOKUP(Table1[[#This Row],[Case Number]],Sheet2!$A:$A,Sheet2!$B:$B,"")</f>
        <v/>
      </c>
    </row>
    <row r="3977" spans="1:14" ht="204">
      <c r="A3977" t="s">
        <v>11041</v>
      </c>
      <c r="B3977" s="1" t="s">
        <v>11042</v>
      </c>
      <c r="C3977" s="2">
        <v>45754.53125</v>
      </c>
      <c r="D3977" s="1" t="s">
        <v>11043</v>
      </c>
      <c r="E3977" s="1" t="s">
        <v>19</v>
      </c>
      <c r="F3977" s="2">
        <v>45752.728240740696</v>
      </c>
      <c r="G3977" s="1" t="s">
        <v>145</v>
      </c>
      <c r="I3977" s="1" t="s">
        <v>11044</v>
      </c>
      <c r="J3977" s="1" t="s">
        <v>188</v>
      </c>
      <c r="K3977" s="1" t="s">
        <v>11045</v>
      </c>
      <c r="L3977" s="3" t="s">
        <v>11046</v>
      </c>
      <c r="M3977" s="2">
        <v>45754.239571759303</v>
      </c>
      <c r="N3977" t="str">
        <f>_xlfn.XLOOKUP(Table1[[#This Row],[Case Number]],Sheet2!$A:$A,Sheet2!$B:$B,"")</f>
        <v/>
      </c>
    </row>
    <row r="3978" spans="1:14" ht="204">
      <c r="A3978" t="s">
        <v>11047</v>
      </c>
      <c r="B3978" s="1" t="s">
        <v>11048</v>
      </c>
      <c r="C3978" s="2">
        <v>45763.479780092603</v>
      </c>
      <c r="D3978" s="1" t="s">
        <v>11049</v>
      </c>
      <c r="E3978" s="1" t="s">
        <v>19</v>
      </c>
      <c r="F3978" s="2">
        <v>45752.400798611103</v>
      </c>
      <c r="G3978" s="1" t="s">
        <v>145</v>
      </c>
      <c r="I3978" s="1" t="s">
        <v>11050</v>
      </c>
      <c r="J3978" s="1" t="s">
        <v>188</v>
      </c>
      <c r="K3978" s="1" t="s">
        <v>11051</v>
      </c>
      <c r="L3978" s="3" t="s">
        <v>11052</v>
      </c>
      <c r="M3978" s="2">
        <v>45763.188090277799</v>
      </c>
      <c r="N3978" t="str">
        <f>_xlfn.XLOOKUP(Table1[[#This Row],[Case Number]],Sheet2!$A:$A,Sheet2!$B:$B,"")</f>
        <v/>
      </c>
    </row>
    <row r="3979" spans="1:14" ht="221">
      <c r="A3979" t="s">
        <v>11053</v>
      </c>
      <c r="B3979" s="1" t="s">
        <v>11054</v>
      </c>
      <c r="C3979" s="2">
        <v>45754.610891203702</v>
      </c>
      <c r="D3979" s="1" t="s">
        <v>11055</v>
      </c>
      <c r="E3979" s="1" t="s">
        <v>19</v>
      </c>
      <c r="F3979" s="2">
        <v>45751.777615740699</v>
      </c>
      <c r="G3979" s="1" t="s">
        <v>145</v>
      </c>
      <c r="I3979" s="1" t="s">
        <v>11056</v>
      </c>
      <c r="J3979" s="1" t="s">
        <v>38</v>
      </c>
      <c r="K3979" s="1" t="s">
        <v>9571</v>
      </c>
      <c r="L3979" s="3" t="s">
        <v>11057</v>
      </c>
      <c r="M3979" s="2">
        <v>45754.319201388898</v>
      </c>
      <c r="N3979" t="str">
        <f>_xlfn.XLOOKUP(Table1[[#This Row],[Case Number]],Sheet2!$A:$A,Sheet2!$B:$B,"")</f>
        <v>Yes</v>
      </c>
    </row>
    <row r="3980" spans="1:14">
      <c r="A3980" t="s">
        <v>11058</v>
      </c>
      <c r="B3980" s="1" t="s">
        <v>11059</v>
      </c>
      <c r="C3980" s="2">
        <v>45754.070439814801</v>
      </c>
      <c r="D3980" s="1" t="s">
        <v>2382</v>
      </c>
      <c r="E3980" s="1" t="s">
        <v>19</v>
      </c>
      <c r="F3980" s="2">
        <v>45751.721990740698</v>
      </c>
      <c r="G3980" s="1" t="s">
        <v>94</v>
      </c>
      <c r="H3980" s="1" t="s">
        <v>11</v>
      </c>
      <c r="I3980" s="1" t="s">
        <v>11060</v>
      </c>
      <c r="J3980" s="1" t="s">
        <v>111</v>
      </c>
      <c r="K3980" s="1" t="s">
        <v>5901</v>
      </c>
      <c r="M3980" s="2">
        <v>45753.778738425899</v>
      </c>
      <c r="N3980" t="str">
        <f>_xlfn.XLOOKUP(Table1[[#This Row],[Case Number]],Sheet2!$A:$A,Sheet2!$B:$B,"")</f>
        <v/>
      </c>
    </row>
    <row r="3981" spans="1:14" ht="170">
      <c r="A3981" t="s">
        <v>11061</v>
      </c>
      <c r="B3981" s="1" t="s">
        <v>11062</v>
      </c>
      <c r="C3981" s="2">
        <v>45760.479930555601</v>
      </c>
      <c r="D3981" s="1" t="s">
        <v>11063</v>
      </c>
      <c r="E3981" s="1" t="s">
        <v>19</v>
      </c>
      <c r="F3981" s="2">
        <v>45751.568703703699</v>
      </c>
      <c r="G3981" s="1" t="s">
        <v>43</v>
      </c>
      <c r="I3981" s="1" t="s">
        <v>11064</v>
      </c>
      <c r="J3981" s="1" t="s">
        <v>30</v>
      </c>
      <c r="K3981" s="1" t="s">
        <v>8925</v>
      </c>
      <c r="L3981" s="3" t="s">
        <v>11065</v>
      </c>
      <c r="M3981" s="2">
        <v>45760.1882175926</v>
      </c>
      <c r="N3981" t="str">
        <f>_xlfn.XLOOKUP(Table1[[#This Row],[Case Number]],Sheet2!$A:$A,Sheet2!$B:$B,"")</f>
        <v/>
      </c>
    </row>
    <row r="3982" spans="1:14">
      <c r="A3982" t="s">
        <v>11066</v>
      </c>
      <c r="B3982" s="1" t="s">
        <v>11067</v>
      </c>
      <c r="C3982" s="2">
        <v>45762.714953703697</v>
      </c>
      <c r="D3982" s="1" t="s">
        <v>11068</v>
      </c>
      <c r="E3982" s="1" t="s">
        <v>19</v>
      </c>
      <c r="F3982" s="2">
        <v>45751.544317129599</v>
      </c>
      <c r="G3982" s="1" t="s">
        <v>43</v>
      </c>
      <c r="H3982" s="1" t="s">
        <v>11</v>
      </c>
      <c r="I3982" s="1" t="s">
        <v>11069</v>
      </c>
      <c r="J3982" s="1" t="s">
        <v>188</v>
      </c>
      <c r="K3982" s="1" t="s">
        <v>4482</v>
      </c>
      <c r="M3982" s="2">
        <v>45762.423263888901</v>
      </c>
      <c r="N3982" t="str">
        <f>_xlfn.XLOOKUP(Table1[[#This Row],[Case Number]],Sheet2!$A:$A,Sheet2!$B:$B,"")</f>
        <v>Yes</v>
      </c>
    </row>
    <row r="3983" spans="1:14">
      <c r="A3983" t="s">
        <v>11070</v>
      </c>
      <c r="B3983" s="1" t="s">
        <v>11071</v>
      </c>
      <c r="C3983" s="2">
        <v>45754.605208333298</v>
      </c>
      <c r="D3983" s="1" t="s">
        <v>11072</v>
      </c>
      <c r="E3983" s="1" t="s">
        <v>19</v>
      </c>
      <c r="F3983" s="2">
        <v>45751.524189814802</v>
      </c>
      <c r="G3983" s="1" t="s">
        <v>43</v>
      </c>
      <c r="I3983" s="1" t="s">
        <v>11073</v>
      </c>
      <c r="J3983" s="1" t="s">
        <v>30</v>
      </c>
      <c r="K3983" s="1" t="s">
        <v>10838</v>
      </c>
      <c r="M3983" s="2">
        <v>45754.313518518502</v>
      </c>
      <c r="N3983" t="str">
        <f>_xlfn.XLOOKUP(Table1[[#This Row],[Case Number]],Sheet2!$A:$A,Sheet2!$B:$B,"")</f>
        <v>Yes</v>
      </c>
    </row>
    <row r="3984" spans="1:14" ht="409.6">
      <c r="A3984" t="s">
        <v>11074</v>
      </c>
      <c r="B3984" s="1" t="s">
        <v>11075</v>
      </c>
      <c r="C3984" s="2">
        <v>45754.558553240699</v>
      </c>
      <c r="D3984" s="1" t="s">
        <v>1801</v>
      </c>
      <c r="E3984" s="1" t="s">
        <v>50</v>
      </c>
      <c r="F3984" s="2">
        <v>45751.503784722197</v>
      </c>
      <c r="G3984" s="1" t="s">
        <v>94</v>
      </c>
      <c r="I3984" s="1" t="s">
        <v>11076</v>
      </c>
      <c r="J3984" s="1" t="s">
        <v>100</v>
      </c>
      <c r="K3984" s="1" t="s">
        <v>8401</v>
      </c>
      <c r="L3984" s="3" t="s">
        <v>11077</v>
      </c>
      <c r="M3984" s="2">
        <v>45754.266863425903</v>
      </c>
      <c r="N3984" t="str">
        <f>_xlfn.XLOOKUP(Table1[[#This Row],[Case Number]],Sheet2!$A:$A,Sheet2!$B:$B,"")</f>
        <v/>
      </c>
    </row>
    <row r="3985" spans="1:14" ht="272">
      <c r="A3985" t="s">
        <v>11078</v>
      </c>
      <c r="B3985" s="1" t="s">
        <v>11079</v>
      </c>
      <c r="C3985" s="2">
        <v>45751.796805555598</v>
      </c>
      <c r="D3985" s="1" t="s">
        <v>408</v>
      </c>
      <c r="E3985" s="1" t="s">
        <v>19</v>
      </c>
      <c r="F3985" s="2">
        <v>45751.503645833298</v>
      </c>
      <c r="G3985" s="1" t="s">
        <v>94</v>
      </c>
      <c r="H3985" s="1" t="s">
        <v>11</v>
      </c>
      <c r="I3985" s="1" t="s">
        <v>11080</v>
      </c>
      <c r="J3985" s="1" t="s">
        <v>255</v>
      </c>
      <c r="K3985" s="1" t="s">
        <v>11081</v>
      </c>
      <c r="L3985" s="3" t="s">
        <v>11082</v>
      </c>
      <c r="M3985" s="2">
        <v>45751.505127314798</v>
      </c>
      <c r="N3985" t="str">
        <f>_xlfn.XLOOKUP(Table1[[#This Row],[Case Number]],Sheet2!$A:$A,Sheet2!$B:$B,"")</f>
        <v/>
      </c>
    </row>
    <row r="3986" spans="1:14">
      <c r="A3986" t="s">
        <v>11083</v>
      </c>
      <c r="B3986" s="1" t="s">
        <v>11084</v>
      </c>
      <c r="C3986" s="2">
        <v>45751.8351736111</v>
      </c>
      <c r="D3986" s="1" t="s">
        <v>915</v>
      </c>
      <c r="E3986" s="1" t="s">
        <v>19</v>
      </c>
      <c r="F3986" s="2">
        <v>45751.486400463</v>
      </c>
      <c r="G3986" s="1" t="s">
        <v>43</v>
      </c>
      <c r="I3986" s="1" t="s">
        <v>11085</v>
      </c>
      <c r="J3986" s="1" t="s">
        <v>45</v>
      </c>
      <c r="K3986" s="1" t="s">
        <v>4861</v>
      </c>
      <c r="M3986" s="2">
        <v>45751.543483796297</v>
      </c>
      <c r="N3986" t="str">
        <f>_xlfn.XLOOKUP(Table1[[#This Row],[Case Number]],Sheet2!$A:$A,Sheet2!$B:$B,"")</f>
        <v/>
      </c>
    </row>
    <row r="3987" spans="1:14" ht="221">
      <c r="A3987" t="s">
        <v>11086</v>
      </c>
      <c r="B3987" s="1" t="s">
        <v>11087</v>
      </c>
      <c r="C3987" s="2">
        <v>45751.822175925903</v>
      </c>
      <c r="D3987" s="1" t="s">
        <v>1328</v>
      </c>
      <c r="E3987" s="1" t="s">
        <v>19</v>
      </c>
      <c r="F3987" s="2">
        <v>45751.485659722202</v>
      </c>
      <c r="G3987" s="1" t="s">
        <v>94</v>
      </c>
      <c r="H3987" s="1" t="s">
        <v>11</v>
      </c>
      <c r="I3987" s="1" t="s">
        <v>11088</v>
      </c>
      <c r="J3987" s="1" t="s">
        <v>45</v>
      </c>
      <c r="K3987" s="1" t="s">
        <v>11089</v>
      </c>
      <c r="L3987" s="3" t="s">
        <v>11090</v>
      </c>
      <c r="M3987" s="2">
        <v>45751.5304861111</v>
      </c>
      <c r="N3987" t="str">
        <f>_xlfn.XLOOKUP(Table1[[#This Row],[Case Number]],Sheet2!$A:$A,Sheet2!$B:$B,"")</f>
        <v/>
      </c>
    </row>
    <row r="3988" spans="1:14" ht="306">
      <c r="A3988" t="s">
        <v>11091</v>
      </c>
      <c r="B3988" s="1" t="s">
        <v>11092</v>
      </c>
      <c r="C3988" s="2">
        <v>45754.691018518497</v>
      </c>
      <c r="D3988" s="1" t="s">
        <v>11093</v>
      </c>
      <c r="E3988" s="1" t="s">
        <v>19</v>
      </c>
      <c r="F3988" s="2">
        <v>45751.483182870397</v>
      </c>
      <c r="G3988" s="1" t="s">
        <v>94</v>
      </c>
      <c r="I3988" s="1" t="s">
        <v>11094</v>
      </c>
      <c r="J3988" s="1" t="s">
        <v>38</v>
      </c>
      <c r="K3988" s="1" t="s">
        <v>2150</v>
      </c>
      <c r="L3988" s="3" t="s">
        <v>11095</v>
      </c>
      <c r="M3988" s="2">
        <v>45754.399328703701</v>
      </c>
      <c r="N3988" t="str">
        <f>_xlfn.XLOOKUP(Table1[[#This Row],[Case Number]],Sheet2!$A:$A,Sheet2!$B:$B,"")</f>
        <v/>
      </c>
    </row>
    <row r="3989" spans="1:14" ht="221">
      <c r="A3989" t="s">
        <v>11096</v>
      </c>
      <c r="B3989" s="1" t="s">
        <v>11097</v>
      </c>
      <c r="C3989" s="2">
        <v>45751.8227430556</v>
      </c>
      <c r="D3989" s="1" t="s">
        <v>575</v>
      </c>
      <c r="E3989" s="1" t="s">
        <v>19</v>
      </c>
      <c r="F3989" s="2">
        <v>45751.481006944399</v>
      </c>
      <c r="G3989" s="1" t="s">
        <v>94</v>
      </c>
      <c r="I3989" s="1" t="s">
        <v>11098</v>
      </c>
      <c r="J3989" s="1" t="s">
        <v>30</v>
      </c>
      <c r="K3989" s="1" t="s">
        <v>11099</v>
      </c>
      <c r="L3989" s="3" t="s">
        <v>11100</v>
      </c>
      <c r="M3989" s="2">
        <v>45751.531053240702</v>
      </c>
      <c r="N3989" t="str">
        <f>_xlfn.XLOOKUP(Table1[[#This Row],[Case Number]],Sheet2!$A:$A,Sheet2!$B:$B,"")</f>
        <v/>
      </c>
    </row>
    <row r="3990" spans="1:14">
      <c r="A3990" t="s">
        <v>11101</v>
      </c>
      <c r="B3990" s="1" t="s">
        <v>11102</v>
      </c>
      <c r="C3990" s="2">
        <v>45751.856111111098</v>
      </c>
      <c r="D3990" s="1" t="s">
        <v>11103</v>
      </c>
      <c r="E3990" s="1" t="s">
        <v>19</v>
      </c>
      <c r="F3990" s="2">
        <v>45751.480451388903</v>
      </c>
      <c r="G3990" s="1" t="s">
        <v>43</v>
      </c>
      <c r="I3990" s="1" t="s">
        <v>11104</v>
      </c>
      <c r="J3990" s="1" t="s">
        <v>38</v>
      </c>
      <c r="K3990" s="1" t="s">
        <v>11105</v>
      </c>
      <c r="M3990" s="2">
        <v>45751.564421296302</v>
      </c>
      <c r="N3990" t="str">
        <f>_xlfn.XLOOKUP(Table1[[#This Row],[Case Number]],Sheet2!$A:$A,Sheet2!$B:$B,"")</f>
        <v>Yes</v>
      </c>
    </row>
    <row r="3991" spans="1:14" ht="136">
      <c r="A3991" t="s">
        <v>11106</v>
      </c>
      <c r="B3991" s="1" t="s">
        <v>11107</v>
      </c>
      <c r="C3991" s="2">
        <v>45751.822418981501</v>
      </c>
      <c r="D3991" s="1" t="s">
        <v>11108</v>
      </c>
      <c r="E3991" s="1" t="s">
        <v>19</v>
      </c>
      <c r="F3991" s="2">
        <v>45751.4707291667</v>
      </c>
      <c r="G3991" s="1" t="s">
        <v>94</v>
      </c>
      <c r="I3991" s="1" t="s">
        <v>11109</v>
      </c>
      <c r="J3991" s="1" t="s">
        <v>45</v>
      </c>
      <c r="K3991" s="1" t="s">
        <v>11110</v>
      </c>
      <c r="L3991" s="3" t="s">
        <v>11111</v>
      </c>
      <c r="M3991" s="2">
        <v>45751.530729166698</v>
      </c>
      <c r="N3991" t="str">
        <f>_xlfn.XLOOKUP(Table1[[#This Row],[Case Number]],Sheet2!$A:$A,Sheet2!$B:$B,"")</f>
        <v/>
      </c>
    </row>
    <row r="3992" spans="1:14" ht="85">
      <c r="A3992" t="s">
        <v>11112</v>
      </c>
      <c r="B3992" s="1" t="s">
        <v>11113</v>
      </c>
      <c r="C3992" s="2">
        <v>45751.746192129598</v>
      </c>
      <c r="D3992" s="1" t="s">
        <v>408</v>
      </c>
      <c r="E3992" s="1" t="s">
        <v>19</v>
      </c>
      <c r="F3992" s="2">
        <v>45751.4448611111</v>
      </c>
      <c r="G3992" s="1" t="s">
        <v>94</v>
      </c>
      <c r="H3992" s="1" t="s">
        <v>11</v>
      </c>
      <c r="I3992" s="1" t="s">
        <v>11114</v>
      </c>
      <c r="J3992" s="1" t="s">
        <v>255</v>
      </c>
      <c r="K3992" s="1" t="s">
        <v>11115</v>
      </c>
      <c r="L3992" s="3" t="s">
        <v>11116</v>
      </c>
      <c r="M3992" s="2">
        <v>45751.454502314802</v>
      </c>
      <c r="N3992" t="str">
        <f>_xlfn.XLOOKUP(Table1[[#This Row],[Case Number]],Sheet2!$A:$A,Sheet2!$B:$B,"")</f>
        <v/>
      </c>
    </row>
    <row r="3993" spans="1:14" ht="102">
      <c r="A3993" t="s">
        <v>11117</v>
      </c>
      <c r="B3993" s="1" t="s">
        <v>11118</v>
      </c>
      <c r="C3993" s="2">
        <v>45751.739814814799</v>
      </c>
      <c r="D3993" s="1" t="s">
        <v>408</v>
      </c>
      <c r="E3993" s="1" t="s">
        <v>19</v>
      </c>
      <c r="F3993" s="2">
        <v>45751.4437847222</v>
      </c>
      <c r="G3993" s="1" t="s">
        <v>94</v>
      </c>
      <c r="H3993" s="1" t="s">
        <v>11</v>
      </c>
      <c r="I3993" s="1" t="s">
        <v>11119</v>
      </c>
      <c r="J3993" s="1" t="s">
        <v>255</v>
      </c>
      <c r="K3993" s="1" t="s">
        <v>11120</v>
      </c>
      <c r="L3993" s="3" t="s">
        <v>11121</v>
      </c>
      <c r="M3993" s="2">
        <v>45751.448113425897</v>
      </c>
      <c r="N3993" t="str">
        <f>_xlfn.XLOOKUP(Table1[[#This Row],[Case Number]],Sheet2!$A:$A,Sheet2!$B:$B,"")</f>
        <v/>
      </c>
    </row>
    <row r="3994" spans="1:14" ht="221">
      <c r="A3994" t="s">
        <v>11122</v>
      </c>
      <c r="B3994" s="1" t="s">
        <v>11123</v>
      </c>
      <c r="C3994" s="2">
        <v>45754.596724536997</v>
      </c>
      <c r="D3994" s="1" t="s">
        <v>11124</v>
      </c>
      <c r="E3994" s="1" t="s">
        <v>27</v>
      </c>
      <c r="F3994" s="2">
        <v>45751.439664351798</v>
      </c>
      <c r="G3994" s="1" t="s">
        <v>94</v>
      </c>
      <c r="H3994" s="1" t="s">
        <v>11</v>
      </c>
      <c r="I3994" s="1" t="s">
        <v>11125</v>
      </c>
      <c r="J3994" s="1" t="s">
        <v>200</v>
      </c>
      <c r="K3994" s="1" t="s">
        <v>11126</v>
      </c>
      <c r="L3994" s="3" t="s">
        <v>11127</v>
      </c>
      <c r="M3994" s="2">
        <v>45754.3050462963</v>
      </c>
      <c r="N3994" t="str">
        <f>_xlfn.XLOOKUP(Table1[[#This Row],[Case Number]],Sheet2!$A:$A,Sheet2!$B:$B,"")</f>
        <v/>
      </c>
    </row>
    <row r="3995" spans="1:14">
      <c r="A3995" t="s">
        <v>11128</v>
      </c>
      <c r="B3995" s="1" t="s">
        <v>11129</v>
      </c>
      <c r="C3995" s="2">
        <v>45760.479525463001</v>
      </c>
      <c r="D3995" s="1" t="s">
        <v>3718</v>
      </c>
      <c r="E3995" s="1" t="s">
        <v>50</v>
      </c>
      <c r="F3995" s="2">
        <v>45751.414895833303</v>
      </c>
      <c r="G3995" s="1" t="s">
        <v>43</v>
      </c>
      <c r="H3995" s="1" t="s">
        <v>11</v>
      </c>
      <c r="I3995" s="1" t="s">
        <v>3719</v>
      </c>
      <c r="J3995" s="1" t="s">
        <v>188</v>
      </c>
      <c r="K3995" s="1" t="s">
        <v>3720</v>
      </c>
      <c r="M3995" s="2">
        <v>45847.187789351898</v>
      </c>
      <c r="N3995" t="str">
        <f>_xlfn.XLOOKUP(Table1[[#This Row],[Case Number]],Sheet2!$A:$A,Sheet2!$B:$B,"")</f>
        <v/>
      </c>
    </row>
    <row r="3996" spans="1:14" ht="356">
      <c r="A3996" t="s">
        <v>11130</v>
      </c>
      <c r="B3996" s="1" t="s">
        <v>11131</v>
      </c>
      <c r="C3996" s="2">
        <v>45751.714409722197</v>
      </c>
      <c r="D3996" s="1" t="s">
        <v>11132</v>
      </c>
      <c r="E3996" s="1" t="s">
        <v>27</v>
      </c>
      <c r="F3996" s="2">
        <v>45751.405567129601</v>
      </c>
      <c r="G3996" s="1" t="s">
        <v>94</v>
      </c>
      <c r="H3996" s="1" t="s">
        <v>11</v>
      </c>
      <c r="I3996" s="1" t="s">
        <v>11133</v>
      </c>
      <c r="J3996" s="1" t="s">
        <v>30</v>
      </c>
      <c r="K3996" s="1" t="s">
        <v>89</v>
      </c>
      <c r="L3996" s="3" t="s">
        <v>11134</v>
      </c>
      <c r="M3996" s="2">
        <v>45751.422708333303</v>
      </c>
      <c r="N3996" t="str">
        <f>_xlfn.XLOOKUP(Table1[[#This Row],[Case Number]],Sheet2!$A:$A,Sheet2!$B:$B,"")</f>
        <v>Yes</v>
      </c>
    </row>
    <row r="3997" spans="1:14" ht="272">
      <c r="A3997" t="s">
        <v>11135</v>
      </c>
      <c r="B3997" s="1" t="s">
        <v>11136</v>
      </c>
      <c r="C3997" s="2">
        <v>45756.517071759299</v>
      </c>
      <c r="D3997" s="1" t="s">
        <v>11137</v>
      </c>
      <c r="E3997" s="1" t="s">
        <v>19</v>
      </c>
      <c r="F3997" s="2">
        <v>45751.3829050926</v>
      </c>
      <c r="G3997" s="1" t="s">
        <v>94</v>
      </c>
      <c r="H3997" s="1" t="s">
        <v>11</v>
      </c>
      <c r="I3997" s="1" t="s">
        <v>11138</v>
      </c>
      <c r="J3997" s="1" t="s">
        <v>88</v>
      </c>
      <c r="K3997" s="1" t="s">
        <v>11139</v>
      </c>
      <c r="L3997" s="3" t="s">
        <v>11140</v>
      </c>
      <c r="M3997" s="2">
        <v>45756.225381944401</v>
      </c>
      <c r="N3997" t="str">
        <f>_xlfn.XLOOKUP(Table1[[#This Row],[Case Number]],Sheet2!$A:$A,Sheet2!$B:$B,"")</f>
        <v/>
      </c>
    </row>
    <row r="3998" spans="1:14">
      <c r="A3998" t="s">
        <v>11141</v>
      </c>
      <c r="B3998" s="1" t="s">
        <v>11142</v>
      </c>
      <c r="C3998" s="2">
        <v>45751.730138888903</v>
      </c>
      <c r="D3998" s="1" t="s">
        <v>11143</v>
      </c>
      <c r="E3998" s="1" t="s">
        <v>27</v>
      </c>
      <c r="F3998" s="2">
        <v>45751.3336921296</v>
      </c>
      <c r="G3998" s="1" t="s">
        <v>43</v>
      </c>
      <c r="I3998" s="1" t="s">
        <v>11144</v>
      </c>
      <c r="J3998" s="1" t="s">
        <v>30</v>
      </c>
      <c r="K3998" s="1" t="s">
        <v>11145</v>
      </c>
      <c r="M3998" s="2">
        <v>45751.438449074099</v>
      </c>
      <c r="N3998" t="str">
        <f>_xlfn.XLOOKUP(Table1[[#This Row],[Case Number]],Sheet2!$A:$A,Sheet2!$B:$B,"")</f>
        <v/>
      </c>
    </row>
    <row r="3999" spans="1:14">
      <c r="A3999" t="s">
        <v>11146</v>
      </c>
      <c r="B3999" s="1" t="s">
        <v>11147</v>
      </c>
      <c r="C3999" s="2">
        <v>45760.479421296302</v>
      </c>
      <c r="D3999" s="1" t="s">
        <v>11148</v>
      </c>
      <c r="E3999" s="1" t="s">
        <v>20090</v>
      </c>
      <c r="F3999" s="2">
        <v>45751.292002314804</v>
      </c>
      <c r="G3999" s="1" t="s">
        <v>43</v>
      </c>
      <c r="I3999" s="1" t="s">
        <v>11149</v>
      </c>
      <c r="J3999" s="1" t="s">
        <v>118</v>
      </c>
      <c r="K3999" s="1" t="s">
        <v>6201</v>
      </c>
      <c r="M3999" s="2">
        <v>45760.187696759298</v>
      </c>
      <c r="N3999" t="str">
        <f>_xlfn.XLOOKUP(Table1[[#This Row],[Case Number]],Sheet2!$A:$A,Sheet2!$B:$B,"")</f>
        <v/>
      </c>
    </row>
    <row r="4000" spans="1:14">
      <c r="A4000" t="s">
        <v>11150</v>
      </c>
      <c r="B4000" s="1" t="s">
        <v>11151</v>
      </c>
      <c r="C4000" s="2">
        <v>45760.479745370401</v>
      </c>
      <c r="D4000" s="1" t="s">
        <v>11152</v>
      </c>
      <c r="E4000" s="1" t="s">
        <v>19</v>
      </c>
      <c r="F4000" s="2">
        <v>45751.254155092603</v>
      </c>
      <c r="G4000" s="1" t="s">
        <v>145</v>
      </c>
      <c r="I4000" s="1" t="s">
        <v>11153</v>
      </c>
      <c r="J4000" s="1" t="s">
        <v>38</v>
      </c>
      <c r="K4000" s="1" t="s">
        <v>11154</v>
      </c>
      <c r="M4000" s="2">
        <v>45760.188032407401</v>
      </c>
      <c r="N4000" t="str">
        <f>_xlfn.XLOOKUP(Table1[[#This Row],[Case Number]],Sheet2!$A:$A,Sheet2!$B:$B,"")</f>
        <v/>
      </c>
    </row>
    <row r="4001" spans="1:14" ht="272">
      <c r="A4001" t="s">
        <v>11155</v>
      </c>
      <c r="B4001" s="1" t="s">
        <v>11156</v>
      </c>
      <c r="C4001" s="2">
        <v>45756.805821759299</v>
      </c>
      <c r="D4001" s="1" t="s">
        <v>11157</v>
      </c>
      <c r="E4001" s="1" t="s">
        <v>415</v>
      </c>
      <c r="F4001" s="2">
        <v>45751.248495370397</v>
      </c>
      <c r="G4001" s="1" t="s">
        <v>94</v>
      </c>
      <c r="I4001" s="1" t="s">
        <v>11158</v>
      </c>
      <c r="J4001" s="1" t="s">
        <v>45</v>
      </c>
      <c r="K4001" s="1" t="s">
        <v>11159</v>
      </c>
      <c r="L4001" s="3" t="s">
        <v>11160</v>
      </c>
      <c r="M4001" s="2">
        <v>45756.514131944401</v>
      </c>
      <c r="N4001" t="str">
        <f>_xlfn.XLOOKUP(Table1[[#This Row],[Case Number]],Sheet2!$A:$A,Sheet2!$B:$B,"")</f>
        <v/>
      </c>
    </row>
    <row r="4002" spans="1:14" ht="289">
      <c r="A4002" t="s">
        <v>11161</v>
      </c>
      <c r="B4002" s="1" t="s">
        <v>11162</v>
      </c>
      <c r="C4002" s="2">
        <v>45760.480011574102</v>
      </c>
      <c r="D4002" s="1" t="s">
        <v>11163</v>
      </c>
      <c r="E4002" s="1" t="s">
        <v>50</v>
      </c>
      <c r="F4002" s="2">
        <v>45751.1093287037</v>
      </c>
      <c r="G4002" s="1" t="s">
        <v>145</v>
      </c>
      <c r="I4002" s="1" t="s">
        <v>11164</v>
      </c>
      <c r="J4002" s="1" t="s">
        <v>443</v>
      </c>
      <c r="K4002" s="1" t="s">
        <v>2986</v>
      </c>
      <c r="L4002" s="3" t="s">
        <v>11165</v>
      </c>
      <c r="M4002" s="2">
        <v>45760.1883101852</v>
      </c>
      <c r="N4002" t="str">
        <f>_xlfn.XLOOKUP(Table1[[#This Row],[Case Number]],Sheet2!$A:$A,Sheet2!$B:$B,"")</f>
        <v>Yes</v>
      </c>
    </row>
    <row r="4003" spans="1:14" ht="204">
      <c r="A4003" t="s">
        <v>11166</v>
      </c>
      <c r="B4003" s="1" t="s">
        <v>11167</v>
      </c>
      <c r="C4003" s="2">
        <v>45754.791817129597</v>
      </c>
      <c r="D4003" s="1" t="s">
        <v>6494</v>
      </c>
      <c r="E4003" s="1" t="s">
        <v>19</v>
      </c>
      <c r="F4003" s="2">
        <v>45750.590567129599</v>
      </c>
      <c r="G4003" s="1" t="s">
        <v>28</v>
      </c>
      <c r="H4003" s="1" t="s">
        <v>11</v>
      </c>
      <c r="I4003" s="1" t="s">
        <v>11168</v>
      </c>
      <c r="J4003" s="1" t="s">
        <v>38</v>
      </c>
      <c r="K4003" s="1" t="s">
        <v>11169</v>
      </c>
      <c r="L4003" s="3" t="s">
        <v>11170</v>
      </c>
      <c r="M4003" s="2">
        <v>45754.500127314801</v>
      </c>
      <c r="N4003" t="str">
        <f>_xlfn.XLOOKUP(Table1[[#This Row],[Case Number]],Sheet2!$A:$A,Sheet2!$B:$B,"")</f>
        <v/>
      </c>
    </row>
    <row r="4004" spans="1:14">
      <c r="A4004" t="s">
        <v>11171</v>
      </c>
      <c r="B4004" s="1" t="s">
        <v>11172</v>
      </c>
      <c r="C4004" s="2">
        <v>45756.664537037002</v>
      </c>
      <c r="D4004" s="1" t="s">
        <v>11173</v>
      </c>
      <c r="E4004" s="1" t="s">
        <v>19</v>
      </c>
      <c r="F4004" s="2">
        <v>45750.565717592603</v>
      </c>
      <c r="G4004" s="1" t="s">
        <v>43</v>
      </c>
      <c r="I4004" s="1" t="s">
        <v>11174</v>
      </c>
      <c r="J4004" s="1" t="s">
        <v>88</v>
      </c>
      <c r="K4004" s="1" t="s">
        <v>11175</v>
      </c>
      <c r="M4004" s="2">
        <v>45756.372858796298</v>
      </c>
      <c r="N4004" t="str">
        <f>_xlfn.XLOOKUP(Table1[[#This Row],[Case Number]],Sheet2!$A:$A,Sheet2!$B:$B,"")</f>
        <v>Yes</v>
      </c>
    </row>
    <row r="4005" spans="1:14">
      <c r="A4005" t="s">
        <v>11176</v>
      </c>
      <c r="B4005" s="1" t="s">
        <v>11177</v>
      </c>
      <c r="C4005" s="2">
        <v>45750.866585648102</v>
      </c>
      <c r="D4005" s="1" t="s">
        <v>123</v>
      </c>
      <c r="E4005" s="1" t="s">
        <v>50</v>
      </c>
      <c r="F4005" s="2">
        <v>45750.531331018501</v>
      </c>
      <c r="G4005" s="1" t="s">
        <v>43</v>
      </c>
      <c r="I4005" s="1" t="s">
        <v>11178</v>
      </c>
      <c r="J4005" s="1" t="s">
        <v>45</v>
      </c>
      <c r="K4005" s="1" t="s">
        <v>11179</v>
      </c>
      <c r="M4005" s="2">
        <v>45750.574895833299</v>
      </c>
      <c r="N4005" t="str">
        <f>_xlfn.XLOOKUP(Table1[[#This Row],[Case Number]],Sheet2!$A:$A,Sheet2!$B:$B,"")</f>
        <v>Yes</v>
      </c>
    </row>
    <row r="4006" spans="1:14" ht="102">
      <c r="A4006" t="s">
        <v>11180</v>
      </c>
      <c r="B4006" s="1" t="s">
        <v>11181</v>
      </c>
      <c r="C4006" s="2">
        <v>45750.833298611098</v>
      </c>
      <c r="D4006" s="1" t="s">
        <v>253</v>
      </c>
      <c r="E4006" s="1" t="s">
        <v>19</v>
      </c>
      <c r="F4006" s="2">
        <v>45750.516828703701</v>
      </c>
      <c r="G4006" s="1" t="s">
        <v>43</v>
      </c>
      <c r="I4006" s="1" t="s">
        <v>11182</v>
      </c>
      <c r="J4006" s="1" t="s">
        <v>255</v>
      </c>
      <c r="K4006" s="1" t="s">
        <v>11183</v>
      </c>
      <c r="L4006" s="3" t="s">
        <v>11184</v>
      </c>
      <c r="M4006" s="2">
        <v>45750.541608796302</v>
      </c>
      <c r="N4006" t="str">
        <f>_xlfn.XLOOKUP(Table1[[#This Row],[Case Number]],Sheet2!$A:$A,Sheet2!$B:$B,"")</f>
        <v/>
      </c>
    </row>
    <row r="4007" spans="1:14" ht="102">
      <c r="A4007" t="s">
        <v>11185</v>
      </c>
      <c r="B4007" s="1" t="s">
        <v>11186</v>
      </c>
      <c r="C4007" s="2">
        <v>45750.809780092597</v>
      </c>
      <c r="D4007" s="1" t="s">
        <v>679</v>
      </c>
      <c r="E4007" s="1" t="s">
        <v>19</v>
      </c>
      <c r="F4007" s="2">
        <v>45750.515509259298</v>
      </c>
      <c r="G4007" s="1" t="s">
        <v>28</v>
      </c>
      <c r="H4007" s="1" t="s">
        <v>36</v>
      </c>
      <c r="I4007" s="1" t="s">
        <v>11187</v>
      </c>
      <c r="J4007" s="1" t="s">
        <v>255</v>
      </c>
      <c r="K4007" s="1" t="s">
        <v>11188</v>
      </c>
      <c r="L4007" s="3" t="s">
        <v>11189</v>
      </c>
      <c r="M4007" s="2">
        <v>45750.518101851798</v>
      </c>
      <c r="N4007" t="str">
        <f>_xlfn.XLOOKUP(Table1[[#This Row],[Case Number]],Sheet2!$A:$A,Sheet2!$B:$B,"")</f>
        <v/>
      </c>
    </row>
    <row r="4008" spans="1:14">
      <c r="A4008" t="s">
        <v>11190</v>
      </c>
      <c r="B4008" s="1" t="s">
        <v>11191</v>
      </c>
      <c r="C4008" s="2">
        <v>45750.8180208333</v>
      </c>
      <c r="D4008" s="1" t="s">
        <v>11192</v>
      </c>
      <c r="E4008" s="1" t="s">
        <v>19</v>
      </c>
      <c r="F4008" s="2">
        <v>45750.496215277803</v>
      </c>
      <c r="G4008" s="1" t="s">
        <v>43</v>
      </c>
      <c r="I4008" s="1" t="s">
        <v>11193</v>
      </c>
      <c r="J4008" s="1" t="s">
        <v>759</v>
      </c>
      <c r="K4008" s="1" t="s">
        <v>11194</v>
      </c>
      <c r="M4008" s="2">
        <v>45750.526331018496</v>
      </c>
      <c r="N4008" t="str">
        <f>_xlfn.XLOOKUP(Table1[[#This Row],[Case Number]],Sheet2!$A:$A,Sheet2!$B:$B,"")</f>
        <v/>
      </c>
    </row>
    <row r="4009" spans="1:14" ht="238">
      <c r="A4009" t="s">
        <v>11195</v>
      </c>
      <c r="B4009" s="1" t="s">
        <v>11196</v>
      </c>
      <c r="C4009" s="2">
        <v>45754.635925925897</v>
      </c>
      <c r="D4009" s="1" t="s">
        <v>8142</v>
      </c>
      <c r="E4009" s="1" t="s">
        <v>19</v>
      </c>
      <c r="F4009" s="2">
        <v>45750.496041666702</v>
      </c>
      <c r="G4009" s="1" t="s">
        <v>51</v>
      </c>
      <c r="H4009" s="1" t="s">
        <v>36</v>
      </c>
      <c r="I4009" s="1" t="s">
        <v>11197</v>
      </c>
      <c r="J4009" s="1" t="s">
        <v>88</v>
      </c>
      <c r="K4009" s="1" t="s">
        <v>11198</v>
      </c>
      <c r="L4009" s="3" t="s">
        <v>11199</v>
      </c>
      <c r="M4009" s="2">
        <v>45754.3442476852</v>
      </c>
      <c r="N4009" t="str">
        <f>_xlfn.XLOOKUP(Table1[[#This Row],[Case Number]],Sheet2!$A:$A,Sheet2!$B:$B,"")</f>
        <v/>
      </c>
    </row>
    <row r="4010" spans="1:14">
      <c r="A4010" t="s">
        <v>11200</v>
      </c>
      <c r="B4010" s="1" t="s">
        <v>11201</v>
      </c>
      <c r="C4010" s="2">
        <v>45750.791215277801</v>
      </c>
      <c r="D4010" s="1" t="s">
        <v>674</v>
      </c>
      <c r="E4010" s="1" t="s">
        <v>19</v>
      </c>
      <c r="F4010" s="2">
        <v>45750.481377314798</v>
      </c>
      <c r="G4010" s="1" t="s">
        <v>43</v>
      </c>
      <c r="I4010" s="1" t="s">
        <v>11202</v>
      </c>
      <c r="J4010" s="1" t="s">
        <v>45</v>
      </c>
      <c r="K4010" s="1" t="s">
        <v>11203</v>
      </c>
      <c r="M4010" s="2">
        <v>45750.499513888899</v>
      </c>
      <c r="N4010" t="str">
        <f>_xlfn.XLOOKUP(Table1[[#This Row],[Case Number]],Sheet2!$A:$A,Sheet2!$B:$B,"")</f>
        <v/>
      </c>
    </row>
    <row r="4011" spans="1:14" ht="85">
      <c r="A4011" t="s">
        <v>11204</v>
      </c>
      <c r="B4011" s="1" t="s">
        <v>11205</v>
      </c>
      <c r="C4011" s="2">
        <v>45750.8118287037</v>
      </c>
      <c r="D4011" s="1" t="s">
        <v>11206</v>
      </c>
      <c r="E4011" s="1" t="s">
        <v>50</v>
      </c>
      <c r="F4011" s="2">
        <v>45750.4785416667</v>
      </c>
      <c r="G4011" s="1" t="s">
        <v>28</v>
      </c>
      <c r="H4011" s="1" t="s">
        <v>36</v>
      </c>
      <c r="I4011" s="1" t="s">
        <v>11207</v>
      </c>
      <c r="J4011" s="1" t="s">
        <v>38</v>
      </c>
      <c r="K4011" s="1" t="s">
        <v>10606</v>
      </c>
      <c r="L4011" s="3" t="s">
        <v>11208</v>
      </c>
      <c r="M4011" s="2">
        <v>45750.520138888904</v>
      </c>
      <c r="N4011" t="str">
        <f>_xlfn.XLOOKUP(Table1[[#This Row],[Case Number]],Sheet2!$A:$A,Sheet2!$B:$B,"")</f>
        <v/>
      </c>
    </row>
    <row r="4012" spans="1:14">
      <c r="A4012" t="s">
        <v>11209</v>
      </c>
      <c r="B4012" s="1" t="s">
        <v>11210</v>
      </c>
      <c r="C4012" s="2">
        <v>45759.479803240698</v>
      </c>
      <c r="D4012" s="1" t="s">
        <v>11211</v>
      </c>
      <c r="E4012" s="1" t="s">
        <v>19</v>
      </c>
      <c r="F4012" s="2">
        <v>45750.455300925903</v>
      </c>
      <c r="G4012" s="1" t="s">
        <v>43</v>
      </c>
      <c r="H4012" s="1" t="s">
        <v>11</v>
      </c>
      <c r="I4012" s="1" t="s">
        <v>11212</v>
      </c>
      <c r="J4012" s="1" t="s">
        <v>38</v>
      </c>
      <c r="K4012" s="1" t="s">
        <v>11213</v>
      </c>
      <c r="M4012" s="2">
        <v>45759.188090277799</v>
      </c>
      <c r="N4012" t="str">
        <f>_xlfn.XLOOKUP(Table1[[#This Row],[Case Number]],Sheet2!$A:$A,Sheet2!$B:$B,"")</f>
        <v>Yes</v>
      </c>
    </row>
    <row r="4013" spans="1:14">
      <c r="A4013" t="s">
        <v>11214</v>
      </c>
      <c r="B4013" s="1" t="s">
        <v>11215</v>
      </c>
      <c r="C4013" s="2">
        <v>45750.722210648099</v>
      </c>
      <c r="D4013" s="1" t="s">
        <v>11216</v>
      </c>
      <c r="E4013" s="1" t="s">
        <v>50</v>
      </c>
      <c r="F4013" s="2">
        <v>45750.430300925902</v>
      </c>
      <c r="G4013" s="1" t="s">
        <v>43</v>
      </c>
      <c r="H4013" s="1" t="s">
        <v>36</v>
      </c>
      <c r="I4013" s="1" t="s">
        <v>11217</v>
      </c>
      <c r="J4013" s="1" t="s">
        <v>30</v>
      </c>
      <c r="K4013" s="1" t="s">
        <v>11218</v>
      </c>
      <c r="M4013" s="2">
        <v>45750.430532407401</v>
      </c>
      <c r="N4013" t="str">
        <f>_xlfn.XLOOKUP(Table1[[#This Row],[Case Number]],Sheet2!$A:$A,Sheet2!$B:$B,"")</f>
        <v/>
      </c>
    </row>
    <row r="4014" spans="1:14" ht="306">
      <c r="A4014" t="s">
        <v>11219</v>
      </c>
      <c r="B4014" s="1" t="s">
        <v>11220</v>
      </c>
      <c r="C4014" s="2">
        <v>45754.6930208333</v>
      </c>
      <c r="D4014" s="1" t="s">
        <v>11221</v>
      </c>
      <c r="E4014" s="1" t="s">
        <v>19</v>
      </c>
      <c r="F4014" s="2">
        <v>45750.427847222199</v>
      </c>
      <c r="G4014" s="1" t="s">
        <v>28</v>
      </c>
      <c r="H4014" s="1" t="s">
        <v>36</v>
      </c>
      <c r="I4014" s="1" t="s">
        <v>11222</v>
      </c>
      <c r="J4014" s="1" t="s">
        <v>200</v>
      </c>
      <c r="K4014" s="1" t="s">
        <v>3705</v>
      </c>
      <c r="L4014" s="3" t="s">
        <v>11223</v>
      </c>
      <c r="M4014" s="2">
        <v>45754.401331018496</v>
      </c>
      <c r="N4014" t="str">
        <f>_xlfn.XLOOKUP(Table1[[#This Row],[Case Number]],Sheet2!$A:$A,Sheet2!$B:$B,"")</f>
        <v/>
      </c>
    </row>
    <row r="4015" spans="1:14">
      <c r="A4015" t="s">
        <v>11224</v>
      </c>
      <c r="B4015" s="1" t="s">
        <v>11225</v>
      </c>
      <c r="C4015" s="2">
        <v>45750.717407407399</v>
      </c>
      <c r="D4015" s="1" t="s">
        <v>238</v>
      </c>
      <c r="E4015" s="1" t="s">
        <v>19</v>
      </c>
      <c r="F4015" s="2">
        <v>45750.417858796303</v>
      </c>
      <c r="G4015" s="1" t="s">
        <v>43</v>
      </c>
      <c r="I4015" s="1" t="s">
        <v>11226</v>
      </c>
      <c r="J4015" s="1" t="s">
        <v>759</v>
      </c>
      <c r="K4015" s="1" t="s">
        <v>11227</v>
      </c>
      <c r="M4015" s="2">
        <v>45750.425717592603</v>
      </c>
      <c r="N4015" t="str">
        <f>_xlfn.XLOOKUP(Table1[[#This Row],[Case Number]],Sheet2!$A:$A,Sheet2!$B:$B,"")</f>
        <v/>
      </c>
    </row>
    <row r="4016" spans="1:14" ht="255">
      <c r="A4016" t="s">
        <v>11228</v>
      </c>
      <c r="B4016" s="1" t="s">
        <v>11229</v>
      </c>
      <c r="C4016" s="2">
        <v>45759.479571759301</v>
      </c>
      <c r="D4016" s="1" t="s">
        <v>1565</v>
      </c>
      <c r="E4016" s="1" t="s">
        <v>27</v>
      </c>
      <c r="F4016" s="2">
        <v>45750.411608796298</v>
      </c>
      <c r="G4016" s="1" t="s">
        <v>51</v>
      </c>
      <c r="H4016" s="1" t="s">
        <v>11</v>
      </c>
      <c r="I4016" s="1" t="s">
        <v>11230</v>
      </c>
      <c r="J4016" s="1" t="s">
        <v>38</v>
      </c>
      <c r="K4016" s="1" t="s">
        <v>8464</v>
      </c>
      <c r="L4016" s="3" t="s">
        <v>11231</v>
      </c>
      <c r="M4016" s="2">
        <v>45759.187870370399</v>
      </c>
      <c r="N4016" t="str">
        <f>_xlfn.XLOOKUP(Table1[[#This Row],[Case Number]],Sheet2!$A:$A,Sheet2!$B:$B,"")</f>
        <v>Yes</v>
      </c>
    </row>
    <row r="4017" spans="1:14" ht="119">
      <c r="A4017" t="s">
        <v>11232</v>
      </c>
      <c r="B4017" s="1" t="s">
        <v>11233</v>
      </c>
      <c r="C4017" s="2">
        <v>45750.774710648097</v>
      </c>
      <c r="D4017" s="1" t="s">
        <v>720</v>
      </c>
      <c r="E4017" s="1" t="s">
        <v>20090</v>
      </c>
      <c r="F4017" s="2">
        <v>45750.401782407404</v>
      </c>
      <c r="G4017" s="1" t="s">
        <v>28</v>
      </c>
      <c r="H4017" s="1" t="s">
        <v>11</v>
      </c>
      <c r="I4017" s="1" t="s">
        <v>11234</v>
      </c>
      <c r="J4017" s="1" t="s">
        <v>118</v>
      </c>
      <c r="K4017" s="1" t="s">
        <v>11235</v>
      </c>
      <c r="L4017" s="3" t="s">
        <v>11236</v>
      </c>
      <c r="M4017" s="2">
        <v>45750.483020833301</v>
      </c>
      <c r="N4017" t="str">
        <f>_xlfn.XLOOKUP(Table1[[#This Row],[Case Number]],Sheet2!$A:$A,Sheet2!$B:$B,"")</f>
        <v/>
      </c>
    </row>
    <row r="4018" spans="1:14" ht="85">
      <c r="A4018" t="s">
        <v>11237</v>
      </c>
      <c r="B4018" s="1" t="s">
        <v>11238</v>
      </c>
      <c r="C4018" s="2">
        <v>45750.7955671296</v>
      </c>
      <c r="D4018" s="1" t="s">
        <v>6494</v>
      </c>
      <c r="E4018" s="1" t="s">
        <v>19</v>
      </c>
      <c r="F4018" s="2">
        <v>45750.396435185197</v>
      </c>
      <c r="G4018" s="1" t="s">
        <v>28</v>
      </c>
      <c r="H4018" s="1" t="s">
        <v>36</v>
      </c>
      <c r="I4018" s="1" t="s">
        <v>11239</v>
      </c>
      <c r="J4018" s="1" t="s">
        <v>38</v>
      </c>
      <c r="K4018" s="1" t="s">
        <v>10579</v>
      </c>
      <c r="L4018" s="3" t="s">
        <v>11240</v>
      </c>
      <c r="M4018" s="2">
        <v>45750.503877314797</v>
      </c>
      <c r="N4018" t="str">
        <f>_xlfn.XLOOKUP(Table1[[#This Row],[Case Number]],Sheet2!$A:$A,Sheet2!$B:$B,"")</f>
        <v/>
      </c>
    </row>
    <row r="4019" spans="1:14" ht="255">
      <c r="A4019" t="s">
        <v>11241</v>
      </c>
      <c r="B4019" s="1" t="s">
        <v>11242</v>
      </c>
      <c r="C4019" s="2">
        <v>45755.519930555602</v>
      </c>
      <c r="D4019" s="1" t="s">
        <v>6494</v>
      </c>
      <c r="E4019" s="1" t="s">
        <v>19</v>
      </c>
      <c r="F4019" s="2">
        <v>45750.387013888903</v>
      </c>
      <c r="G4019" s="1" t="s">
        <v>145</v>
      </c>
      <c r="H4019" s="1" t="s">
        <v>36</v>
      </c>
      <c r="I4019" s="1" t="s">
        <v>11243</v>
      </c>
      <c r="J4019" s="1" t="s">
        <v>443</v>
      </c>
      <c r="K4019" s="1" t="s">
        <v>4558</v>
      </c>
      <c r="L4019" s="3" t="s">
        <v>11244</v>
      </c>
      <c r="M4019" s="2">
        <v>45755.2282291667</v>
      </c>
      <c r="N4019" t="str">
        <f>_xlfn.XLOOKUP(Table1[[#This Row],[Case Number]],Sheet2!$A:$A,Sheet2!$B:$B,"")</f>
        <v>Yes</v>
      </c>
    </row>
    <row r="4020" spans="1:14" ht="289">
      <c r="A4020" t="s">
        <v>11245</v>
      </c>
      <c r="B4020" s="1" t="s">
        <v>11246</v>
      </c>
      <c r="C4020" s="2">
        <v>45750.685543981497</v>
      </c>
      <c r="D4020" s="1" t="s">
        <v>276</v>
      </c>
      <c r="E4020" s="1" t="s">
        <v>19</v>
      </c>
      <c r="F4020" s="2">
        <v>45750.3851967593</v>
      </c>
      <c r="G4020" s="1" t="s">
        <v>51</v>
      </c>
      <c r="H4020" s="1" t="s">
        <v>36</v>
      </c>
      <c r="I4020" s="1" t="s">
        <v>11247</v>
      </c>
      <c r="J4020" s="1" t="s">
        <v>21</v>
      </c>
      <c r="K4020" s="1" t="s">
        <v>11248</v>
      </c>
      <c r="L4020" s="3" t="s">
        <v>11249</v>
      </c>
      <c r="M4020" s="2">
        <v>45750.393854166701</v>
      </c>
      <c r="N4020" t="str">
        <f>_xlfn.XLOOKUP(Table1[[#This Row],[Case Number]],Sheet2!$A:$A,Sheet2!$B:$B,"")</f>
        <v/>
      </c>
    </row>
    <row r="4021" spans="1:14" ht="102">
      <c r="A4021" t="s">
        <v>11250</v>
      </c>
      <c r="B4021" s="1" t="s">
        <v>11251</v>
      </c>
      <c r="C4021" s="2">
        <v>45750.786655092597</v>
      </c>
      <c r="D4021" s="1" t="s">
        <v>11252</v>
      </c>
      <c r="E4021" s="1" t="s">
        <v>19</v>
      </c>
      <c r="F4021" s="2">
        <v>45750.370706018497</v>
      </c>
      <c r="G4021" s="1" t="s">
        <v>28</v>
      </c>
      <c r="H4021" s="1" t="s">
        <v>11</v>
      </c>
      <c r="I4021" s="1" t="s">
        <v>11253</v>
      </c>
      <c r="J4021" s="1" t="s">
        <v>38</v>
      </c>
      <c r="K4021" s="1" t="s">
        <v>11254</v>
      </c>
      <c r="L4021" s="3" t="s">
        <v>11255</v>
      </c>
      <c r="M4021" s="2">
        <v>45750.494965277801</v>
      </c>
      <c r="N4021" t="str">
        <f>_xlfn.XLOOKUP(Table1[[#This Row],[Case Number]],Sheet2!$A:$A,Sheet2!$B:$B,"")</f>
        <v/>
      </c>
    </row>
    <row r="4022" spans="1:14">
      <c r="A4022" t="s">
        <v>11256</v>
      </c>
      <c r="B4022" s="1" t="s">
        <v>11257</v>
      </c>
      <c r="C4022" s="2">
        <v>45751.641944444404</v>
      </c>
      <c r="D4022" s="1" t="s">
        <v>11216</v>
      </c>
      <c r="E4022" s="1" t="s">
        <v>50</v>
      </c>
      <c r="F4022" s="2">
        <v>45750.359629629602</v>
      </c>
      <c r="G4022" s="1" t="s">
        <v>43</v>
      </c>
      <c r="H4022" s="1" t="s">
        <v>11</v>
      </c>
      <c r="I4022" s="1" t="s">
        <v>11258</v>
      </c>
      <c r="J4022" s="1" t="s">
        <v>153</v>
      </c>
      <c r="K4022" s="1" t="s">
        <v>11259</v>
      </c>
      <c r="M4022" s="2">
        <v>45751.3502546296</v>
      </c>
      <c r="N4022" t="str">
        <f>_xlfn.XLOOKUP(Table1[[#This Row],[Case Number]],Sheet2!$A:$A,Sheet2!$B:$B,"")</f>
        <v/>
      </c>
    </row>
    <row r="4023" spans="1:14" ht="102">
      <c r="A4023" t="s">
        <v>11260</v>
      </c>
      <c r="B4023" s="1" t="s">
        <v>11261</v>
      </c>
      <c r="C4023" s="2">
        <v>45750.838113425903</v>
      </c>
      <c r="D4023" s="1" t="s">
        <v>11262</v>
      </c>
      <c r="E4023" s="1" t="s">
        <v>19</v>
      </c>
      <c r="F4023" s="2">
        <v>45750.350914351897</v>
      </c>
      <c r="G4023" s="1" t="s">
        <v>28</v>
      </c>
      <c r="H4023" s="1" t="s">
        <v>36</v>
      </c>
      <c r="I4023" s="1" t="s">
        <v>11263</v>
      </c>
      <c r="J4023" s="1" t="s">
        <v>200</v>
      </c>
      <c r="K4023" s="1" t="s">
        <v>11264</v>
      </c>
      <c r="L4023" s="3" t="s">
        <v>11265</v>
      </c>
      <c r="M4023" s="2">
        <v>45750.546412037002</v>
      </c>
      <c r="N4023" t="str">
        <f>_xlfn.XLOOKUP(Table1[[#This Row],[Case Number]],Sheet2!$A:$A,Sheet2!$B:$B,"")</f>
        <v/>
      </c>
    </row>
    <row r="4024" spans="1:14" ht="119">
      <c r="A4024" t="s">
        <v>11266</v>
      </c>
      <c r="B4024" s="1" t="s">
        <v>11267</v>
      </c>
      <c r="C4024" s="2">
        <v>45750.714004629597</v>
      </c>
      <c r="D4024" s="1" t="s">
        <v>5267</v>
      </c>
      <c r="E4024" s="1" t="s">
        <v>20090</v>
      </c>
      <c r="F4024" s="2">
        <v>45750.338923611103</v>
      </c>
      <c r="G4024" s="1" t="s">
        <v>28</v>
      </c>
      <c r="H4024" s="1" t="s">
        <v>36</v>
      </c>
      <c r="I4024" s="1" t="s">
        <v>11268</v>
      </c>
      <c r="J4024" s="1" t="s">
        <v>118</v>
      </c>
      <c r="K4024" s="1" t="s">
        <v>11269</v>
      </c>
      <c r="L4024" s="3" t="s">
        <v>11270</v>
      </c>
      <c r="M4024" s="2">
        <v>45750.422314814801</v>
      </c>
      <c r="N4024" t="str">
        <f>_xlfn.XLOOKUP(Table1[[#This Row],[Case Number]],Sheet2!$A:$A,Sheet2!$B:$B,"")</f>
        <v/>
      </c>
    </row>
    <row r="4025" spans="1:14" ht="238">
      <c r="A4025" t="s">
        <v>11271</v>
      </c>
      <c r="B4025" s="1" t="s">
        <v>11272</v>
      </c>
      <c r="C4025" s="2">
        <v>45750.635011574101</v>
      </c>
      <c r="D4025" s="1" t="s">
        <v>11273</v>
      </c>
      <c r="E4025" s="1" t="s">
        <v>50</v>
      </c>
      <c r="F4025" s="2">
        <v>45750.332303240699</v>
      </c>
      <c r="G4025" s="1" t="s">
        <v>51</v>
      </c>
      <c r="H4025" s="1" t="s">
        <v>36</v>
      </c>
      <c r="I4025" s="1" t="s">
        <v>11274</v>
      </c>
      <c r="J4025" s="1" t="s">
        <v>30</v>
      </c>
      <c r="K4025" s="1" t="s">
        <v>2736</v>
      </c>
      <c r="L4025" s="3" t="s">
        <v>11275</v>
      </c>
      <c r="M4025" s="2">
        <v>45750.343310185199</v>
      </c>
      <c r="N4025" t="str">
        <f>_xlfn.XLOOKUP(Table1[[#This Row],[Case Number]],Sheet2!$A:$A,Sheet2!$B:$B,"")</f>
        <v/>
      </c>
    </row>
    <row r="4026" spans="1:14" ht="221">
      <c r="A4026" t="s">
        <v>11276</v>
      </c>
      <c r="B4026" s="1" t="s">
        <v>11277</v>
      </c>
      <c r="C4026" s="2">
        <v>45750.655972222201</v>
      </c>
      <c r="D4026" s="1" t="s">
        <v>11273</v>
      </c>
      <c r="E4026" s="1" t="s">
        <v>50</v>
      </c>
      <c r="F4026" s="2">
        <v>45750.325104166703</v>
      </c>
      <c r="G4026" s="1" t="s">
        <v>51</v>
      </c>
      <c r="H4026" s="1" t="s">
        <v>36</v>
      </c>
      <c r="I4026" s="1" t="s">
        <v>11278</v>
      </c>
      <c r="J4026" s="1" t="s">
        <v>30</v>
      </c>
      <c r="K4026" s="1" t="s">
        <v>11279</v>
      </c>
      <c r="L4026" s="3" t="s">
        <v>11280</v>
      </c>
      <c r="M4026" s="2">
        <v>45750.364282407398</v>
      </c>
      <c r="N4026" t="str">
        <f>_xlfn.XLOOKUP(Table1[[#This Row],[Case Number]],Sheet2!$A:$A,Sheet2!$B:$B,"")</f>
        <v/>
      </c>
    </row>
    <row r="4027" spans="1:14" ht="221">
      <c r="A4027" t="s">
        <v>11281</v>
      </c>
      <c r="B4027" s="1" t="s">
        <v>11282</v>
      </c>
      <c r="C4027" s="2">
        <v>45754.584618055596</v>
      </c>
      <c r="D4027" s="1" t="s">
        <v>11283</v>
      </c>
      <c r="E4027" s="1" t="s">
        <v>50</v>
      </c>
      <c r="F4027" s="2">
        <v>45750.316365740699</v>
      </c>
      <c r="G4027" s="1" t="s">
        <v>28</v>
      </c>
      <c r="H4027" s="1" t="s">
        <v>36</v>
      </c>
      <c r="I4027" s="1" t="s">
        <v>11284</v>
      </c>
      <c r="J4027" s="1" t="s">
        <v>200</v>
      </c>
      <c r="K4027" s="1" t="s">
        <v>11285</v>
      </c>
      <c r="L4027" s="3" t="s">
        <v>11286</v>
      </c>
      <c r="M4027" s="2">
        <v>45754.292928240699</v>
      </c>
      <c r="N4027" t="str">
        <f>_xlfn.XLOOKUP(Table1[[#This Row],[Case Number]],Sheet2!$A:$A,Sheet2!$B:$B,"")</f>
        <v/>
      </c>
    </row>
    <row r="4028" spans="1:14">
      <c r="A4028" t="s">
        <v>11287</v>
      </c>
      <c r="B4028" s="1" t="s">
        <v>11288</v>
      </c>
      <c r="C4028" s="2">
        <v>45750.645393518498</v>
      </c>
      <c r="D4028" s="1" t="s">
        <v>11216</v>
      </c>
      <c r="E4028" s="1" t="s">
        <v>50</v>
      </c>
      <c r="F4028" s="2">
        <v>45750.315925925897</v>
      </c>
      <c r="G4028" s="1" t="s">
        <v>43</v>
      </c>
      <c r="H4028" s="1" t="s">
        <v>11</v>
      </c>
      <c r="I4028" s="1" t="s">
        <v>11289</v>
      </c>
      <c r="J4028" s="1" t="s">
        <v>153</v>
      </c>
      <c r="K4028" s="1" t="s">
        <v>11290</v>
      </c>
      <c r="M4028" s="2">
        <v>45750.353703703702</v>
      </c>
      <c r="N4028" t="str">
        <f>_xlfn.XLOOKUP(Table1[[#This Row],[Case Number]],Sheet2!$A:$A,Sheet2!$B:$B,"")</f>
        <v/>
      </c>
    </row>
    <row r="4029" spans="1:14" ht="204">
      <c r="A4029" t="s">
        <v>11291</v>
      </c>
      <c r="B4029" s="1" t="s">
        <v>11292</v>
      </c>
      <c r="C4029" s="2">
        <v>45750.661863425899</v>
      </c>
      <c r="D4029" s="1" t="s">
        <v>69</v>
      </c>
      <c r="E4029" s="1" t="s">
        <v>50</v>
      </c>
      <c r="F4029" s="2">
        <v>45750.315902777802</v>
      </c>
      <c r="G4029" s="1" t="s">
        <v>28</v>
      </c>
      <c r="H4029" s="1" t="s">
        <v>36</v>
      </c>
      <c r="I4029" s="1" t="s">
        <v>11293</v>
      </c>
      <c r="J4029" s="1" t="s">
        <v>30</v>
      </c>
      <c r="K4029" s="1" t="s">
        <v>11294</v>
      </c>
      <c r="L4029" s="3" t="s">
        <v>11295</v>
      </c>
      <c r="M4029" s="2">
        <v>45750.370173611103</v>
      </c>
      <c r="N4029" t="str">
        <f>_xlfn.XLOOKUP(Table1[[#This Row],[Case Number]],Sheet2!$A:$A,Sheet2!$B:$B,"")</f>
        <v/>
      </c>
    </row>
    <row r="4030" spans="1:14">
      <c r="A4030" t="s">
        <v>11296</v>
      </c>
      <c r="B4030" s="1" t="s">
        <v>11297</v>
      </c>
      <c r="C4030" s="2">
        <v>45750.639710648102</v>
      </c>
      <c r="D4030" s="1" t="s">
        <v>11298</v>
      </c>
      <c r="E4030" s="1" t="s">
        <v>50</v>
      </c>
      <c r="F4030" s="2">
        <v>45750.3062152778</v>
      </c>
      <c r="G4030" s="1" t="s">
        <v>43</v>
      </c>
      <c r="I4030" s="1" t="s">
        <v>11299</v>
      </c>
      <c r="K4030" s="1" t="s">
        <v>136</v>
      </c>
      <c r="M4030" s="2">
        <v>45750.348020833299</v>
      </c>
      <c r="N4030" t="str">
        <f>_xlfn.XLOOKUP(Table1[[#This Row],[Case Number]],Sheet2!$A:$A,Sheet2!$B:$B,"")</f>
        <v/>
      </c>
    </row>
    <row r="4031" spans="1:14" ht="356">
      <c r="A4031" t="s">
        <v>11300</v>
      </c>
      <c r="B4031" s="1" t="s">
        <v>11301</v>
      </c>
      <c r="C4031" s="2">
        <v>45750.811099537001</v>
      </c>
      <c r="D4031" s="1" t="s">
        <v>9511</v>
      </c>
      <c r="E4031" s="1" t="s">
        <v>50</v>
      </c>
      <c r="F4031" s="2">
        <v>45750.3030671296</v>
      </c>
      <c r="G4031" s="1" t="s">
        <v>51</v>
      </c>
      <c r="H4031" s="1" t="s">
        <v>11</v>
      </c>
      <c r="I4031" s="1" t="s">
        <v>11302</v>
      </c>
      <c r="J4031" s="1" t="s">
        <v>88</v>
      </c>
      <c r="K4031" s="1" t="s">
        <v>11303</v>
      </c>
      <c r="L4031" s="3" t="s">
        <v>11304</v>
      </c>
      <c r="M4031" s="2">
        <v>45750.519409722197</v>
      </c>
      <c r="N4031" t="str">
        <f>_xlfn.XLOOKUP(Table1[[#This Row],[Case Number]],Sheet2!$A:$A,Sheet2!$B:$B,"")</f>
        <v/>
      </c>
    </row>
    <row r="4032" spans="1:14" ht="221">
      <c r="A4032" t="s">
        <v>11305</v>
      </c>
      <c r="B4032" s="1" t="s">
        <v>11306</v>
      </c>
      <c r="C4032" s="2">
        <v>45757.860509259299</v>
      </c>
      <c r="D4032" s="1" t="s">
        <v>11307</v>
      </c>
      <c r="E4032" s="1" t="s">
        <v>27</v>
      </c>
      <c r="F4032" s="2">
        <v>45750.299652777801</v>
      </c>
      <c r="G4032" s="1" t="s">
        <v>51</v>
      </c>
      <c r="H4032" s="1" t="s">
        <v>36</v>
      </c>
      <c r="I4032" s="1" t="s">
        <v>11308</v>
      </c>
      <c r="J4032" s="1" t="s">
        <v>30</v>
      </c>
      <c r="K4032" s="1" t="s">
        <v>11309</v>
      </c>
      <c r="L4032" s="3" t="s">
        <v>11310</v>
      </c>
      <c r="M4032" s="2">
        <v>45757.568819444401</v>
      </c>
      <c r="N4032" t="str">
        <f>_xlfn.XLOOKUP(Table1[[#This Row],[Case Number]],Sheet2!$A:$A,Sheet2!$B:$B,"")</f>
        <v/>
      </c>
    </row>
    <row r="4033" spans="1:14" ht="409.6">
      <c r="A4033" t="s">
        <v>11311</v>
      </c>
      <c r="B4033" s="1" t="s">
        <v>11312</v>
      </c>
      <c r="C4033" s="2">
        <v>45754.559166666702</v>
      </c>
      <c r="D4033" s="1" t="s">
        <v>11313</v>
      </c>
      <c r="E4033" s="1" t="s">
        <v>27</v>
      </c>
      <c r="F4033" s="2">
        <v>45750.293923611098</v>
      </c>
      <c r="G4033" s="1" t="s">
        <v>51</v>
      </c>
      <c r="H4033" s="1" t="s">
        <v>11</v>
      </c>
      <c r="I4033" s="1" t="s">
        <v>11314</v>
      </c>
      <c r="J4033" s="1" t="s">
        <v>30</v>
      </c>
      <c r="K4033" s="1" t="s">
        <v>8787</v>
      </c>
      <c r="L4033" s="3" t="s">
        <v>11315</v>
      </c>
      <c r="M4033" s="2">
        <v>45754.267476851899</v>
      </c>
      <c r="N4033" t="str">
        <f>_xlfn.XLOOKUP(Table1[[#This Row],[Case Number]],Sheet2!$A:$A,Sheet2!$B:$B,"")</f>
        <v>Yes</v>
      </c>
    </row>
    <row r="4034" spans="1:14">
      <c r="A4034" t="s">
        <v>11316</v>
      </c>
      <c r="B4034" s="1" t="s">
        <v>11317</v>
      </c>
      <c r="C4034" s="2">
        <v>45755.554039351897</v>
      </c>
      <c r="D4034" s="1" t="s">
        <v>11318</v>
      </c>
      <c r="E4034" s="1" t="s">
        <v>27</v>
      </c>
      <c r="F4034" s="2">
        <v>45750.282164351898</v>
      </c>
      <c r="G4034" s="1" t="s">
        <v>43</v>
      </c>
      <c r="I4034" s="1" t="s">
        <v>11319</v>
      </c>
      <c r="J4034" s="1" t="s">
        <v>30</v>
      </c>
      <c r="K4034" s="1" t="s">
        <v>2482</v>
      </c>
      <c r="M4034" s="2">
        <v>45755.262361111098</v>
      </c>
      <c r="N4034" t="str">
        <f>_xlfn.XLOOKUP(Table1[[#This Row],[Case Number]],Sheet2!$A:$A,Sheet2!$B:$B,"")</f>
        <v/>
      </c>
    </row>
    <row r="4035" spans="1:14" ht="221">
      <c r="A4035" t="s">
        <v>11320</v>
      </c>
      <c r="B4035" s="1" t="s">
        <v>11321</v>
      </c>
      <c r="C4035" s="2">
        <v>45759.479884259301</v>
      </c>
      <c r="D4035" s="1" t="s">
        <v>11322</v>
      </c>
      <c r="E4035" s="1" t="s">
        <v>19</v>
      </c>
      <c r="F4035" s="2">
        <v>45750.278634259303</v>
      </c>
      <c r="G4035" s="1" t="s">
        <v>145</v>
      </c>
      <c r="I4035" s="1" t="s">
        <v>11323</v>
      </c>
      <c r="J4035" s="1" t="s">
        <v>200</v>
      </c>
      <c r="K4035" s="1" t="s">
        <v>11324</v>
      </c>
      <c r="L4035" s="3" t="s">
        <v>11325</v>
      </c>
      <c r="M4035" s="2">
        <v>45759.1881712963</v>
      </c>
      <c r="N4035" t="str">
        <f>_xlfn.XLOOKUP(Table1[[#This Row],[Case Number]],Sheet2!$A:$A,Sheet2!$B:$B,"")</f>
        <v/>
      </c>
    </row>
    <row r="4036" spans="1:14" ht="221">
      <c r="A4036" t="s">
        <v>11326</v>
      </c>
      <c r="B4036" s="1" t="s">
        <v>11327</v>
      </c>
      <c r="C4036" s="2">
        <v>45757.649942129603</v>
      </c>
      <c r="D4036" s="1" t="s">
        <v>11328</v>
      </c>
      <c r="E4036" s="1" t="s">
        <v>19</v>
      </c>
      <c r="F4036" s="2">
        <v>45750.262175925898</v>
      </c>
      <c r="G4036" s="1" t="s">
        <v>28</v>
      </c>
      <c r="H4036" s="1" t="s">
        <v>11</v>
      </c>
      <c r="I4036" s="1" t="s">
        <v>11329</v>
      </c>
      <c r="J4036" s="1" t="s">
        <v>200</v>
      </c>
      <c r="K4036" s="1" t="s">
        <v>2896</v>
      </c>
      <c r="L4036" s="3" t="s">
        <v>11330</v>
      </c>
      <c r="M4036" s="2">
        <v>45757.358263888898</v>
      </c>
      <c r="N4036" t="str">
        <f>_xlfn.XLOOKUP(Table1[[#This Row],[Case Number]],Sheet2!$A:$A,Sheet2!$B:$B,"")</f>
        <v/>
      </c>
    </row>
    <row r="4037" spans="1:14" ht="238">
      <c r="A4037" t="s">
        <v>11331</v>
      </c>
      <c r="B4037" s="1" t="s">
        <v>11332</v>
      </c>
      <c r="C4037" s="2">
        <v>45750.584872685198</v>
      </c>
      <c r="D4037" s="1" t="s">
        <v>1726</v>
      </c>
      <c r="E4037" s="1" t="s">
        <v>19</v>
      </c>
      <c r="F4037" s="2">
        <v>45750.247013888897</v>
      </c>
      <c r="G4037" s="1" t="s">
        <v>51</v>
      </c>
      <c r="H4037" s="1" t="s">
        <v>36</v>
      </c>
      <c r="I4037" s="1" t="s">
        <v>11333</v>
      </c>
      <c r="J4037" s="1" t="s">
        <v>759</v>
      </c>
      <c r="K4037" s="1" t="s">
        <v>11334</v>
      </c>
      <c r="L4037" s="3" t="s">
        <v>11335</v>
      </c>
      <c r="M4037" s="2">
        <v>45750.293182870402</v>
      </c>
      <c r="N4037" t="str">
        <f>_xlfn.XLOOKUP(Table1[[#This Row],[Case Number]],Sheet2!$A:$A,Sheet2!$B:$B,"")</f>
        <v/>
      </c>
    </row>
    <row r="4038" spans="1:14" ht="221">
      <c r="A4038" t="s">
        <v>11336</v>
      </c>
      <c r="B4038" s="1" t="s">
        <v>11337</v>
      </c>
      <c r="C4038" s="2">
        <v>45767.480486111097</v>
      </c>
      <c r="D4038" s="1" t="s">
        <v>11338</v>
      </c>
      <c r="E4038" s="1" t="s">
        <v>27</v>
      </c>
      <c r="F4038" s="2">
        <v>45750.235300925902</v>
      </c>
      <c r="G4038" s="1" t="s">
        <v>94</v>
      </c>
      <c r="H4038" s="1" t="s">
        <v>11</v>
      </c>
      <c r="I4038" s="1" t="s">
        <v>11339</v>
      </c>
      <c r="J4038" s="1" t="s">
        <v>30</v>
      </c>
      <c r="K4038" s="1" t="s">
        <v>11340</v>
      </c>
      <c r="L4038" s="3" t="s">
        <v>11341</v>
      </c>
      <c r="M4038" s="2">
        <v>45767.1887615741</v>
      </c>
      <c r="N4038" t="str">
        <f>_xlfn.XLOOKUP(Table1[[#This Row],[Case Number]],Sheet2!$A:$A,Sheet2!$B:$B,"")</f>
        <v>Yes</v>
      </c>
    </row>
    <row r="4039" spans="1:14" ht="238">
      <c r="A4039" t="s">
        <v>11342</v>
      </c>
      <c r="B4039" s="1" t="s">
        <v>11343</v>
      </c>
      <c r="C4039" s="2">
        <v>45750.581226851798</v>
      </c>
      <c r="D4039" s="1" t="s">
        <v>11344</v>
      </c>
      <c r="F4039" s="2">
        <v>45749.860300925902</v>
      </c>
      <c r="G4039" s="1" t="s">
        <v>51</v>
      </c>
      <c r="H4039" s="1" t="s">
        <v>36</v>
      </c>
      <c r="I4039" s="1" t="s">
        <v>11345</v>
      </c>
      <c r="J4039" s="1" t="s">
        <v>200</v>
      </c>
      <c r="K4039" s="1" t="s">
        <v>11346</v>
      </c>
      <c r="L4039" s="3" t="s">
        <v>11347</v>
      </c>
      <c r="M4039" s="2">
        <v>45750.289548611101</v>
      </c>
      <c r="N4039" t="str">
        <f>_xlfn.XLOOKUP(Table1[[#This Row],[Case Number]],Sheet2!$A:$A,Sheet2!$B:$B,"")</f>
        <v/>
      </c>
    </row>
    <row r="4040" spans="1:14">
      <c r="A4040" t="s">
        <v>11348</v>
      </c>
      <c r="B4040" s="1" t="s">
        <v>11349</v>
      </c>
      <c r="C4040" s="2">
        <v>45750.545833333301</v>
      </c>
      <c r="D4040" s="1" t="s">
        <v>11350</v>
      </c>
      <c r="F4040" s="2">
        <v>45749.784791666701</v>
      </c>
      <c r="I4040" s="1" t="s">
        <v>11351</v>
      </c>
      <c r="K4040" s="1" t="s">
        <v>4468</v>
      </c>
      <c r="N4040" t="str">
        <f>_xlfn.XLOOKUP(Table1[[#This Row],[Case Number]],Sheet2!$A:$A,Sheet2!$B:$B,"")</f>
        <v/>
      </c>
    </row>
    <row r="4041" spans="1:14">
      <c r="A4041" t="s">
        <v>11352</v>
      </c>
      <c r="B4041" s="1" t="s">
        <v>11353</v>
      </c>
      <c r="C4041" s="2">
        <v>45759.480069444398</v>
      </c>
      <c r="D4041" s="1" t="s">
        <v>11354</v>
      </c>
      <c r="E4041" s="1" t="s">
        <v>9</v>
      </c>
      <c r="F4041" s="2">
        <v>45749.738460648201</v>
      </c>
      <c r="G4041" s="1" t="s">
        <v>43</v>
      </c>
      <c r="H4041" s="1" t="s">
        <v>11</v>
      </c>
      <c r="I4041" s="1" t="s">
        <v>11355</v>
      </c>
      <c r="J4041" s="1" t="s">
        <v>30</v>
      </c>
      <c r="K4041" s="1" t="s">
        <v>11356</v>
      </c>
      <c r="M4041" s="2">
        <v>45759.188379629602</v>
      </c>
      <c r="N4041" t="str">
        <f>_xlfn.XLOOKUP(Table1[[#This Row],[Case Number]],Sheet2!$A:$A,Sheet2!$B:$B,"")</f>
        <v/>
      </c>
    </row>
    <row r="4042" spans="1:14" ht="289">
      <c r="A4042" t="s">
        <v>11357</v>
      </c>
      <c r="B4042" s="1" t="s">
        <v>11358</v>
      </c>
      <c r="C4042" s="2">
        <v>45750.584976851896</v>
      </c>
      <c r="D4042" s="1" t="s">
        <v>238</v>
      </c>
      <c r="E4042" s="1" t="s">
        <v>19</v>
      </c>
      <c r="F4042" s="2">
        <v>45749.698773148099</v>
      </c>
      <c r="G4042" s="1" t="s">
        <v>51</v>
      </c>
      <c r="H4042" s="1" t="s">
        <v>36</v>
      </c>
      <c r="I4042" s="1" t="s">
        <v>11359</v>
      </c>
      <c r="J4042" s="1" t="s">
        <v>111</v>
      </c>
      <c r="K4042" s="1" t="s">
        <v>141</v>
      </c>
      <c r="L4042" s="3" t="s">
        <v>11360</v>
      </c>
      <c r="M4042" s="2">
        <v>45750.293287036999</v>
      </c>
      <c r="N4042" t="str">
        <f>_xlfn.XLOOKUP(Table1[[#This Row],[Case Number]],Sheet2!$A:$A,Sheet2!$B:$B,"")</f>
        <v/>
      </c>
    </row>
    <row r="4043" spans="1:14" ht="238">
      <c r="A4043" t="s">
        <v>11361</v>
      </c>
      <c r="B4043" s="1" t="s">
        <v>11362</v>
      </c>
      <c r="C4043" s="2">
        <v>45750.663310185198</v>
      </c>
      <c r="D4043" s="1" t="s">
        <v>11363</v>
      </c>
      <c r="E4043" s="1" t="s">
        <v>9</v>
      </c>
      <c r="F4043" s="2">
        <v>45749.599965277797</v>
      </c>
      <c r="G4043" s="1" t="s">
        <v>28</v>
      </c>
      <c r="H4043" s="1" t="s">
        <v>36</v>
      </c>
      <c r="I4043" s="1" t="s">
        <v>11364</v>
      </c>
      <c r="J4043" s="1" t="s">
        <v>200</v>
      </c>
      <c r="K4043" s="1" t="s">
        <v>11365</v>
      </c>
      <c r="L4043" s="3" t="s">
        <v>11366</v>
      </c>
      <c r="M4043" s="2">
        <v>45750.371608796297</v>
      </c>
      <c r="N4043" t="str">
        <f>_xlfn.XLOOKUP(Table1[[#This Row],[Case Number]],Sheet2!$A:$A,Sheet2!$B:$B,"")</f>
        <v/>
      </c>
    </row>
    <row r="4044" spans="1:14">
      <c r="A4044" t="s">
        <v>11367</v>
      </c>
      <c r="B4044" s="1" t="s">
        <v>11368</v>
      </c>
      <c r="C4044" s="2">
        <v>45751.848877314798</v>
      </c>
      <c r="D4044" s="1" t="s">
        <v>11369</v>
      </c>
      <c r="E4044" s="1" t="s">
        <v>50</v>
      </c>
      <c r="F4044" s="2">
        <v>45749.575578703698</v>
      </c>
      <c r="G4044" s="1" t="s">
        <v>43</v>
      </c>
      <c r="I4044" s="1" t="s">
        <v>11370</v>
      </c>
      <c r="J4044" s="1" t="s">
        <v>30</v>
      </c>
      <c r="K4044" s="1" t="s">
        <v>11371</v>
      </c>
      <c r="M4044" s="2">
        <v>45751.557175925896</v>
      </c>
      <c r="N4044" t="str">
        <f>_xlfn.XLOOKUP(Table1[[#This Row],[Case Number]],Sheet2!$A:$A,Sheet2!$B:$B,"")</f>
        <v/>
      </c>
    </row>
    <row r="4045" spans="1:14" ht="289">
      <c r="A4045" t="s">
        <v>11372</v>
      </c>
      <c r="B4045" s="1" t="s">
        <v>11373</v>
      </c>
      <c r="C4045" s="2">
        <v>45749.920370370397</v>
      </c>
      <c r="D4045" s="1" t="s">
        <v>11374</v>
      </c>
      <c r="E4045" s="1" t="s">
        <v>50</v>
      </c>
      <c r="F4045" s="2">
        <v>45749.557326388902</v>
      </c>
      <c r="G4045" s="1" t="s">
        <v>28</v>
      </c>
      <c r="H4045" s="1" t="s">
        <v>36</v>
      </c>
      <c r="I4045" s="1" t="s">
        <v>11375</v>
      </c>
      <c r="J4045" s="1" t="s">
        <v>200</v>
      </c>
      <c r="K4045" s="1" t="s">
        <v>11376</v>
      </c>
      <c r="L4045" s="3" t="s">
        <v>11377</v>
      </c>
      <c r="M4045" s="2">
        <v>45749.628645833298</v>
      </c>
      <c r="N4045" t="str">
        <f>_xlfn.XLOOKUP(Table1[[#This Row],[Case Number]],Sheet2!$A:$A,Sheet2!$B:$B,"")</f>
        <v/>
      </c>
    </row>
    <row r="4046" spans="1:14">
      <c r="A4046" t="s">
        <v>11378</v>
      </c>
      <c r="B4046" s="1" t="s">
        <v>11379</v>
      </c>
      <c r="C4046" s="2">
        <v>45754.838831018496</v>
      </c>
      <c r="D4046" s="1" t="s">
        <v>11380</v>
      </c>
      <c r="E4046" s="1" t="s">
        <v>27</v>
      </c>
      <c r="F4046" s="2">
        <v>45749.524270833303</v>
      </c>
      <c r="G4046" s="1" t="s">
        <v>43</v>
      </c>
      <c r="H4046" s="1" t="s">
        <v>11</v>
      </c>
      <c r="I4046" s="1" t="s">
        <v>11381</v>
      </c>
      <c r="J4046" s="1" t="s">
        <v>38</v>
      </c>
      <c r="K4046" s="1" t="s">
        <v>10908</v>
      </c>
      <c r="M4046" s="2">
        <v>45754.5471412037</v>
      </c>
      <c r="N4046" t="str">
        <f>_xlfn.XLOOKUP(Table1[[#This Row],[Case Number]],Sheet2!$A:$A,Sheet2!$B:$B,"")</f>
        <v>Yes</v>
      </c>
    </row>
    <row r="4047" spans="1:14" ht="323">
      <c r="A4047" t="s">
        <v>11382</v>
      </c>
      <c r="B4047" s="1" t="s">
        <v>11383</v>
      </c>
      <c r="C4047" s="2">
        <v>45749.833842592598</v>
      </c>
      <c r="D4047" s="1" t="s">
        <v>11384</v>
      </c>
      <c r="E4047" s="1" t="s">
        <v>20090</v>
      </c>
      <c r="F4047" s="2">
        <v>45749.508229166699</v>
      </c>
      <c r="G4047" s="1" t="s">
        <v>28</v>
      </c>
      <c r="H4047" s="1" t="s">
        <v>36</v>
      </c>
      <c r="I4047" s="1" t="s">
        <v>11385</v>
      </c>
      <c r="J4047" s="1" t="s">
        <v>118</v>
      </c>
      <c r="K4047" s="1" t="s">
        <v>11386</v>
      </c>
      <c r="L4047" s="3" t="s">
        <v>11387</v>
      </c>
      <c r="M4047" s="2">
        <v>45749.542141203703</v>
      </c>
      <c r="N4047" t="str">
        <f>_xlfn.XLOOKUP(Table1[[#This Row],[Case Number]],Sheet2!$A:$A,Sheet2!$B:$B,"")</f>
        <v/>
      </c>
    </row>
    <row r="4048" spans="1:14" ht="323">
      <c r="A4048" t="s">
        <v>11388</v>
      </c>
      <c r="B4048" s="1" t="s">
        <v>11389</v>
      </c>
      <c r="C4048" s="2">
        <v>45749.8104282407</v>
      </c>
      <c r="D4048" s="1" t="s">
        <v>357</v>
      </c>
      <c r="E4048" s="1" t="s">
        <v>19</v>
      </c>
      <c r="F4048" s="2">
        <v>45749.492337962998</v>
      </c>
      <c r="G4048" s="1" t="s">
        <v>28</v>
      </c>
      <c r="H4048" s="1" t="s">
        <v>36</v>
      </c>
      <c r="I4048" s="1" t="s">
        <v>11390</v>
      </c>
      <c r="J4048" s="1" t="s">
        <v>45</v>
      </c>
      <c r="K4048" s="1" t="s">
        <v>11391</v>
      </c>
      <c r="L4048" s="3" t="s">
        <v>11392</v>
      </c>
      <c r="M4048" s="2">
        <v>45749.518738425897</v>
      </c>
      <c r="N4048" t="str">
        <f>_xlfn.XLOOKUP(Table1[[#This Row],[Case Number]],Sheet2!$A:$A,Sheet2!$B:$B,"")</f>
        <v/>
      </c>
    </row>
    <row r="4049" spans="1:14">
      <c r="A4049" t="s">
        <v>11393</v>
      </c>
      <c r="B4049" s="1" t="s">
        <v>11394</v>
      </c>
      <c r="C4049" s="2">
        <v>45755.5568055556</v>
      </c>
      <c r="D4049" s="1" t="s">
        <v>11395</v>
      </c>
      <c r="E4049" s="1" t="s">
        <v>19</v>
      </c>
      <c r="F4049" s="2">
        <v>45749.487442129597</v>
      </c>
      <c r="G4049" s="1" t="s">
        <v>43</v>
      </c>
      <c r="H4049" s="1" t="s">
        <v>36</v>
      </c>
      <c r="I4049" s="1" t="s">
        <v>11396</v>
      </c>
      <c r="J4049" s="1" t="s">
        <v>38</v>
      </c>
      <c r="K4049" s="1" t="s">
        <v>3746</v>
      </c>
      <c r="M4049" s="2">
        <v>45755.2651273148</v>
      </c>
      <c r="N4049" t="str">
        <f>_xlfn.XLOOKUP(Table1[[#This Row],[Case Number]],Sheet2!$A:$A,Sheet2!$B:$B,"")</f>
        <v/>
      </c>
    </row>
    <row r="4050" spans="1:14" ht="372">
      <c r="A4050" t="s">
        <v>11397</v>
      </c>
      <c r="B4050" s="1" t="s">
        <v>11398</v>
      </c>
      <c r="C4050" s="2">
        <v>45749.731238425898</v>
      </c>
      <c r="D4050" s="1" t="s">
        <v>226</v>
      </c>
      <c r="E4050" s="1" t="s">
        <v>19</v>
      </c>
      <c r="F4050" s="2">
        <v>45749.432604166701</v>
      </c>
      <c r="G4050" s="1" t="s">
        <v>51</v>
      </c>
      <c r="H4050" s="1" t="s">
        <v>36</v>
      </c>
      <c r="I4050" s="1" t="s">
        <v>11399</v>
      </c>
      <c r="J4050" s="1" t="s">
        <v>45</v>
      </c>
      <c r="K4050" s="1" t="s">
        <v>7722</v>
      </c>
      <c r="L4050" s="3" t="s">
        <v>11400</v>
      </c>
      <c r="M4050" s="2">
        <v>45749.439537036997</v>
      </c>
      <c r="N4050" t="str">
        <f>_xlfn.XLOOKUP(Table1[[#This Row],[Case Number]],Sheet2!$A:$A,Sheet2!$B:$B,"")</f>
        <v/>
      </c>
    </row>
    <row r="4051" spans="1:14" ht="102">
      <c r="A4051" t="s">
        <v>11401</v>
      </c>
      <c r="B4051" s="1" t="s">
        <v>11402</v>
      </c>
      <c r="C4051" s="2">
        <v>45749.7136342593</v>
      </c>
      <c r="D4051" s="1" t="s">
        <v>1835</v>
      </c>
      <c r="E4051" s="1" t="s">
        <v>50</v>
      </c>
      <c r="F4051" s="2">
        <v>45749.408564814803</v>
      </c>
      <c r="G4051" s="1" t="s">
        <v>28</v>
      </c>
      <c r="H4051" s="1" t="s">
        <v>36</v>
      </c>
      <c r="I4051" s="1" t="s">
        <v>11403</v>
      </c>
      <c r="J4051" s="1" t="s">
        <v>255</v>
      </c>
      <c r="K4051" s="1" t="s">
        <v>11404</v>
      </c>
      <c r="L4051" s="3" t="s">
        <v>11405</v>
      </c>
      <c r="M4051" s="2">
        <v>45749.421956018501</v>
      </c>
      <c r="N4051" t="str">
        <f>_xlfn.XLOOKUP(Table1[[#This Row],[Case Number]],Sheet2!$A:$A,Sheet2!$B:$B,"")</f>
        <v/>
      </c>
    </row>
    <row r="4052" spans="1:14" ht="289">
      <c r="A4052" t="s">
        <v>11406</v>
      </c>
      <c r="B4052" s="1" t="s">
        <v>11407</v>
      </c>
      <c r="C4052" s="2">
        <v>45749.885798611103</v>
      </c>
      <c r="D4052" s="1" t="s">
        <v>11408</v>
      </c>
      <c r="E4052" s="1" t="s">
        <v>27</v>
      </c>
      <c r="F4052" s="2">
        <v>45749.4062962963</v>
      </c>
      <c r="G4052" s="1" t="s">
        <v>51</v>
      </c>
      <c r="H4052" s="1" t="s">
        <v>36</v>
      </c>
      <c r="I4052" s="1" t="s">
        <v>11409</v>
      </c>
      <c r="J4052" s="1" t="s">
        <v>160</v>
      </c>
      <c r="K4052" s="1" t="s">
        <v>599</v>
      </c>
      <c r="L4052" s="3" t="s">
        <v>11410</v>
      </c>
      <c r="M4052" s="2">
        <v>45749.594097222202</v>
      </c>
      <c r="N4052" t="str">
        <f>_xlfn.XLOOKUP(Table1[[#This Row],[Case Number]],Sheet2!$A:$A,Sheet2!$B:$B,"")</f>
        <v/>
      </c>
    </row>
    <row r="4053" spans="1:14" ht="221">
      <c r="A4053" t="s">
        <v>11411</v>
      </c>
      <c r="B4053" s="1" t="s">
        <v>11412</v>
      </c>
      <c r="C4053" s="2">
        <v>45749.695324074099</v>
      </c>
      <c r="D4053" s="1" t="s">
        <v>5267</v>
      </c>
      <c r="E4053" s="1" t="s">
        <v>20090</v>
      </c>
      <c r="F4053" s="2">
        <v>45749.398553240702</v>
      </c>
      <c r="G4053" s="1" t="s">
        <v>28</v>
      </c>
      <c r="H4053" s="1" t="s">
        <v>11</v>
      </c>
      <c r="I4053" s="1" t="s">
        <v>11413</v>
      </c>
      <c r="J4053" s="1" t="s">
        <v>118</v>
      </c>
      <c r="K4053" s="1" t="s">
        <v>11414</v>
      </c>
      <c r="L4053" s="3" t="s">
        <v>11415</v>
      </c>
      <c r="M4053" s="2">
        <v>45749.403645833299</v>
      </c>
      <c r="N4053" t="str">
        <f>_xlfn.XLOOKUP(Table1[[#This Row],[Case Number]],Sheet2!$A:$A,Sheet2!$B:$B,"")</f>
        <v/>
      </c>
    </row>
    <row r="4054" spans="1:14" ht="306">
      <c r="A4054" t="s">
        <v>11416</v>
      </c>
      <c r="B4054" s="1" t="s">
        <v>11417</v>
      </c>
      <c r="C4054" s="2">
        <v>45750.664178240702</v>
      </c>
      <c r="D4054" s="1" t="s">
        <v>4335</v>
      </c>
      <c r="E4054" s="1" t="s">
        <v>27</v>
      </c>
      <c r="F4054" s="2">
        <v>45749.395231481503</v>
      </c>
      <c r="G4054" s="1" t="s">
        <v>28</v>
      </c>
      <c r="H4054" s="1" t="s">
        <v>36</v>
      </c>
      <c r="I4054" s="1" t="s">
        <v>11418</v>
      </c>
      <c r="J4054" s="1" t="s">
        <v>38</v>
      </c>
      <c r="K4054" s="1" t="s">
        <v>11419</v>
      </c>
      <c r="L4054" s="3" t="s">
        <v>11420</v>
      </c>
      <c r="M4054" s="2">
        <v>45750.372499999998</v>
      </c>
      <c r="N4054" t="str">
        <f>_xlfn.XLOOKUP(Table1[[#This Row],[Case Number]],Sheet2!$A:$A,Sheet2!$B:$B,"")</f>
        <v>Yes</v>
      </c>
    </row>
    <row r="4055" spans="1:14" ht="289">
      <c r="A4055" t="s">
        <v>11421</v>
      </c>
      <c r="B4055" s="1" t="s">
        <v>11422</v>
      </c>
      <c r="C4055" s="2">
        <v>45751.780324074098</v>
      </c>
      <c r="D4055" s="1" t="s">
        <v>69</v>
      </c>
      <c r="E4055" s="1" t="s">
        <v>50</v>
      </c>
      <c r="F4055" s="2">
        <v>45749.372210648202</v>
      </c>
      <c r="G4055" s="1" t="s">
        <v>28</v>
      </c>
      <c r="H4055" s="1" t="s">
        <v>36</v>
      </c>
      <c r="I4055" s="1" t="s">
        <v>11423</v>
      </c>
      <c r="J4055" s="1" t="s">
        <v>153</v>
      </c>
      <c r="K4055" s="1" t="s">
        <v>2736</v>
      </c>
      <c r="L4055" s="3" t="s">
        <v>11424</v>
      </c>
      <c r="M4055" s="2">
        <v>45751.488634259302</v>
      </c>
      <c r="N4055" t="str">
        <f>_xlfn.XLOOKUP(Table1[[#This Row],[Case Number]],Sheet2!$A:$A,Sheet2!$B:$B,"")</f>
        <v/>
      </c>
    </row>
    <row r="4056" spans="1:14" ht="187">
      <c r="A4056" t="s">
        <v>11425</v>
      </c>
      <c r="B4056" s="1" t="s">
        <v>11426</v>
      </c>
      <c r="C4056" s="2">
        <v>45749.662812499999</v>
      </c>
      <c r="D4056" s="1" t="s">
        <v>11427</v>
      </c>
      <c r="E4056" s="1" t="s">
        <v>19</v>
      </c>
      <c r="F4056" s="2">
        <v>45749.3665162037</v>
      </c>
      <c r="G4056" s="1" t="s">
        <v>145</v>
      </c>
      <c r="I4056" s="1" t="s">
        <v>11428</v>
      </c>
      <c r="J4056" s="1" t="s">
        <v>21</v>
      </c>
      <c r="K4056" s="1" t="s">
        <v>11429</v>
      </c>
      <c r="L4056" s="3" t="s">
        <v>11430</v>
      </c>
      <c r="M4056" s="2">
        <v>45749.371122685203</v>
      </c>
      <c r="N4056" t="str">
        <f>_xlfn.XLOOKUP(Table1[[#This Row],[Case Number]],Sheet2!$A:$A,Sheet2!$B:$B,"")</f>
        <v/>
      </c>
    </row>
    <row r="4057" spans="1:14">
      <c r="A4057" t="s">
        <v>11431</v>
      </c>
      <c r="B4057" s="1" t="s">
        <v>11432</v>
      </c>
      <c r="C4057" s="2">
        <v>45749.668032407397</v>
      </c>
      <c r="D4057" s="1" t="s">
        <v>915</v>
      </c>
      <c r="E4057" s="1" t="s">
        <v>19</v>
      </c>
      <c r="F4057" s="2">
        <v>45749.363275463002</v>
      </c>
      <c r="G4057" s="1" t="s">
        <v>43</v>
      </c>
      <c r="H4057" s="1" t="s">
        <v>11</v>
      </c>
      <c r="I4057" s="1" t="s">
        <v>11433</v>
      </c>
      <c r="J4057" s="1" t="s">
        <v>21</v>
      </c>
      <c r="K4057" s="1" t="s">
        <v>11434</v>
      </c>
      <c r="M4057" s="2">
        <v>45749.376342592601</v>
      </c>
      <c r="N4057" t="str">
        <f>_xlfn.XLOOKUP(Table1[[#This Row],[Case Number]],Sheet2!$A:$A,Sheet2!$B:$B,"")</f>
        <v/>
      </c>
    </row>
    <row r="4058" spans="1:14" ht="204">
      <c r="A4058" t="s">
        <v>11435</v>
      </c>
      <c r="B4058" s="1" t="s">
        <v>11436</v>
      </c>
      <c r="C4058" s="2">
        <v>45749.646064814799</v>
      </c>
      <c r="D4058" s="1" t="s">
        <v>11437</v>
      </c>
      <c r="E4058" s="1" t="s">
        <v>415</v>
      </c>
      <c r="F4058" s="2">
        <v>45749.342384259297</v>
      </c>
      <c r="G4058" s="1" t="s">
        <v>51</v>
      </c>
      <c r="H4058" s="1" t="s">
        <v>36</v>
      </c>
      <c r="I4058" s="1" t="s">
        <v>11438</v>
      </c>
      <c r="J4058" s="1" t="s">
        <v>30</v>
      </c>
      <c r="K4058" s="1" t="s">
        <v>11439</v>
      </c>
      <c r="L4058" s="3" t="s">
        <v>11440</v>
      </c>
      <c r="M4058" s="2">
        <v>45749.421840277799</v>
      </c>
      <c r="N4058" t="str">
        <f>_xlfn.XLOOKUP(Table1[[#This Row],[Case Number]],Sheet2!$A:$A,Sheet2!$B:$B,"")</f>
        <v/>
      </c>
    </row>
    <row r="4059" spans="1:14" ht="238">
      <c r="A4059" t="s">
        <v>11441</v>
      </c>
      <c r="B4059" s="1" t="s">
        <v>11442</v>
      </c>
      <c r="C4059" s="2">
        <v>45749.632071759297</v>
      </c>
      <c r="D4059" s="1" t="s">
        <v>1835</v>
      </c>
      <c r="E4059" s="1" t="s">
        <v>50</v>
      </c>
      <c r="F4059" s="2">
        <v>45749.339699074102</v>
      </c>
      <c r="G4059" s="1" t="s">
        <v>28</v>
      </c>
      <c r="H4059" s="1" t="s">
        <v>36</v>
      </c>
      <c r="I4059" s="1" t="s">
        <v>11443</v>
      </c>
      <c r="J4059" s="1" t="s">
        <v>255</v>
      </c>
      <c r="K4059" s="1" t="s">
        <v>11444</v>
      </c>
      <c r="L4059" s="3" t="s">
        <v>11445</v>
      </c>
      <c r="M4059" s="2">
        <v>45749.340393518498</v>
      </c>
      <c r="N4059" t="str">
        <f>_xlfn.XLOOKUP(Table1[[#This Row],[Case Number]],Sheet2!$A:$A,Sheet2!$B:$B,"")</f>
        <v/>
      </c>
    </row>
    <row r="4060" spans="1:14" ht="272">
      <c r="A4060" t="s">
        <v>11446</v>
      </c>
      <c r="B4060" s="1" t="s">
        <v>11447</v>
      </c>
      <c r="C4060" s="2">
        <v>45749.635439814803</v>
      </c>
      <c r="D4060" s="1" t="s">
        <v>11448</v>
      </c>
      <c r="E4060" s="1" t="s">
        <v>19</v>
      </c>
      <c r="F4060" s="2">
        <v>45749.338703703703</v>
      </c>
      <c r="G4060" s="1" t="s">
        <v>145</v>
      </c>
      <c r="I4060" s="1" t="s">
        <v>11449</v>
      </c>
      <c r="J4060" s="1" t="s">
        <v>255</v>
      </c>
      <c r="K4060" s="1" t="s">
        <v>11450</v>
      </c>
      <c r="L4060" s="3" t="s">
        <v>11451</v>
      </c>
      <c r="M4060" s="2">
        <v>45749.34375</v>
      </c>
      <c r="N4060" t="str">
        <f>_xlfn.XLOOKUP(Table1[[#This Row],[Case Number]],Sheet2!$A:$A,Sheet2!$B:$B,"")</f>
        <v/>
      </c>
    </row>
    <row r="4061" spans="1:14" ht="102">
      <c r="A4061" t="s">
        <v>11452</v>
      </c>
      <c r="B4061" s="1" t="s">
        <v>11453</v>
      </c>
      <c r="C4061" s="2">
        <v>45749.636006944398</v>
      </c>
      <c r="D4061" s="1" t="s">
        <v>1835</v>
      </c>
      <c r="E4061" s="1" t="s">
        <v>50</v>
      </c>
      <c r="F4061" s="2">
        <v>45749.337835648097</v>
      </c>
      <c r="G4061" s="1" t="s">
        <v>28</v>
      </c>
      <c r="H4061" s="1" t="s">
        <v>36</v>
      </c>
      <c r="I4061" s="1" t="s">
        <v>11403</v>
      </c>
      <c r="J4061" s="1" t="s">
        <v>255</v>
      </c>
      <c r="K4061" s="1" t="s">
        <v>11404</v>
      </c>
      <c r="L4061" s="3" t="s">
        <v>11405</v>
      </c>
      <c r="M4061" s="2">
        <v>45749.421956018501</v>
      </c>
      <c r="N4061" t="str">
        <f>_xlfn.XLOOKUP(Table1[[#This Row],[Case Number]],Sheet2!$A:$A,Sheet2!$B:$B,"")</f>
        <v/>
      </c>
    </row>
    <row r="4062" spans="1:14" ht="102">
      <c r="A4062" t="s">
        <v>11454</v>
      </c>
      <c r="B4062" s="1" t="s">
        <v>11455</v>
      </c>
      <c r="C4062" s="2">
        <v>45749.652094907397</v>
      </c>
      <c r="D4062" s="1" t="s">
        <v>5390</v>
      </c>
      <c r="E4062" s="1" t="s">
        <v>415</v>
      </c>
      <c r="F4062" s="2">
        <v>45749.336944444403</v>
      </c>
      <c r="G4062" s="1" t="s">
        <v>43</v>
      </c>
      <c r="I4062" s="1" t="s">
        <v>11456</v>
      </c>
      <c r="J4062" s="1" t="s">
        <v>255</v>
      </c>
      <c r="K4062" s="1" t="s">
        <v>11457</v>
      </c>
      <c r="L4062" s="3" t="s">
        <v>11458</v>
      </c>
      <c r="M4062" s="2">
        <v>45749.360405092601</v>
      </c>
      <c r="N4062" t="str">
        <f>_xlfn.XLOOKUP(Table1[[#This Row],[Case Number]],Sheet2!$A:$A,Sheet2!$B:$B,"")</f>
        <v/>
      </c>
    </row>
    <row r="4063" spans="1:14" ht="85">
      <c r="A4063" t="s">
        <v>11459</v>
      </c>
      <c r="B4063" s="1" t="s">
        <v>11460</v>
      </c>
      <c r="C4063" s="2">
        <v>45749.636041666701</v>
      </c>
      <c r="D4063" s="1" t="s">
        <v>253</v>
      </c>
      <c r="E4063" s="1" t="s">
        <v>19</v>
      </c>
      <c r="F4063" s="2">
        <v>45749.334733796299</v>
      </c>
      <c r="G4063" s="1" t="s">
        <v>43</v>
      </c>
      <c r="I4063" s="1" t="s">
        <v>11461</v>
      </c>
      <c r="J4063" s="1" t="s">
        <v>255</v>
      </c>
      <c r="K4063" s="1" t="s">
        <v>11462</v>
      </c>
      <c r="L4063" s="3" t="s">
        <v>11463</v>
      </c>
      <c r="M4063" s="2">
        <v>45749.344351851898</v>
      </c>
      <c r="N4063" t="str">
        <f>_xlfn.XLOOKUP(Table1[[#This Row],[Case Number]],Sheet2!$A:$A,Sheet2!$B:$B,"")</f>
        <v/>
      </c>
    </row>
    <row r="4064" spans="1:14" ht="221">
      <c r="A4064" t="s">
        <v>11464</v>
      </c>
      <c r="B4064" s="1" t="s">
        <v>11465</v>
      </c>
      <c r="C4064" s="2">
        <v>45750.634363425903</v>
      </c>
      <c r="D4064" s="1" t="s">
        <v>575</v>
      </c>
      <c r="E4064" s="1" t="s">
        <v>19</v>
      </c>
      <c r="F4064" s="2">
        <v>45749.300462963001</v>
      </c>
      <c r="G4064" s="1" t="s">
        <v>43</v>
      </c>
      <c r="I4064" s="1" t="s">
        <v>11466</v>
      </c>
      <c r="J4064" s="1" t="s">
        <v>45</v>
      </c>
      <c r="K4064" s="1" t="s">
        <v>6623</v>
      </c>
      <c r="L4064" s="3" t="s">
        <v>11467</v>
      </c>
      <c r="M4064" s="2">
        <v>45750.3426736111</v>
      </c>
      <c r="N4064" t="str">
        <f>_xlfn.XLOOKUP(Table1[[#This Row],[Case Number]],Sheet2!$A:$A,Sheet2!$B:$B,"")</f>
        <v/>
      </c>
    </row>
    <row r="4065" spans="1:14" ht="85">
      <c r="A4065" t="s">
        <v>11468</v>
      </c>
      <c r="B4065" s="1" t="s">
        <v>11469</v>
      </c>
      <c r="C4065" s="2">
        <v>45754.634537037004</v>
      </c>
      <c r="D4065" s="1" t="s">
        <v>11470</v>
      </c>
      <c r="E4065" s="1" t="s">
        <v>9</v>
      </c>
      <c r="F4065" s="2">
        <v>45749.251030092601</v>
      </c>
      <c r="G4065" s="1" t="s">
        <v>51</v>
      </c>
      <c r="H4065" s="1" t="s">
        <v>36</v>
      </c>
      <c r="I4065" s="1" t="s">
        <v>11471</v>
      </c>
      <c r="J4065" s="1" t="s">
        <v>30</v>
      </c>
      <c r="K4065" s="1" t="s">
        <v>11472</v>
      </c>
      <c r="L4065" s="3" t="s">
        <v>11473</v>
      </c>
      <c r="M4065" s="2">
        <v>45754.3428472222</v>
      </c>
      <c r="N4065" t="str">
        <f>_xlfn.XLOOKUP(Table1[[#This Row],[Case Number]],Sheet2!$A:$A,Sheet2!$B:$B,"")</f>
        <v/>
      </c>
    </row>
    <row r="4066" spans="1:14" ht="238">
      <c r="A4066" t="s">
        <v>11474</v>
      </c>
      <c r="B4066" s="1" t="s">
        <v>11475</v>
      </c>
      <c r="C4066" s="2">
        <v>45749.657395833303</v>
      </c>
      <c r="D4066" s="1" t="s">
        <v>11476</v>
      </c>
      <c r="E4066" s="1" t="s">
        <v>415</v>
      </c>
      <c r="F4066" s="2">
        <v>45749.243969907402</v>
      </c>
      <c r="G4066" s="1" t="s">
        <v>145</v>
      </c>
      <c r="I4066" s="1" t="s">
        <v>11477</v>
      </c>
      <c r="J4066" s="1" t="s">
        <v>153</v>
      </c>
      <c r="K4066" s="1" t="s">
        <v>1358</v>
      </c>
      <c r="L4066" s="3" t="s">
        <v>11478</v>
      </c>
      <c r="M4066" s="2">
        <v>45749.3657060185</v>
      </c>
      <c r="N4066" t="str">
        <f>_xlfn.XLOOKUP(Table1[[#This Row],[Case Number]],Sheet2!$A:$A,Sheet2!$B:$B,"")</f>
        <v/>
      </c>
    </row>
    <row r="4067" spans="1:14" ht="170">
      <c r="A4067" t="s">
        <v>11479</v>
      </c>
      <c r="B4067" s="1" t="s">
        <v>11480</v>
      </c>
      <c r="C4067" s="2">
        <v>45749.548437500001</v>
      </c>
      <c r="D4067" s="1" t="s">
        <v>11481</v>
      </c>
      <c r="E4067" s="1" t="s">
        <v>19</v>
      </c>
      <c r="F4067" s="2">
        <v>45749.227893518502</v>
      </c>
      <c r="G4067" s="1" t="s">
        <v>145</v>
      </c>
      <c r="I4067" s="1" t="s">
        <v>11482</v>
      </c>
      <c r="J4067" s="1" t="s">
        <v>188</v>
      </c>
      <c r="K4067" s="1" t="s">
        <v>9566</v>
      </c>
      <c r="L4067" s="3" t="s">
        <v>11483</v>
      </c>
      <c r="M4067" s="2">
        <v>45749.256747685198</v>
      </c>
      <c r="N4067" t="str">
        <f>_xlfn.XLOOKUP(Table1[[#This Row],[Case Number]],Sheet2!$A:$A,Sheet2!$B:$B,"")</f>
        <v>Yes</v>
      </c>
    </row>
    <row r="4068" spans="1:14" ht="238">
      <c r="A4068" t="s">
        <v>11484</v>
      </c>
      <c r="B4068" s="1" t="s">
        <v>11485</v>
      </c>
      <c r="C4068" s="2">
        <v>45755.6046180556</v>
      </c>
      <c r="D4068" s="1" t="s">
        <v>9780</v>
      </c>
      <c r="E4068" s="1" t="s">
        <v>20090</v>
      </c>
      <c r="F4068" s="2">
        <v>45749.223715277803</v>
      </c>
      <c r="G4068" s="1" t="s">
        <v>28</v>
      </c>
      <c r="H4068" s="1" t="s">
        <v>36</v>
      </c>
      <c r="I4068" s="1" t="s">
        <v>11486</v>
      </c>
      <c r="J4068" s="1" t="s">
        <v>118</v>
      </c>
      <c r="K4068" s="1" t="s">
        <v>3670</v>
      </c>
      <c r="L4068" s="3" t="s">
        <v>11487</v>
      </c>
      <c r="M4068" s="2">
        <v>45755.312939814801</v>
      </c>
      <c r="N4068" t="str">
        <f>_xlfn.XLOOKUP(Table1[[#This Row],[Case Number]],Sheet2!$A:$A,Sheet2!$B:$B,"")</f>
        <v/>
      </c>
    </row>
    <row r="4069" spans="1:14" ht="204">
      <c r="A4069" t="s">
        <v>11488</v>
      </c>
      <c r="B4069" s="1" t="s">
        <v>11489</v>
      </c>
      <c r="C4069" s="2">
        <v>45750.566562499997</v>
      </c>
      <c r="D4069" s="1" t="s">
        <v>11490</v>
      </c>
      <c r="E4069" s="1" t="s">
        <v>19</v>
      </c>
      <c r="F4069" s="2">
        <v>45749.2235069444</v>
      </c>
      <c r="G4069" s="1" t="s">
        <v>43</v>
      </c>
      <c r="H4069" s="1" t="s">
        <v>36</v>
      </c>
      <c r="I4069" s="1" t="s">
        <v>11491</v>
      </c>
      <c r="J4069" s="1" t="s">
        <v>45</v>
      </c>
      <c r="K4069" s="1" t="s">
        <v>10382</v>
      </c>
      <c r="L4069" s="3" t="s">
        <v>11492</v>
      </c>
      <c r="M4069" s="2">
        <v>45750.274884259299</v>
      </c>
      <c r="N4069" t="str">
        <f>_xlfn.XLOOKUP(Table1[[#This Row],[Case Number]],Sheet2!$A:$A,Sheet2!$B:$B,"")</f>
        <v>Yes</v>
      </c>
    </row>
    <row r="4070" spans="1:14">
      <c r="A4070" t="s">
        <v>11493</v>
      </c>
      <c r="B4070" s="1" t="s">
        <v>11494</v>
      </c>
      <c r="C4070" s="2">
        <v>45758.479722222197</v>
      </c>
      <c r="D4070" s="1" t="s">
        <v>11495</v>
      </c>
      <c r="E4070" s="1" t="s">
        <v>50</v>
      </c>
      <c r="F4070" s="2">
        <v>45749.160567129598</v>
      </c>
      <c r="G4070" s="1" t="s">
        <v>145</v>
      </c>
      <c r="I4070" s="1" t="s">
        <v>11496</v>
      </c>
      <c r="K4070" s="1" t="s">
        <v>9758</v>
      </c>
      <c r="M4070" s="2">
        <v>45758.188032407401</v>
      </c>
      <c r="N4070" t="str">
        <f>_xlfn.XLOOKUP(Table1[[#This Row],[Case Number]],Sheet2!$A:$A,Sheet2!$B:$B,"")</f>
        <v>Yes</v>
      </c>
    </row>
    <row r="4071" spans="1:14" ht="272">
      <c r="A4071" t="s">
        <v>11497</v>
      </c>
      <c r="B4071" s="1" t="s">
        <v>11498</v>
      </c>
      <c r="C4071" s="2">
        <v>45749.406041666698</v>
      </c>
      <c r="D4071" s="1" t="s">
        <v>11499</v>
      </c>
      <c r="E4071" s="1" t="s">
        <v>19</v>
      </c>
      <c r="F4071" s="2">
        <v>45748.996608796297</v>
      </c>
      <c r="G4071" s="1" t="s">
        <v>145</v>
      </c>
      <c r="I4071" s="1" t="s">
        <v>11500</v>
      </c>
      <c r="J4071" s="1" t="s">
        <v>88</v>
      </c>
      <c r="K4071" s="1" t="s">
        <v>11501</v>
      </c>
      <c r="L4071" s="3" t="s">
        <v>11502</v>
      </c>
      <c r="M4071" s="2">
        <v>45749.114340277803</v>
      </c>
      <c r="N4071" t="str">
        <f>_xlfn.XLOOKUP(Table1[[#This Row],[Case Number]],Sheet2!$A:$A,Sheet2!$B:$B,"")</f>
        <v>Yes</v>
      </c>
    </row>
    <row r="4072" spans="1:14">
      <c r="A4072" t="s">
        <v>11503</v>
      </c>
      <c r="B4072" s="1" t="s">
        <v>11504</v>
      </c>
      <c r="C4072" s="2">
        <v>45749.369293981501</v>
      </c>
      <c r="D4072" s="1" t="s">
        <v>11505</v>
      </c>
      <c r="E4072" s="1" t="s">
        <v>19</v>
      </c>
      <c r="F4072" s="2">
        <v>45748.875335648103</v>
      </c>
      <c r="G4072" s="1" t="s">
        <v>145</v>
      </c>
      <c r="H4072" s="1" t="s">
        <v>11</v>
      </c>
      <c r="I4072" s="1" t="s">
        <v>11506</v>
      </c>
      <c r="J4072" s="1" t="s">
        <v>1054</v>
      </c>
      <c r="K4072" s="1" t="s">
        <v>11507</v>
      </c>
      <c r="M4072" s="2">
        <v>45749.077604166698</v>
      </c>
      <c r="N4072" t="str">
        <f>_xlfn.XLOOKUP(Table1[[#This Row],[Case Number]],Sheet2!$A:$A,Sheet2!$B:$B,"")</f>
        <v/>
      </c>
    </row>
    <row r="4073" spans="1:14">
      <c r="A4073" t="s">
        <v>11508</v>
      </c>
      <c r="B4073" s="1" t="s">
        <v>11509</v>
      </c>
      <c r="C4073" s="2">
        <v>45763.479675925897</v>
      </c>
      <c r="D4073" s="1" t="s">
        <v>11510</v>
      </c>
      <c r="F4073" s="2">
        <v>45748.637245370403</v>
      </c>
      <c r="G4073" s="1" t="s">
        <v>145</v>
      </c>
      <c r="I4073" s="1" t="s">
        <v>11511</v>
      </c>
      <c r="K4073" s="1" t="s">
        <v>4468</v>
      </c>
      <c r="M4073" s="2">
        <v>45763.1879976852</v>
      </c>
      <c r="N4073" t="str">
        <f>_xlfn.XLOOKUP(Table1[[#This Row],[Case Number]],Sheet2!$A:$A,Sheet2!$B:$B,"")</f>
        <v>Yes</v>
      </c>
    </row>
    <row r="4074" spans="1:14" ht="372">
      <c r="A4074" t="s">
        <v>11512</v>
      </c>
      <c r="B4074" s="1" t="s">
        <v>11513</v>
      </c>
      <c r="C4074" s="2">
        <v>45749.776099536997</v>
      </c>
      <c r="D4074" s="1" t="s">
        <v>11206</v>
      </c>
      <c r="E4074" s="1" t="s">
        <v>50</v>
      </c>
      <c r="F4074" s="2">
        <v>45748.629259259302</v>
      </c>
      <c r="G4074" s="1" t="s">
        <v>28</v>
      </c>
      <c r="H4074" s="1" t="s">
        <v>36</v>
      </c>
      <c r="I4074" s="1" t="s">
        <v>11514</v>
      </c>
      <c r="J4074" s="1" t="s">
        <v>13</v>
      </c>
      <c r="K4074" s="1" t="s">
        <v>11515</v>
      </c>
      <c r="L4074" s="3" t="s">
        <v>11516</v>
      </c>
      <c r="M4074" s="2">
        <v>45749.484398148103</v>
      </c>
      <c r="N4074" t="str">
        <f>_xlfn.XLOOKUP(Table1[[#This Row],[Case Number]],Sheet2!$A:$A,Sheet2!$B:$B,"")</f>
        <v/>
      </c>
    </row>
    <row r="4075" spans="1:14" ht="323">
      <c r="A4075" t="s">
        <v>11517</v>
      </c>
      <c r="B4075" s="1" t="s">
        <v>11518</v>
      </c>
      <c r="C4075" s="2">
        <v>45748.893784722197</v>
      </c>
      <c r="D4075" s="1" t="s">
        <v>6494</v>
      </c>
      <c r="E4075" s="1" t="s">
        <v>19</v>
      </c>
      <c r="F4075" s="2">
        <v>45748.580358796302</v>
      </c>
      <c r="G4075" s="1" t="s">
        <v>28</v>
      </c>
      <c r="H4075" s="1" t="s">
        <v>36</v>
      </c>
      <c r="I4075" s="1" t="s">
        <v>11519</v>
      </c>
      <c r="J4075" s="1" t="s">
        <v>38</v>
      </c>
      <c r="K4075" s="1" t="s">
        <v>11520</v>
      </c>
      <c r="L4075" s="3" t="s">
        <v>11521</v>
      </c>
      <c r="M4075" s="2">
        <v>45748.602094907401</v>
      </c>
      <c r="N4075" t="str">
        <f>_xlfn.XLOOKUP(Table1[[#This Row],[Case Number]],Sheet2!$A:$A,Sheet2!$B:$B,"")</f>
        <v/>
      </c>
    </row>
    <row r="4076" spans="1:14">
      <c r="A4076" t="s">
        <v>11522</v>
      </c>
      <c r="B4076" s="1" t="s">
        <v>11523</v>
      </c>
      <c r="C4076" s="2">
        <v>45749.877256944397</v>
      </c>
      <c r="D4076" s="1" t="s">
        <v>11524</v>
      </c>
      <c r="E4076" s="1" t="s">
        <v>50</v>
      </c>
      <c r="F4076" s="2">
        <v>45748.515787037002</v>
      </c>
      <c r="G4076" s="1" t="s">
        <v>43</v>
      </c>
      <c r="I4076" s="1" t="s">
        <v>11525</v>
      </c>
      <c r="J4076" s="1" t="s">
        <v>21</v>
      </c>
      <c r="K4076" s="1" t="s">
        <v>11526</v>
      </c>
      <c r="M4076" s="2">
        <v>45749.585567129601</v>
      </c>
      <c r="N4076" t="str">
        <f>_xlfn.XLOOKUP(Table1[[#This Row],[Case Number]],Sheet2!$A:$A,Sheet2!$B:$B,"")</f>
        <v>Yes</v>
      </c>
    </row>
    <row r="4077" spans="1:14" ht="323">
      <c r="A4077" t="s">
        <v>11527</v>
      </c>
      <c r="B4077" s="1" t="s">
        <v>11528</v>
      </c>
      <c r="C4077" s="2">
        <v>45748.813726851899</v>
      </c>
      <c r="D4077" s="1" t="s">
        <v>238</v>
      </c>
      <c r="E4077" s="1" t="s">
        <v>19</v>
      </c>
      <c r="F4077" s="2">
        <v>45748.506712962997</v>
      </c>
      <c r="G4077" s="1" t="s">
        <v>51</v>
      </c>
      <c r="H4077" s="1" t="s">
        <v>36</v>
      </c>
      <c r="I4077" s="1" t="s">
        <v>11529</v>
      </c>
      <c r="J4077" s="1" t="s">
        <v>59</v>
      </c>
      <c r="K4077" s="1" t="s">
        <v>11530</v>
      </c>
      <c r="L4077" s="3" t="s">
        <v>11531</v>
      </c>
      <c r="M4077" s="2">
        <v>45748.522013888898</v>
      </c>
      <c r="N4077" t="str">
        <f>_xlfn.XLOOKUP(Table1[[#This Row],[Case Number]],Sheet2!$A:$A,Sheet2!$B:$B,"")</f>
        <v/>
      </c>
    </row>
    <row r="4078" spans="1:14" ht="306">
      <c r="A4078" t="s">
        <v>11532</v>
      </c>
      <c r="B4078" s="1" t="s">
        <v>11533</v>
      </c>
      <c r="C4078" s="2">
        <v>45749.567523148202</v>
      </c>
      <c r="D4078" s="1" t="s">
        <v>9511</v>
      </c>
      <c r="E4078" s="1" t="s">
        <v>50</v>
      </c>
      <c r="F4078" s="2">
        <v>45748.482719907399</v>
      </c>
      <c r="G4078" s="1" t="s">
        <v>51</v>
      </c>
      <c r="H4078" s="1" t="s">
        <v>36</v>
      </c>
      <c r="I4078" s="1" t="s">
        <v>11534</v>
      </c>
      <c r="J4078" s="1" t="s">
        <v>30</v>
      </c>
      <c r="K4078" s="1" t="s">
        <v>4964</v>
      </c>
      <c r="L4078" s="3" t="s">
        <v>11535</v>
      </c>
      <c r="M4078" s="2">
        <v>45749.275833333297</v>
      </c>
      <c r="N4078" t="str">
        <f>_xlfn.XLOOKUP(Table1[[#This Row],[Case Number]],Sheet2!$A:$A,Sheet2!$B:$B,"")</f>
        <v>Yes</v>
      </c>
    </row>
    <row r="4079" spans="1:14" ht="289">
      <c r="A4079" t="s">
        <v>11536</v>
      </c>
      <c r="B4079" s="1" t="s">
        <v>11537</v>
      </c>
      <c r="C4079" s="2">
        <v>45749.6042592593</v>
      </c>
      <c r="D4079" s="1" t="s">
        <v>11538</v>
      </c>
      <c r="E4079" s="1" t="s">
        <v>50</v>
      </c>
      <c r="F4079" s="2">
        <v>45748.467106481497</v>
      </c>
      <c r="G4079" s="1" t="s">
        <v>28</v>
      </c>
      <c r="H4079" s="1" t="s">
        <v>36</v>
      </c>
      <c r="I4079" s="1" t="s">
        <v>11539</v>
      </c>
      <c r="J4079" s="1" t="s">
        <v>160</v>
      </c>
      <c r="K4079" s="1" t="s">
        <v>11444</v>
      </c>
      <c r="L4079" s="3" t="s">
        <v>11540</v>
      </c>
      <c r="M4079" s="2">
        <v>45749.312581018501</v>
      </c>
      <c r="N4079" t="str">
        <f>_xlfn.XLOOKUP(Table1[[#This Row],[Case Number]],Sheet2!$A:$A,Sheet2!$B:$B,"")</f>
        <v/>
      </c>
    </row>
    <row r="4080" spans="1:14" ht="221">
      <c r="A4080" t="s">
        <v>11541</v>
      </c>
      <c r="B4080" s="1" t="s">
        <v>11542</v>
      </c>
      <c r="C4080" s="2">
        <v>45748.781481481499</v>
      </c>
      <c r="D4080" s="1" t="s">
        <v>11543</v>
      </c>
      <c r="E4080" s="1" t="s">
        <v>19</v>
      </c>
      <c r="F4080" s="2">
        <v>45748.457465277803</v>
      </c>
      <c r="G4080" s="1" t="s">
        <v>51</v>
      </c>
      <c r="I4080" s="1" t="s">
        <v>11544</v>
      </c>
      <c r="J4080" s="1" t="s">
        <v>38</v>
      </c>
      <c r="K4080" s="1" t="s">
        <v>3746</v>
      </c>
      <c r="L4080" s="3" t="s">
        <v>11545</v>
      </c>
      <c r="M4080" s="2">
        <v>45748.489791666703</v>
      </c>
      <c r="N4080" t="str">
        <f>_xlfn.XLOOKUP(Table1[[#This Row],[Case Number]],Sheet2!$A:$A,Sheet2!$B:$B,"")</f>
        <v/>
      </c>
    </row>
    <row r="4081" spans="1:14" ht="289">
      <c r="A4081" t="s">
        <v>11546</v>
      </c>
      <c r="B4081" s="1" t="s">
        <v>11547</v>
      </c>
      <c r="C4081" s="2">
        <v>45758.479687500003</v>
      </c>
      <c r="D4081" s="1" t="s">
        <v>11548</v>
      </c>
      <c r="E4081" s="1" t="s">
        <v>27</v>
      </c>
      <c r="F4081" s="2">
        <v>45748.457210648201</v>
      </c>
      <c r="G4081" s="1" t="s">
        <v>51</v>
      </c>
      <c r="H4081" s="1" t="s">
        <v>36</v>
      </c>
      <c r="I4081" s="1" t="s">
        <v>11549</v>
      </c>
      <c r="J4081" s="1" t="s">
        <v>88</v>
      </c>
      <c r="K4081" s="1" t="s">
        <v>400</v>
      </c>
      <c r="L4081" s="3" t="s">
        <v>11550</v>
      </c>
      <c r="M4081" s="2">
        <v>45758.1879976852</v>
      </c>
      <c r="N4081" t="str">
        <f>_xlfn.XLOOKUP(Table1[[#This Row],[Case Number]],Sheet2!$A:$A,Sheet2!$B:$B,"")</f>
        <v>Yes</v>
      </c>
    </row>
    <row r="4082" spans="1:14" ht="340">
      <c r="A4082" t="s">
        <v>11551</v>
      </c>
      <c r="B4082" s="1" t="s">
        <v>11552</v>
      </c>
      <c r="C4082" s="2">
        <v>45748.761874999997</v>
      </c>
      <c r="D4082" s="1" t="s">
        <v>448</v>
      </c>
      <c r="E4082" s="1" t="s">
        <v>19</v>
      </c>
      <c r="F4082" s="2">
        <v>45748.456053240698</v>
      </c>
      <c r="G4082" s="1" t="s">
        <v>51</v>
      </c>
      <c r="H4082" s="1" t="s">
        <v>36</v>
      </c>
      <c r="I4082" s="1" t="s">
        <v>11553</v>
      </c>
      <c r="J4082" s="1" t="s">
        <v>45</v>
      </c>
      <c r="K4082" s="1" t="s">
        <v>11554</v>
      </c>
      <c r="L4082" s="3" t="s">
        <v>11555</v>
      </c>
      <c r="M4082" s="2">
        <v>45748.470185185201</v>
      </c>
      <c r="N4082" t="str">
        <f>_xlfn.XLOOKUP(Table1[[#This Row],[Case Number]],Sheet2!$A:$A,Sheet2!$B:$B,"")</f>
        <v/>
      </c>
    </row>
    <row r="4083" spans="1:14" ht="372">
      <c r="A4083" t="s">
        <v>11556</v>
      </c>
      <c r="B4083" s="1" t="s">
        <v>11557</v>
      </c>
      <c r="C4083" s="2">
        <v>45750.811481481498</v>
      </c>
      <c r="D4083" s="1" t="s">
        <v>7776</v>
      </c>
      <c r="E4083" s="1" t="s">
        <v>19</v>
      </c>
      <c r="F4083" s="2">
        <v>45748.425335648099</v>
      </c>
      <c r="G4083" s="1" t="s">
        <v>51</v>
      </c>
      <c r="H4083" s="1" t="s">
        <v>36</v>
      </c>
      <c r="I4083" s="1" t="s">
        <v>11558</v>
      </c>
      <c r="J4083" s="1" t="s">
        <v>38</v>
      </c>
      <c r="K4083" s="1" t="s">
        <v>11559</v>
      </c>
      <c r="L4083" s="3" t="s">
        <v>11560</v>
      </c>
      <c r="M4083" s="2">
        <v>45750.519791666702</v>
      </c>
      <c r="N4083" t="str">
        <f>_xlfn.XLOOKUP(Table1[[#This Row],[Case Number]],Sheet2!$A:$A,Sheet2!$B:$B,"")</f>
        <v/>
      </c>
    </row>
    <row r="4084" spans="1:14" ht="409.6">
      <c r="A4084" t="s">
        <v>11561</v>
      </c>
      <c r="B4084" s="1" t="s">
        <v>11562</v>
      </c>
      <c r="C4084" s="2">
        <v>45748.799826388902</v>
      </c>
      <c r="D4084" s="1" t="s">
        <v>6494</v>
      </c>
      <c r="E4084" s="1" t="s">
        <v>19</v>
      </c>
      <c r="F4084" s="2">
        <v>45748.406192129602</v>
      </c>
      <c r="G4084" s="1" t="s">
        <v>28</v>
      </c>
      <c r="H4084" s="1" t="s">
        <v>36</v>
      </c>
      <c r="I4084" s="1" t="s">
        <v>11563</v>
      </c>
      <c r="J4084" s="1" t="s">
        <v>38</v>
      </c>
      <c r="K4084" s="1" t="s">
        <v>11564</v>
      </c>
      <c r="L4084" s="3" t="s">
        <v>11565</v>
      </c>
      <c r="M4084" s="2">
        <v>45748.508125</v>
      </c>
      <c r="N4084" t="str">
        <f>_xlfn.XLOOKUP(Table1[[#This Row],[Case Number]],Sheet2!$A:$A,Sheet2!$B:$B,"")</f>
        <v>Yes</v>
      </c>
    </row>
    <row r="4085" spans="1:14" ht="238">
      <c r="A4085" t="s">
        <v>11566</v>
      </c>
      <c r="B4085" s="1" t="s">
        <v>11567</v>
      </c>
      <c r="C4085" s="2">
        <v>45748.841550925899</v>
      </c>
      <c r="D4085" s="1" t="s">
        <v>11568</v>
      </c>
      <c r="E4085" s="1" t="s">
        <v>19</v>
      </c>
      <c r="F4085" s="2">
        <v>45748.384143518502</v>
      </c>
      <c r="G4085" s="1" t="s">
        <v>94</v>
      </c>
      <c r="H4085" s="1" t="s">
        <v>11</v>
      </c>
      <c r="I4085" s="1" t="s">
        <v>11569</v>
      </c>
      <c r="J4085" s="1" t="s">
        <v>188</v>
      </c>
      <c r="K4085" s="1" t="s">
        <v>11570</v>
      </c>
      <c r="L4085" s="3" t="s">
        <v>11571</v>
      </c>
      <c r="M4085" s="2">
        <v>45748.549849536997</v>
      </c>
      <c r="N4085" t="str">
        <f>_xlfn.XLOOKUP(Table1[[#This Row],[Case Number]],Sheet2!$A:$A,Sheet2!$B:$B,"")</f>
        <v/>
      </c>
    </row>
    <row r="4086" spans="1:14">
      <c r="A4086" t="s">
        <v>11572</v>
      </c>
      <c r="B4086" s="1" t="s">
        <v>11573</v>
      </c>
      <c r="C4086" s="2">
        <v>45748.665775463</v>
      </c>
      <c r="D4086" s="1" t="s">
        <v>320</v>
      </c>
      <c r="E4086" s="1" t="s">
        <v>19</v>
      </c>
      <c r="F4086" s="2">
        <v>45748.370462963001</v>
      </c>
      <c r="G4086" s="1" t="s">
        <v>145</v>
      </c>
      <c r="I4086" s="1" t="s">
        <v>11574</v>
      </c>
      <c r="J4086" s="1" t="s">
        <v>255</v>
      </c>
      <c r="K4086" s="1" t="s">
        <v>11575</v>
      </c>
      <c r="M4086" s="2">
        <v>45748.3740972222</v>
      </c>
      <c r="N4086" t="str">
        <f>_xlfn.XLOOKUP(Table1[[#This Row],[Case Number]],Sheet2!$A:$A,Sheet2!$B:$B,"")</f>
        <v/>
      </c>
    </row>
    <row r="4087" spans="1:14" ht="255">
      <c r="A4087" t="s">
        <v>11576</v>
      </c>
      <c r="B4087" s="1" t="s">
        <v>11577</v>
      </c>
      <c r="C4087" s="2">
        <v>45748.683483796303</v>
      </c>
      <c r="D4087" s="1" t="s">
        <v>4737</v>
      </c>
      <c r="F4087" s="2">
        <v>45748.368842592601</v>
      </c>
      <c r="G4087" s="1" t="s">
        <v>28</v>
      </c>
      <c r="H4087" s="1" t="s">
        <v>11</v>
      </c>
      <c r="I4087" s="1" t="s">
        <v>11578</v>
      </c>
      <c r="J4087" s="1" t="s">
        <v>118</v>
      </c>
      <c r="K4087" s="1" t="s">
        <v>11579</v>
      </c>
      <c r="L4087" s="3" t="s">
        <v>11580</v>
      </c>
      <c r="M4087" s="2">
        <v>45748.391805555599</v>
      </c>
      <c r="N4087" t="str">
        <f>_xlfn.XLOOKUP(Table1[[#This Row],[Case Number]],Sheet2!$A:$A,Sheet2!$B:$B,"")</f>
        <v/>
      </c>
    </row>
    <row r="4088" spans="1:14" ht="221">
      <c r="A4088" t="s">
        <v>11581</v>
      </c>
      <c r="B4088" s="1" t="s">
        <v>11582</v>
      </c>
      <c r="C4088" s="2">
        <v>45749.368194444403</v>
      </c>
      <c r="D4088" s="1" t="s">
        <v>11583</v>
      </c>
      <c r="E4088" s="1" t="s">
        <v>19</v>
      </c>
      <c r="F4088" s="2">
        <v>45748.366134259297</v>
      </c>
      <c r="G4088" s="1" t="s">
        <v>145</v>
      </c>
      <c r="I4088" s="1" t="s">
        <v>11584</v>
      </c>
      <c r="J4088" s="1" t="s">
        <v>38</v>
      </c>
      <c r="K4088" s="1" t="s">
        <v>11585</v>
      </c>
      <c r="L4088" s="3" t="s">
        <v>11586</v>
      </c>
      <c r="M4088" s="2">
        <v>45749.0765046296</v>
      </c>
      <c r="N4088" t="str">
        <f>_xlfn.XLOOKUP(Table1[[#This Row],[Case Number]],Sheet2!$A:$A,Sheet2!$B:$B,"")</f>
        <v>Yes</v>
      </c>
    </row>
    <row r="4089" spans="1:14" ht="204">
      <c r="A4089" t="s">
        <v>11587</v>
      </c>
      <c r="B4089" s="1" t="s">
        <v>11588</v>
      </c>
      <c r="C4089" s="2">
        <v>45749.735104166699</v>
      </c>
      <c r="D4089" s="1" t="s">
        <v>11490</v>
      </c>
      <c r="E4089" s="1" t="s">
        <v>19</v>
      </c>
      <c r="F4089" s="2">
        <v>45748.364780092597</v>
      </c>
      <c r="G4089" s="1" t="s">
        <v>51</v>
      </c>
      <c r="H4089" s="1" t="s">
        <v>36</v>
      </c>
      <c r="I4089" s="1" t="s">
        <v>11491</v>
      </c>
      <c r="J4089" s="1" t="s">
        <v>45</v>
      </c>
      <c r="K4089" s="1" t="s">
        <v>10382</v>
      </c>
      <c r="L4089" s="3" t="s">
        <v>11492</v>
      </c>
      <c r="M4089" s="2">
        <v>45750.274884259299</v>
      </c>
      <c r="N4089" t="str">
        <f>_xlfn.XLOOKUP(Table1[[#This Row],[Case Number]],Sheet2!$A:$A,Sheet2!$B:$B,"")</f>
        <v>Yes</v>
      </c>
    </row>
    <row r="4090" spans="1:14" ht="272">
      <c r="A4090" t="s">
        <v>11589</v>
      </c>
      <c r="B4090" s="1" t="s">
        <v>11590</v>
      </c>
      <c r="C4090" s="2">
        <v>45750.667372685202</v>
      </c>
      <c r="D4090" s="1" t="s">
        <v>11591</v>
      </c>
      <c r="E4090" s="1" t="s">
        <v>50</v>
      </c>
      <c r="F4090" s="2">
        <v>45748.336006944402</v>
      </c>
      <c r="G4090" s="1" t="s">
        <v>51</v>
      </c>
      <c r="H4090" s="1" t="s">
        <v>36</v>
      </c>
      <c r="I4090" s="1" t="s">
        <v>11592</v>
      </c>
      <c r="J4090" s="1" t="s">
        <v>88</v>
      </c>
      <c r="K4090" s="1" t="s">
        <v>11593</v>
      </c>
      <c r="L4090" s="3" t="s">
        <v>11594</v>
      </c>
      <c r="M4090" s="2">
        <v>45750.375682870399</v>
      </c>
      <c r="N4090" t="str">
        <f>_xlfn.XLOOKUP(Table1[[#This Row],[Case Number]],Sheet2!$A:$A,Sheet2!$B:$B,"")</f>
        <v/>
      </c>
    </row>
    <row r="4091" spans="1:14" ht="409.6">
      <c r="A4091" t="s">
        <v>11595</v>
      </c>
      <c r="B4091" s="1" t="s">
        <v>11596</v>
      </c>
      <c r="C4091" s="2">
        <v>45748.840995370403</v>
      </c>
      <c r="D4091" s="1" t="s">
        <v>11313</v>
      </c>
      <c r="E4091" s="1" t="s">
        <v>27</v>
      </c>
      <c r="F4091" s="2">
        <v>45748.329571759299</v>
      </c>
      <c r="G4091" s="1" t="s">
        <v>94</v>
      </c>
      <c r="H4091" s="1" t="s">
        <v>11</v>
      </c>
      <c r="I4091" s="1" t="s">
        <v>11314</v>
      </c>
      <c r="J4091" s="1" t="s">
        <v>30</v>
      </c>
      <c r="K4091" s="1" t="s">
        <v>8787</v>
      </c>
      <c r="L4091" s="3" t="s">
        <v>11315</v>
      </c>
      <c r="M4091" s="2">
        <v>45754.267476851899</v>
      </c>
      <c r="N4091" t="str">
        <f>_xlfn.XLOOKUP(Table1[[#This Row],[Case Number]],Sheet2!$A:$A,Sheet2!$B:$B,"")</f>
        <v>Yes</v>
      </c>
    </row>
    <row r="4092" spans="1:14" ht="204">
      <c r="A4092" t="s">
        <v>11597</v>
      </c>
      <c r="B4092" s="1" t="s">
        <v>11598</v>
      </c>
      <c r="C4092" s="2">
        <v>45748.544791666704</v>
      </c>
      <c r="D4092" s="1" t="s">
        <v>11599</v>
      </c>
      <c r="E4092" s="1" t="s">
        <v>19</v>
      </c>
      <c r="F4092" s="2">
        <v>45748.249259259297</v>
      </c>
      <c r="G4092" s="1" t="s">
        <v>145</v>
      </c>
      <c r="I4092" s="1" t="s">
        <v>11600</v>
      </c>
      <c r="J4092" s="1" t="s">
        <v>759</v>
      </c>
      <c r="K4092" s="1" t="s">
        <v>11601</v>
      </c>
      <c r="L4092" s="3" t="s">
        <v>11602</v>
      </c>
      <c r="M4092" s="2">
        <v>45748.253101851798</v>
      </c>
      <c r="N4092" t="str">
        <f>_xlfn.XLOOKUP(Table1[[#This Row],[Case Number]],Sheet2!$A:$A,Sheet2!$B:$B,"")</f>
        <v/>
      </c>
    </row>
    <row r="4093" spans="1:14">
      <c r="A4093" t="s">
        <v>11603</v>
      </c>
      <c r="B4093" s="1" t="s">
        <v>11604</v>
      </c>
      <c r="C4093" s="2">
        <v>45757.479398148098</v>
      </c>
      <c r="D4093" s="1" t="s">
        <v>11605</v>
      </c>
      <c r="E4093" s="1" t="s">
        <v>27</v>
      </c>
      <c r="F4093" s="2">
        <v>45748.233784722201</v>
      </c>
      <c r="G4093" s="1" t="s">
        <v>94</v>
      </c>
      <c r="I4093" s="1" t="s">
        <v>11606</v>
      </c>
      <c r="J4093" s="1" t="s">
        <v>30</v>
      </c>
      <c r="K4093" s="1" t="s">
        <v>10204</v>
      </c>
      <c r="M4093" s="2">
        <v>45757.187685185199</v>
      </c>
      <c r="N4093" t="str">
        <f>_xlfn.XLOOKUP(Table1[[#This Row],[Case Number]],Sheet2!$A:$A,Sheet2!$B:$B,"")</f>
        <v/>
      </c>
    </row>
    <row r="4094" spans="1:14" ht="306">
      <c r="A4094" t="s">
        <v>11607</v>
      </c>
      <c r="B4094" s="1" t="s">
        <v>11608</v>
      </c>
      <c r="C4094" s="2">
        <v>45748.833055555602</v>
      </c>
      <c r="D4094" s="1" t="s">
        <v>657</v>
      </c>
      <c r="E4094" s="1" t="s">
        <v>19</v>
      </c>
      <c r="F4094" s="2">
        <v>45748.212071759299</v>
      </c>
      <c r="G4094" s="1" t="s">
        <v>94</v>
      </c>
      <c r="H4094" s="1" t="s">
        <v>36</v>
      </c>
      <c r="I4094" s="1" t="s">
        <v>11609</v>
      </c>
      <c r="J4094" s="1" t="s">
        <v>188</v>
      </c>
      <c r="K4094" s="1" t="s">
        <v>11610</v>
      </c>
      <c r="L4094" s="3" t="s">
        <v>11611</v>
      </c>
      <c r="M4094" s="2">
        <v>45748.541377314803</v>
      </c>
      <c r="N4094" t="str">
        <f>_xlfn.XLOOKUP(Table1[[#This Row],[Case Number]],Sheet2!$A:$A,Sheet2!$B:$B,"")</f>
        <v/>
      </c>
    </row>
    <row r="4095" spans="1:14" ht="204">
      <c r="A4095" t="s">
        <v>11612</v>
      </c>
      <c r="B4095" s="1" t="s">
        <v>11613</v>
      </c>
      <c r="C4095" s="2">
        <v>45749.365914351903</v>
      </c>
      <c r="D4095" s="1" t="s">
        <v>11614</v>
      </c>
      <c r="E4095" s="1" t="s">
        <v>19</v>
      </c>
      <c r="F4095" s="2">
        <v>45748.049849536997</v>
      </c>
      <c r="G4095" s="1" t="s">
        <v>145</v>
      </c>
      <c r="I4095" s="1" t="s">
        <v>11615</v>
      </c>
      <c r="J4095" s="1" t="s">
        <v>30</v>
      </c>
      <c r="K4095" s="1" t="s">
        <v>11616</v>
      </c>
      <c r="L4095" s="3" t="s">
        <v>11617</v>
      </c>
      <c r="M4095" s="2">
        <v>45749.074201388903</v>
      </c>
      <c r="N4095" t="str">
        <f>_xlfn.XLOOKUP(Table1[[#This Row],[Case Number]],Sheet2!$A:$A,Sheet2!$B:$B,"")</f>
        <v/>
      </c>
    </row>
    <row r="4096" spans="1:14" ht="221">
      <c r="A4096" t="s">
        <v>11618</v>
      </c>
      <c r="B4096" s="1" t="s">
        <v>11619</v>
      </c>
      <c r="C4096" s="2">
        <v>45748.3434837963</v>
      </c>
      <c r="D4096" s="1" t="s">
        <v>11620</v>
      </c>
      <c r="E4096" s="1" t="s">
        <v>19</v>
      </c>
      <c r="F4096" s="2">
        <v>45747.889837962997</v>
      </c>
      <c r="G4096" s="1" t="s">
        <v>145</v>
      </c>
      <c r="I4096" s="1" t="s">
        <v>11621</v>
      </c>
      <c r="J4096" s="1" t="s">
        <v>30</v>
      </c>
      <c r="K4096" s="1" t="s">
        <v>11622</v>
      </c>
      <c r="L4096" s="3" t="s">
        <v>11623</v>
      </c>
      <c r="M4096" s="2">
        <v>45748.051782407398</v>
      </c>
      <c r="N4096" t="str">
        <f>_xlfn.XLOOKUP(Table1[[#This Row],[Case Number]],Sheet2!$A:$A,Sheet2!$B:$B,"")</f>
        <v/>
      </c>
    </row>
    <row r="4097" spans="1:14">
      <c r="A4097" t="s">
        <v>11624</v>
      </c>
      <c r="B4097" s="1" t="s">
        <v>11625</v>
      </c>
      <c r="C4097" s="2">
        <v>45748.345740740697</v>
      </c>
      <c r="D4097" s="1" t="s">
        <v>11626</v>
      </c>
      <c r="F4097" s="2">
        <v>45747.863182870402</v>
      </c>
      <c r="G4097" s="1" t="s">
        <v>145</v>
      </c>
      <c r="I4097" s="1" t="s">
        <v>11627</v>
      </c>
      <c r="K4097" s="1" t="s">
        <v>11628</v>
      </c>
      <c r="N4097" t="str">
        <f>_xlfn.XLOOKUP(Table1[[#This Row],[Case Number]],Sheet2!$A:$A,Sheet2!$B:$B,"")</f>
        <v/>
      </c>
    </row>
    <row r="4098" spans="1:14" ht="221">
      <c r="A4098" t="s">
        <v>11629</v>
      </c>
      <c r="B4098" s="1" t="s">
        <v>11630</v>
      </c>
      <c r="C4098" s="2">
        <v>45748.800428240698</v>
      </c>
      <c r="D4098" s="1" t="s">
        <v>4335</v>
      </c>
      <c r="E4098" s="1" t="s">
        <v>27</v>
      </c>
      <c r="F4098" s="2">
        <v>45747.613287036998</v>
      </c>
      <c r="G4098" s="1" t="s">
        <v>28</v>
      </c>
      <c r="H4098" s="1" t="s">
        <v>11</v>
      </c>
      <c r="I4098" s="1" t="s">
        <v>11631</v>
      </c>
      <c r="J4098" s="1" t="s">
        <v>38</v>
      </c>
      <c r="K4098" s="1" t="s">
        <v>9714</v>
      </c>
      <c r="L4098" s="3" t="s">
        <v>11632</v>
      </c>
      <c r="M4098" s="2">
        <v>45748.508738425902</v>
      </c>
      <c r="N4098" t="str">
        <f>_xlfn.XLOOKUP(Table1[[#This Row],[Case Number]],Sheet2!$A:$A,Sheet2!$B:$B,"")</f>
        <v>Yes</v>
      </c>
    </row>
    <row r="4099" spans="1:14" ht="340">
      <c r="A4099" t="s">
        <v>11633</v>
      </c>
      <c r="B4099" s="1" t="s">
        <v>11634</v>
      </c>
      <c r="C4099" s="2">
        <v>45747.922939814802</v>
      </c>
      <c r="D4099" s="1" t="s">
        <v>11206</v>
      </c>
      <c r="E4099" s="1" t="s">
        <v>50</v>
      </c>
      <c r="F4099" s="2">
        <v>45747.607372685197</v>
      </c>
      <c r="G4099" s="1" t="s">
        <v>28</v>
      </c>
      <c r="H4099" s="1" t="s">
        <v>11</v>
      </c>
      <c r="I4099" s="1" t="s">
        <v>11635</v>
      </c>
      <c r="J4099" s="1" t="s">
        <v>38</v>
      </c>
      <c r="K4099" s="1" t="s">
        <v>11636</v>
      </c>
      <c r="L4099" s="3" t="s">
        <v>11637</v>
      </c>
      <c r="M4099" s="2">
        <v>45747.631249999999</v>
      </c>
      <c r="N4099" t="str">
        <f>_xlfn.XLOOKUP(Table1[[#This Row],[Case Number]],Sheet2!$A:$A,Sheet2!$B:$B,"")</f>
        <v/>
      </c>
    </row>
    <row r="4100" spans="1:14" ht="255">
      <c r="A4100" t="s">
        <v>11638</v>
      </c>
      <c r="B4100" s="1" t="s">
        <v>11639</v>
      </c>
      <c r="C4100" s="2">
        <v>45748.542870370402</v>
      </c>
      <c r="D4100" s="1" t="s">
        <v>955</v>
      </c>
      <c r="E4100" s="1" t="s">
        <v>50</v>
      </c>
      <c r="F4100" s="2">
        <v>45747.556585648097</v>
      </c>
      <c r="G4100" s="1" t="s">
        <v>51</v>
      </c>
      <c r="H4100" s="1" t="s">
        <v>36</v>
      </c>
      <c r="I4100" s="1" t="s">
        <v>11640</v>
      </c>
      <c r="J4100" s="1" t="s">
        <v>45</v>
      </c>
      <c r="K4100" s="1" t="s">
        <v>11641</v>
      </c>
      <c r="L4100" s="3" t="s">
        <v>11642</v>
      </c>
      <c r="M4100" s="2">
        <v>45748.251180555599</v>
      </c>
      <c r="N4100" t="str">
        <f>_xlfn.XLOOKUP(Table1[[#This Row],[Case Number]],Sheet2!$A:$A,Sheet2!$B:$B,"")</f>
        <v>Yes</v>
      </c>
    </row>
    <row r="4101" spans="1:14" ht="409.6">
      <c r="A4101" t="s">
        <v>11643</v>
      </c>
      <c r="B4101" s="1" t="s">
        <v>11644</v>
      </c>
      <c r="C4101" s="2">
        <v>45747.830740740697</v>
      </c>
      <c r="D4101" s="1" t="s">
        <v>49</v>
      </c>
      <c r="E4101" s="1" t="s">
        <v>50</v>
      </c>
      <c r="F4101" s="2">
        <v>45747.535833333299</v>
      </c>
      <c r="G4101" s="1" t="s">
        <v>28</v>
      </c>
      <c r="H4101" s="1" t="s">
        <v>36</v>
      </c>
      <c r="I4101" s="1" t="s">
        <v>11645</v>
      </c>
      <c r="J4101" s="1" t="s">
        <v>100</v>
      </c>
      <c r="K4101" s="1" t="s">
        <v>11646</v>
      </c>
      <c r="L4101" s="3" t="s">
        <v>11647</v>
      </c>
      <c r="M4101" s="2">
        <v>45747.5390625</v>
      </c>
      <c r="N4101" t="str">
        <f>_xlfn.XLOOKUP(Table1[[#This Row],[Case Number]],Sheet2!$A:$A,Sheet2!$B:$B,"")</f>
        <v/>
      </c>
    </row>
    <row r="4102" spans="1:14" ht="289">
      <c r="A4102" t="s">
        <v>11648</v>
      </c>
      <c r="B4102" s="1" t="s">
        <v>11649</v>
      </c>
      <c r="C4102" s="2">
        <v>45747.834247685198</v>
      </c>
      <c r="D4102" s="1" t="s">
        <v>276</v>
      </c>
      <c r="E4102" s="1" t="s">
        <v>19</v>
      </c>
      <c r="F4102" s="2">
        <v>45747.532071759299</v>
      </c>
      <c r="G4102" s="1" t="s">
        <v>51</v>
      </c>
      <c r="H4102" s="1" t="s">
        <v>36</v>
      </c>
      <c r="I4102" s="1" t="s">
        <v>11650</v>
      </c>
      <c r="J4102" s="1" t="s">
        <v>21</v>
      </c>
      <c r="K4102" s="1" t="s">
        <v>11651</v>
      </c>
      <c r="L4102" s="3" t="s">
        <v>11652</v>
      </c>
      <c r="M4102" s="2">
        <v>45747.542546296303</v>
      </c>
      <c r="N4102" t="str">
        <f>_xlfn.XLOOKUP(Table1[[#This Row],[Case Number]],Sheet2!$A:$A,Sheet2!$B:$B,"")</f>
        <v/>
      </c>
    </row>
    <row r="4103" spans="1:14" ht="272">
      <c r="A4103" t="s">
        <v>11653</v>
      </c>
      <c r="B4103" s="1" t="s">
        <v>11654</v>
      </c>
      <c r="C4103" s="2">
        <v>45748.546666666698</v>
      </c>
      <c r="D4103" s="1" t="s">
        <v>11655</v>
      </c>
      <c r="E4103" s="1" t="s">
        <v>50</v>
      </c>
      <c r="F4103" s="2">
        <v>45747.526215277801</v>
      </c>
      <c r="G4103" s="1" t="s">
        <v>51</v>
      </c>
      <c r="H4103" s="1" t="s">
        <v>11</v>
      </c>
      <c r="I4103" s="1" t="s">
        <v>11656</v>
      </c>
      <c r="J4103" s="1" t="s">
        <v>88</v>
      </c>
      <c r="K4103" s="1" t="s">
        <v>11657</v>
      </c>
      <c r="L4103" s="3" t="s">
        <v>11658</v>
      </c>
      <c r="M4103" s="2">
        <v>45748.254988425899</v>
      </c>
      <c r="N4103" t="str">
        <f>_xlfn.XLOOKUP(Table1[[#This Row],[Case Number]],Sheet2!$A:$A,Sheet2!$B:$B,"")</f>
        <v>Yes</v>
      </c>
    </row>
    <row r="4104" spans="1:14" ht="221">
      <c r="A4104" t="s">
        <v>11659</v>
      </c>
      <c r="B4104" s="1" t="s">
        <v>11660</v>
      </c>
      <c r="C4104" s="2">
        <v>45747.872847222199</v>
      </c>
      <c r="D4104" s="1" t="s">
        <v>7547</v>
      </c>
      <c r="E4104" s="1" t="s">
        <v>864</v>
      </c>
      <c r="F4104" s="2">
        <v>45747.525567129604</v>
      </c>
      <c r="G4104" s="1" t="s">
        <v>28</v>
      </c>
      <c r="H4104" s="1" t="s">
        <v>36</v>
      </c>
      <c r="I4104" s="1" t="s">
        <v>11661</v>
      </c>
      <c r="J4104" s="1" t="s">
        <v>45</v>
      </c>
      <c r="K4104" s="1" t="s">
        <v>11662</v>
      </c>
      <c r="L4104" s="3" t="s">
        <v>11663</v>
      </c>
      <c r="M4104" s="2">
        <v>45747.581145833297</v>
      </c>
      <c r="N4104" t="str">
        <f>_xlfn.XLOOKUP(Table1[[#This Row],[Case Number]],Sheet2!$A:$A,Sheet2!$B:$B,"")</f>
        <v/>
      </c>
    </row>
    <row r="4105" spans="1:14" ht="85">
      <c r="A4105" t="s">
        <v>11664</v>
      </c>
      <c r="B4105" s="1" t="s">
        <v>11665</v>
      </c>
      <c r="C4105" s="2">
        <v>45747.8129513889</v>
      </c>
      <c r="D4105" s="1" t="s">
        <v>408</v>
      </c>
      <c r="E4105" s="1" t="s">
        <v>19</v>
      </c>
      <c r="F4105" s="2">
        <v>45747.518587963001</v>
      </c>
      <c r="G4105" s="1" t="s">
        <v>94</v>
      </c>
      <c r="I4105" s="1" t="s">
        <v>11666</v>
      </c>
      <c r="J4105" s="1" t="s">
        <v>255</v>
      </c>
      <c r="K4105" s="1" t="s">
        <v>11667</v>
      </c>
      <c r="L4105" s="3" t="s">
        <v>11668</v>
      </c>
      <c r="M4105" s="2">
        <v>45747.521261574097</v>
      </c>
      <c r="N4105" t="str">
        <f>_xlfn.XLOOKUP(Table1[[#This Row],[Case Number]],Sheet2!$A:$A,Sheet2!$B:$B,"")</f>
        <v/>
      </c>
    </row>
    <row r="4106" spans="1:14" ht="85">
      <c r="A4106" t="s">
        <v>11669</v>
      </c>
      <c r="B4106" s="1" t="s">
        <v>11670</v>
      </c>
      <c r="C4106" s="2">
        <v>45747.812303240702</v>
      </c>
      <c r="D4106" s="1" t="s">
        <v>408</v>
      </c>
      <c r="E4106" s="1" t="s">
        <v>19</v>
      </c>
      <c r="F4106" s="2">
        <v>45747.517071759299</v>
      </c>
      <c r="G4106" s="1" t="s">
        <v>94</v>
      </c>
      <c r="H4106" s="1" t="s">
        <v>36</v>
      </c>
      <c r="I4106" s="1" t="s">
        <v>11671</v>
      </c>
      <c r="J4106" s="1" t="s">
        <v>255</v>
      </c>
      <c r="K4106" s="1" t="s">
        <v>11672</v>
      </c>
      <c r="L4106" s="3" t="s">
        <v>11673</v>
      </c>
      <c r="M4106" s="2">
        <v>45747.520613425899</v>
      </c>
      <c r="N4106" t="str">
        <f>_xlfn.XLOOKUP(Table1[[#This Row],[Case Number]],Sheet2!$A:$A,Sheet2!$B:$B,"")</f>
        <v/>
      </c>
    </row>
    <row r="4107" spans="1:14" ht="85">
      <c r="A4107" t="s">
        <v>11674</v>
      </c>
      <c r="B4107" s="1" t="s">
        <v>11675</v>
      </c>
      <c r="C4107" s="2">
        <v>45747.809085648201</v>
      </c>
      <c r="D4107" s="1" t="s">
        <v>1835</v>
      </c>
      <c r="E4107" s="1" t="s">
        <v>50</v>
      </c>
      <c r="F4107" s="2">
        <v>45747.516203703701</v>
      </c>
      <c r="G4107" s="1" t="s">
        <v>28</v>
      </c>
      <c r="H4107" s="1" t="s">
        <v>36</v>
      </c>
      <c r="I4107" s="1" t="s">
        <v>11676</v>
      </c>
      <c r="J4107" s="1" t="s">
        <v>255</v>
      </c>
      <c r="K4107" s="1" t="s">
        <v>11371</v>
      </c>
      <c r="L4107" s="3" t="s">
        <v>11677</v>
      </c>
      <c r="M4107" s="2">
        <v>45747.517384259299</v>
      </c>
      <c r="N4107" t="str">
        <f>_xlfn.XLOOKUP(Table1[[#This Row],[Case Number]],Sheet2!$A:$A,Sheet2!$B:$B,"")</f>
        <v/>
      </c>
    </row>
    <row r="4108" spans="1:14" ht="409.6">
      <c r="A4108" t="s">
        <v>11678</v>
      </c>
      <c r="B4108" s="1" t="s">
        <v>11679</v>
      </c>
      <c r="C4108" s="2">
        <v>45747.813321759299</v>
      </c>
      <c r="D4108" s="1" t="s">
        <v>11680</v>
      </c>
      <c r="E4108" s="1" t="s">
        <v>19</v>
      </c>
      <c r="F4108" s="2">
        <v>45747.492557870399</v>
      </c>
      <c r="G4108" s="1" t="s">
        <v>94</v>
      </c>
      <c r="H4108" s="1" t="s">
        <v>36</v>
      </c>
      <c r="I4108" s="1" t="s">
        <v>11681</v>
      </c>
      <c r="J4108" s="1" t="s">
        <v>111</v>
      </c>
      <c r="K4108" s="1" t="s">
        <v>4011</v>
      </c>
      <c r="L4108" s="3" t="s">
        <v>11682</v>
      </c>
      <c r="M4108" s="2">
        <v>45747.521631944401</v>
      </c>
      <c r="N4108" t="str">
        <f>_xlfn.XLOOKUP(Table1[[#This Row],[Case Number]],Sheet2!$A:$A,Sheet2!$B:$B,"")</f>
        <v/>
      </c>
    </row>
    <row r="4109" spans="1:14" ht="255">
      <c r="A4109" t="s">
        <v>11683</v>
      </c>
      <c r="B4109" s="1" t="s">
        <v>11684</v>
      </c>
      <c r="C4109" s="2">
        <v>45747.911435185197</v>
      </c>
      <c r="D4109" s="1" t="s">
        <v>6494</v>
      </c>
      <c r="E4109" s="1" t="s">
        <v>19</v>
      </c>
      <c r="F4109" s="2">
        <v>45747.479722222197</v>
      </c>
      <c r="G4109" s="1" t="s">
        <v>28</v>
      </c>
      <c r="H4109" s="1" t="s">
        <v>36</v>
      </c>
      <c r="I4109" s="1" t="s">
        <v>11685</v>
      </c>
      <c r="J4109" s="1" t="s">
        <v>38</v>
      </c>
      <c r="K4109" s="1" t="s">
        <v>10763</v>
      </c>
      <c r="L4109" s="3" t="s">
        <v>11686</v>
      </c>
      <c r="M4109" s="2">
        <v>45747.619745370401</v>
      </c>
      <c r="N4109" t="str">
        <f>_xlfn.XLOOKUP(Table1[[#This Row],[Case Number]],Sheet2!$A:$A,Sheet2!$B:$B,"")</f>
        <v/>
      </c>
    </row>
    <row r="4110" spans="1:14">
      <c r="A4110" t="s">
        <v>11687</v>
      </c>
      <c r="B4110" s="1" t="s">
        <v>11688</v>
      </c>
      <c r="C4110" s="2">
        <v>45747.752928240698</v>
      </c>
      <c r="D4110" s="1" t="s">
        <v>11689</v>
      </c>
      <c r="E4110" s="1" t="s">
        <v>27</v>
      </c>
      <c r="F4110" s="2">
        <v>45747.444247685198</v>
      </c>
      <c r="G4110" s="1" t="s">
        <v>94</v>
      </c>
      <c r="I4110" s="1" t="s">
        <v>11690</v>
      </c>
      <c r="J4110" s="1" t="s">
        <v>88</v>
      </c>
      <c r="K4110" s="1" t="s">
        <v>11340</v>
      </c>
      <c r="N4110" t="str">
        <f>_xlfn.XLOOKUP(Table1[[#This Row],[Case Number]],Sheet2!$A:$A,Sheet2!$B:$B,"")</f>
        <v/>
      </c>
    </row>
    <row r="4111" spans="1:14" ht="356">
      <c r="A4111" t="s">
        <v>11691</v>
      </c>
      <c r="B4111" s="1" t="s">
        <v>11692</v>
      </c>
      <c r="C4111" s="2">
        <v>45747.7574074074</v>
      </c>
      <c r="D4111" s="1" t="s">
        <v>5111</v>
      </c>
      <c r="E4111" s="1" t="s">
        <v>19</v>
      </c>
      <c r="F4111" s="2">
        <v>45747.442372685196</v>
      </c>
      <c r="G4111" s="1" t="s">
        <v>51</v>
      </c>
      <c r="H4111" s="1" t="s">
        <v>36</v>
      </c>
      <c r="I4111" s="1" t="s">
        <v>11693</v>
      </c>
      <c r="J4111" s="1" t="s">
        <v>200</v>
      </c>
      <c r="K4111" s="1" t="s">
        <v>11694</v>
      </c>
      <c r="L4111" s="3" t="s">
        <v>11695</v>
      </c>
      <c r="M4111" s="2">
        <v>45747.465717592597</v>
      </c>
      <c r="N4111" t="str">
        <f>_xlfn.XLOOKUP(Table1[[#This Row],[Case Number]],Sheet2!$A:$A,Sheet2!$B:$B,"")</f>
        <v/>
      </c>
    </row>
    <row r="4112" spans="1:14" ht="187">
      <c r="A4112" t="s">
        <v>11696</v>
      </c>
      <c r="B4112" s="1" t="s">
        <v>11697</v>
      </c>
      <c r="C4112" s="2">
        <v>45748.586851851898</v>
      </c>
      <c r="D4112" s="1" t="s">
        <v>11698</v>
      </c>
      <c r="E4112" s="1" t="s">
        <v>415</v>
      </c>
      <c r="F4112" s="2">
        <v>45747.430648148104</v>
      </c>
      <c r="G4112" s="1" t="s">
        <v>94</v>
      </c>
      <c r="I4112" s="1" t="s">
        <v>11699</v>
      </c>
      <c r="J4112" s="1" t="s">
        <v>111</v>
      </c>
      <c r="K4112" s="1" t="s">
        <v>8246</v>
      </c>
      <c r="L4112" s="3" t="s">
        <v>11700</v>
      </c>
      <c r="M4112" s="2">
        <v>45748.295162037</v>
      </c>
      <c r="N4112" t="str">
        <f>_xlfn.XLOOKUP(Table1[[#This Row],[Case Number]],Sheet2!$A:$A,Sheet2!$B:$B,"")</f>
        <v/>
      </c>
    </row>
    <row r="4113" spans="1:14" ht="238">
      <c r="A4113" t="s">
        <v>11701</v>
      </c>
      <c r="B4113" s="1" t="s">
        <v>11702</v>
      </c>
      <c r="C4113" s="2">
        <v>45748.586354166699</v>
      </c>
      <c r="D4113" s="1" t="s">
        <v>11703</v>
      </c>
      <c r="E4113" s="1" t="s">
        <v>415</v>
      </c>
      <c r="F4113" s="2">
        <v>45747.421215277798</v>
      </c>
      <c r="G4113" s="1" t="s">
        <v>94</v>
      </c>
      <c r="I4113" s="1" t="s">
        <v>11704</v>
      </c>
      <c r="J4113" s="1" t="s">
        <v>160</v>
      </c>
      <c r="K4113" s="1" t="s">
        <v>11705</v>
      </c>
      <c r="L4113" s="3" t="s">
        <v>11706</v>
      </c>
      <c r="M4113" s="2">
        <v>45748.294664351903</v>
      </c>
      <c r="N4113" t="str">
        <f>_xlfn.XLOOKUP(Table1[[#This Row],[Case Number]],Sheet2!$A:$A,Sheet2!$B:$B,"")</f>
        <v/>
      </c>
    </row>
    <row r="4114" spans="1:14" ht="272">
      <c r="A4114" t="s">
        <v>11707</v>
      </c>
      <c r="B4114" s="1" t="s">
        <v>11708</v>
      </c>
      <c r="C4114" s="2">
        <v>45748.509131944404</v>
      </c>
      <c r="D4114" s="1" t="s">
        <v>11709</v>
      </c>
      <c r="E4114" s="1" t="s">
        <v>27</v>
      </c>
      <c r="F4114" s="2">
        <v>45747.415798611102</v>
      </c>
      <c r="G4114" s="1" t="s">
        <v>94</v>
      </c>
      <c r="I4114" s="1" t="s">
        <v>11710</v>
      </c>
      <c r="J4114" s="1" t="s">
        <v>160</v>
      </c>
      <c r="K4114" s="1" t="s">
        <v>8464</v>
      </c>
      <c r="L4114" s="3" t="s">
        <v>11711</v>
      </c>
      <c r="M4114" s="2">
        <v>45748.2174421296</v>
      </c>
      <c r="N4114" t="str">
        <f>_xlfn.XLOOKUP(Table1[[#This Row],[Case Number]],Sheet2!$A:$A,Sheet2!$B:$B,"")</f>
        <v>Yes</v>
      </c>
    </row>
    <row r="4115" spans="1:14" ht="170">
      <c r="A4115" t="s">
        <v>11712</v>
      </c>
      <c r="B4115" s="1" t="s">
        <v>11713</v>
      </c>
      <c r="C4115" s="2">
        <v>45747.704583333303</v>
      </c>
      <c r="D4115" s="1" t="s">
        <v>11714</v>
      </c>
      <c r="E4115" s="1" t="s">
        <v>50</v>
      </c>
      <c r="F4115" s="2">
        <v>45747.407638888901</v>
      </c>
      <c r="G4115" s="1" t="s">
        <v>28</v>
      </c>
      <c r="H4115" s="1" t="s">
        <v>36</v>
      </c>
      <c r="I4115" s="1" t="s">
        <v>11715</v>
      </c>
      <c r="J4115" s="1" t="s">
        <v>111</v>
      </c>
      <c r="K4115" s="1" t="s">
        <v>11716</v>
      </c>
      <c r="L4115" s="3" t="s">
        <v>11717</v>
      </c>
      <c r="M4115" s="2">
        <v>45747.4128935185</v>
      </c>
      <c r="N4115" t="str">
        <f>_xlfn.XLOOKUP(Table1[[#This Row],[Case Number]],Sheet2!$A:$A,Sheet2!$B:$B,"")</f>
        <v/>
      </c>
    </row>
    <row r="4116" spans="1:14" ht="255">
      <c r="A4116" t="s">
        <v>11718</v>
      </c>
      <c r="B4116" s="1" t="s">
        <v>11719</v>
      </c>
      <c r="C4116" s="2">
        <v>45747.738263888903</v>
      </c>
      <c r="D4116" s="1" t="s">
        <v>10380</v>
      </c>
      <c r="E4116" s="1" t="s">
        <v>19</v>
      </c>
      <c r="F4116" s="2">
        <v>45747.402291666702</v>
      </c>
      <c r="G4116" s="1" t="s">
        <v>94</v>
      </c>
      <c r="I4116" s="1" t="s">
        <v>11720</v>
      </c>
      <c r="J4116" s="1" t="s">
        <v>188</v>
      </c>
      <c r="K4116" s="1" t="s">
        <v>11721</v>
      </c>
      <c r="L4116" s="3" t="s">
        <v>11722</v>
      </c>
      <c r="M4116" s="2">
        <v>45747.446585648097</v>
      </c>
      <c r="N4116" t="str">
        <f>_xlfn.XLOOKUP(Table1[[#This Row],[Case Number]],Sheet2!$A:$A,Sheet2!$B:$B,"")</f>
        <v/>
      </c>
    </row>
    <row r="4117" spans="1:14" ht="323">
      <c r="A4117" t="s">
        <v>11723</v>
      </c>
      <c r="B4117" s="1" t="s">
        <v>11724</v>
      </c>
      <c r="C4117" s="2">
        <v>45747.6850694444</v>
      </c>
      <c r="D4117" s="1" t="s">
        <v>357</v>
      </c>
      <c r="E4117" s="1" t="s">
        <v>19</v>
      </c>
      <c r="F4117" s="2">
        <v>45747.382974537002</v>
      </c>
      <c r="G4117" s="1" t="s">
        <v>28</v>
      </c>
      <c r="H4117" s="1" t="s">
        <v>36</v>
      </c>
      <c r="I4117" s="1" t="s">
        <v>11725</v>
      </c>
      <c r="J4117" s="1" t="s">
        <v>45</v>
      </c>
      <c r="K4117" s="1" t="s">
        <v>11726</v>
      </c>
      <c r="L4117" s="3" t="s">
        <v>11727</v>
      </c>
      <c r="M4117" s="2">
        <v>45747.3933680556</v>
      </c>
      <c r="N4117" t="str">
        <f>_xlfn.XLOOKUP(Table1[[#This Row],[Case Number]],Sheet2!$A:$A,Sheet2!$B:$B,"")</f>
        <v/>
      </c>
    </row>
    <row r="4118" spans="1:14" ht="85">
      <c r="A4118" t="s">
        <v>11728</v>
      </c>
      <c r="B4118" s="1" t="s">
        <v>11729</v>
      </c>
      <c r="C4118" s="2">
        <v>45747.680243055598</v>
      </c>
      <c r="D4118" s="1" t="s">
        <v>2390</v>
      </c>
      <c r="E4118" s="1" t="s">
        <v>19</v>
      </c>
      <c r="F4118" s="2">
        <v>45747.378414351799</v>
      </c>
      <c r="G4118" s="1" t="s">
        <v>51</v>
      </c>
      <c r="H4118" s="1" t="s">
        <v>11</v>
      </c>
      <c r="I4118" s="1" t="s">
        <v>11730</v>
      </c>
      <c r="J4118" s="1" t="s">
        <v>59</v>
      </c>
      <c r="K4118" s="1" t="s">
        <v>11731</v>
      </c>
      <c r="L4118" s="3" t="s">
        <v>11732</v>
      </c>
      <c r="M4118" s="2">
        <v>45747.3885532407</v>
      </c>
      <c r="N4118" t="str">
        <f>_xlfn.XLOOKUP(Table1[[#This Row],[Case Number]],Sheet2!$A:$A,Sheet2!$B:$B,"")</f>
        <v/>
      </c>
    </row>
    <row r="4119" spans="1:14" ht="255">
      <c r="A4119" t="s">
        <v>11733</v>
      </c>
      <c r="B4119" s="1" t="s">
        <v>11734</v>
      </c>
      <c r="C4119" s="2">
        <v>45748.8566782407</v>
      </c>
      <c r="D4119" s="1" t="s">
        <v>11735</v>
      </c>
      <c r="E4119" s="1" t="s">
        <v>27</v>
      </c>
      <c r="F4119" s="2">
        <v>45747.360486111102</v>
      </c>
      <c r="G4119" s="1" t="s">
        <v>28</v>
      </c>
      <c r="H4119" s="1" t="s">
        <v>36</v>
      </c>
      <c r="I4119" s="1" t="s">
        <v>11736</v>
      </c>
      <c r="J4119" s="1" t="s">
        <v>200</v>
      </c>
      <c r="K4119" s="1" t="s">
        <v>89</v>
      </c>
      <c r="L4119" s="3" t="s">
        <v>11737</v>
      </c>
      <c r="M4119" s="2">
        <v>45748.564988425896</v>
      </c>
      <c r="N4119" t="str">
        <f>_xlfn.XLOOKUP(Table1[[#This Row],[Case Number]],Sheet2!$A:$A,Sheet2!$B:$B,"")</f>
        <v/>
      </c>
    </row>
    <row r="4120" spans="1:14" ht="255">
      <c r="A4120" t="s">
        <v>11738</v>
      </c>
      <c r="B4120" s="1" t="s">
        <v>11739</v>
      </c>
      <c r="C4120" s="2">
        <v>45750.668564814798</v>
      </c>
      <c r="D4120" s="1" t="s">
        <v>11437</v>
      </c>
      <c r="E4120" s="1" t="s">
        <v>415</v>
      </c>
      <c r="F4120" s="2">
        <v>45747.343449074098</v>
      </c>
      <c r="G4120" s="1" t="s">
        <v>51</v>
      </c>
      <c r="H4120" s="1" t="s">
        <v>36</v>
      </c>
      <c r="I4120" s="1" t="s">
        <v>11740</v>
      </c>
      <c r="J4120" s="1" t="s">
        <v>153</v>
      </c>
      <c r="K4120" s="1" t="s">
        <v>11741</v>
      </c>
      <c r="L4120" s="3" t="s">
        <v>11742</v>
      </c>
      <c r="M4120" s="2">
        <v>45750.376875000002</v>
      </c>
      <c r="N4120" t="str">
        <f>_xlfn.XLOOKUP(Table1[[#This Row],[Case Number]],Sheet2!$A:$A,Sheet2!$B:$B,"")</f>
        <v/>
      </c>
    </row>
    <row r="4121" spans="1:14" ht="238">
      <c r="A4121" t="s">
        <v>11743</v>
      </c>
      <c r="B4121" s="1" t="s">
        <v>11744</v>
      </c>
      <c r="C4121" s="2">
        <v>45747.737615740698</v>
      </c>
      <c r="D4121" s="1" t="s">
        <v>575</v>
      </c>
      <c r="E4121" s="1" t="s">
        <v>19</v>
      </c>
      <c r="F4121" s="2">
        <v>45747.3363425926</v>
      </c>
      <c r="G4121" s="1" t="s">
        <v>94</v>
      </c>
      <c r="I4121" s="1" t="s">
        <v>11745</v>
      </c>
      <c r="J4121" s="1" t="s">
        <v>45</v>
      </c>
      <c r="K4121" s="1" t="s">
        <v>11746</v>
      </c>
      <c r="L4121" s="3" t="s">
        <v>11747</v>
      </c>
      <c r="M4121" s="2">
        <v>45747.445925925902</v>
      </c>
      <c r="N4121" t="str">
        <f>_xlfn.XLOOKUP(Table1[[#This Row],[Case Number]],Sheet2!$A:$A,Sheet2!$B:$B,"")</f>
        <v/>
      </c>
    </row>
    <row r="4122" spans="1:14" ht="323">
      <c r="A4122" t="s">
        <v>11748</v>
      </c>
      <c r="B4122" s="1" t="s">
        <v>11749</v>
      </c>
      <c r="C4122" s="2">
        <v>45750.676076388903</v>
      </c>
      <c r="D4122" s="1" t="s">
        <v>4875</v>
      </c>
      <c r="E4122" s="1" t="s">
        <v>20090</v>
      </c>
      <c r="F4122" s="2">
        <v>45747.325219907398</v>
      </c>
      <c r="G4122" s="1" t="s">
        <v>28</v>
      </c>
      <c r="H4122" s="1" t="s">
        <v>36</v>
      </c>
      <c r="I4122" s="1" t="s">
        <v>11750</v>
      </c>
      <c r="J4122" s="1" t="s">
        <v>118</v>
      </c>
      <c r="K4122" s="1" t="s">
        <v>11751</v>
      </c>
      <c r="L4122" s="3" t="s">
        <v>11752</v>
      </c>
      <c r="M4122" s="2">
        <v>45750.3843865741</v>
      </c>
      <c r="N4122" t="str">
        <f>_xlfn.XLOOKUP(Table1[[#This Row],[Case Number]],Sheet2!$A:$A,Sheet2!$B:$B,"")</f>
        <v/>
      </c>
    </row>
    <row r="4123" spans="1:14" ht="272">
      <c r="A4123" t="s">
        <v>11753</v>
      </c>
      <c r="B4123" s="1" t="s">
        <v>11754</v>
      </c>
      <c r="C4123" s="2">
        <v>45747.7321296296</v>
      </c>
      <c r="D4123" s="1" t="s">
        <v>1513</v>
      </c>
      <c r="E4123" s="1" t="s">
        <v>27</v>
      </c>
      <c r="F4123" s="2">
        <v>45747.272604166697</v>
      </c>
      <c r="G4123" s="1" t="s">
        <v>51</v>
      </c>
      <c r="H4123" s="1" t="s">
        <v>11</v>
      </c>
      <c r="I4123" s="1" t="s">
        <v>11755</v>
      </c>
      <c r="J4123" s="1" t="s">
        <v>30</v>
      </c>
      <c r="K4123" s="1" t="s">
        <v>8464</v>
      </c>
      <c r="L4123" s="3" t="s">
        <v>11756</v>
      </c>
      <c r="M4123" s="2">
        <v>45747.440740740698</v>
      </c>
      <c r="N4123" t="str">
        <f>_xlfn.XLOOKUP(Table1[[#This Row],[Case Number]],Sheet2!$A:$A,Sheet2!$B:$B,"")</f>
        <v>Yes</v>
      </c>
    </row>
    <row r="4124" spans="1:14" ht="221">
      <c r="A4124" t="s">
        <v>11757</v>
      </c>
      <c r="B4124" s="1" t="s">
        <v>11758</v>
      </c>
      <c r="C4124" s="2">
        <v>45748.587326388901</v>
      </c>
      <c r="D4124" s="1" t="s">
        <v>11759</v>
      </c>
      <c r="E4124" s="1" t="s">
        <v>415</v>
      </c>
      <c r="F4124" s="2">
        <v>45747.263402777797</v>
      </c>
      <c r="G4124" s="1" t="s">
        <v>94</v>
      </c>
      <c r="H4124" s="1" t="s">
        <v>11</v>
      </c>
      <c r="I4124" s="1" t="s">
        <v>11760</v>
      </c>
      <c r="J4124" s="1" t="s">
        <v>88</v>
      </c>
      <c r="K4124" s="1" t="s">
        <v>11741</v>
      </c>
      <c r="L4124" s="3" t="s">
        <v>11761</v>
      </c>
      <c r="M4124" s="2">
        <v>45748.295648148101</v>
      </c>
      <c r="N4124" t="str">
        <f>_xlfn.XLOOKUP(Table1[[#This Row],[Case Number]],Sheet2!$A:$A,Sheet2!$B:$B,"")</f>
        <v/>
      </c>
    </row>
    <row r="4125" spans="1:14" ht="17">
      <c r="A4125" t="s">
        <v>11762</v>
      </c>
      <c r="B4125" s="1" t="s">
        <v>11763</v>
      </c>
      <c r="C4125" s="2">
        <v>45747.570821759298</v>
      </c>
      <c r="D4125" s="1" t="s">
        <v>955</v>
      </c>
      <c r="E4125" s="1" t="s">
        <v>50</v>
      </c>
      <c r="F4125" s="2">
        <v>45747.249560185199</v>
      </c>
      <c r="G4125" s="1" t="s">
        <v>51</v>
      </c>
      <c r="H4125" s="1" t="s">
        <v>36</v>
      </c>
      <c r="I4125" s="1" t="s">
        <v>11764</v>
      </c>
      <c r="J4125" s="1" t="s">
        <v>21</v>
      </c>
      <c r="K4125" s="1" t="s">
        <v>11765</v>
      </c>
      <c r="L4125" s="3" t="s">
        <v>11766</v>
      </c>
      <c r="M4125" s="2">
        <v>45747.279108796298</v>
      </c>
      <c r="N4125" t="str">
        <f>_xlfn.XLOOKUP(Table1[[#This Row],[Case Number]],Sheet2!$A:$A,Sheet2!$B:$B,"")</f>
        <v/>
      </c>
    </row>
    <row r="4126" spans="1:14" ht="289">
      <c r="A4126" t="s">
        <v>11767</v>
      </c>
      <c r="B4126" s="1" t="s">
        <v>11768</v>
      </c>
      <c r="C4126" s="2">
        <v>45747.617743055598</v>
      </c>
      <c r="D4126" s="1" t="s">
        <v>11769</v>
      </c>
      <c r="F4126" s="2">
        <v>45747.247060185196</v>
      </c>
      <c r="G4126" s="1" t="s">
        <v>94</v>
      </c>
      <c r="H4126" s="1" t="s">
        <v>11</v>
      </c>
      <c r="I4126" s="1" t="s">
        <v>11770</v>
      </c>
      <c r="J4126" s="1" t="s">
        <v>30</v>
      </c>
      <c r="K4126" s="1" t="s">
        <v>11771</v>
      </c>
      <c r="L4126" s="3" t="s">
        <v>11772</v>
      </c>
      <c r="M4126" s="2">
        <v>45747.3260532407</v>
      </c>
      <c r="N4126" t="str">
        <f>_xlfn.XLOOKUP(Table1[[#This Row],[Case Number]],Sheet2!$A:$A,Sheet2!$B:$B,"")</f>
        <v/>
      </c>
    </row>
    <row r="4127" spans="1:14">
      <c r="A4127" t="s">
        <v>11773</v>
      </c>
      <c r="B4127" s="1" t="s">
        <v>11774</v>
      </c>
      <c r="C4127" s="2">
        <v>45756.479398148098</v>
      </c>
      <c r="D4127" s="1" t="s">
        <v>11775</v>
      </c>
      <c r="E4127" s="1" t="s">
        <v>19</v>
      </c>
      <c r="F4127" s="2">
        <v>45747.199641203697</v>
      </c>
      <c r="G4127" s="1" t="s">
        <v>145</v>
      </c>
      <c r="I4127" s="1" t="s">
        <v>11776</v>
      </c>
      <c r="J4127" s="1" t="s">
        <v>200</v>
      </c>
      <c r="K4127" s="1" t="s">
        <v>141</v>
      </c>
      <c r="M4127" s="2">
        <v>45756.187696759298</v>
      </c>
      <c r="N4127" t="str">
        <f>_xlfn.XLOOKUP(Table1[[#This Row],[Case Number]],Sheet2!$A:$A,Sheet2!$B:$B,"")</f>
        <v/>
      </c>
    </row>
    <row r="4128" spans="1:14" ht="204">
      <c r="A4128" t="s">
        <v>11777</v>
      </c>
      <c r="B4128" s="1" t="s">
        <v>11778</v>
      </c>
      <c r="C4128" s="2">
        <v>45747.373668981498</v>
      </c>
      <c r="D4128" s="1" t="s">
        <v>11779</v>
      </c>
      <c r="E4128" s="1" t="s">
        <v>19</v>
      </c>
      <c r="F4128" s="2">
        <v>45747.0013078704</v>
      </c>
      <c r="G4128" s="1" t="s">
        <v>145</v>
      </c>
      <c r="I4128" s="1" t="s">
        <v>11780</v>
      </c>
      <c r="J4128" s="1" t="s">
        <v>30</v>
      </c>
      <c r="K4128" s="1" t="s">
        <v>6538</v>
      </c>
      <c r="L4128" s="3" t="s">
        <v>11781</v>
      </c>
      <c r="M4128" s="2">
        <v>45747.081944444399</v>
      </c>
      <c r="N4128" t="str">
        <f>_xlfn.XLOOKUP(Table1[[#This Row],[Case Number]],Sheet2!$A:$A,Sheet2!$B:$B,"")</f>
        <v/>
      </c>
    </row>
    <row r="4129" spans="1:14" ht="289">
      <c r="A4129" t="s">
        <v>11782</v>
      </c>
      <c r="B4129" s="1" t="s">
        <v>11783</v>
      </c>
      <c r="C4129" s="2">
        <v>45747.376759259299</v>
      </c>
      <c r="D4129" s="1" t="s">
        <v>1779</v>
      </c>
      <c r="E4129" s="1" t="s">
        <v>19</v>
      </c>
      <c r="F4129" s="2">
        <v>45746.775486111103</v>
      </c>
      <c r="G4129" s="1" t="s">
        <v>145</v>
      </c>
      <c r="H4129" s="1" t="s">
        <v>36</v>
      </c>
      <c r="I4129" s="1" t="s">
        <v>11784</v>
      </c>
      <c r="J4129" s="1" t="s">
        <v>45</v>
      </c>
      <c r="K4129" s="1" t="s">
        <v>11785</v>
      </c>
      <c r="L4129" s="3" t="s">
        <v>11786</v>
      </c>
      <c r="M4129" s="2">
        <v>45747.085057870398</v>
      </c>
      <c r="N4129" t="str">
        <f>_xlfn.XLOOKUP(Table1[[#This Row],[Case Number]],Sheet2!$A:$A,Sheet2!$B:$B,"")</f>
        <v/>
      </c>
    </row>
    <row r="4130" spans="1:14" ht="221">
      <c r="A4130" t="s">
        <v>11787</v>
      </c>
      <c r="B4130" s="1" t="s">
        <v>11788</v>
      </c>
      <c r="C4130" s="2">
        <v>45747.381493055596</v>
      </c>
      <c r="D4130" s="1" t="s">
        <v>1024</v>
      </c>
      <c r="E4130" s="1" t="s">
        <v>19</v>
      </c>
      <c r="F4130" s="2">
        <v>45746.757384259297</v>
      </c>
      <c r="G4130" s="1" t="s">
        <v>145</v>
      </c>
      <c r="I4130" s="1" t="s">
        <v>11789</v>
      </c>
      <c r="J4130" s="1" t="s">
        <v>21</v>
      </c>
      <c r="K4130" s="1" t="s">
        <v>353</v>
      </c>
      <c r="L4130" s="3" t="s">
        <v>11790</v>
      </c>
      <c r="M4130" s="2">
        <v>45747.089768518497</v>
      </c>
      <c r="N4130" t="str">
        <f>_xlfn.XLOOKUP(Table1[[#This Row],[Case Number]],Sheet2!$A:$A,Sheet2!$B:$B,"")</f>
        <v/>
      </c>
    </row>
    <row r="4131" spans="1:14" ht="187">
      <c r="A4131" t="s">
        <v>11791</v>
      </c>
      <c r="B4131" s="1" t="s">
        <v>11792</v>
      </c>
      <c r="C4131" s="2">
        <v>45747.4295949074</v>
      </c>
      <c r="D4131" s="1" t="s">
        <v>11793</v>
      </c>
      <c r="E4131" s="1" t="s">
        <v>19</v>
      </c>
      <c r="F4131" s="2">
        <v>45746.7168171296</v>
      </c>
      <c r="G4131" s="1" t="s">
        <v>145</v>
      </c>
      <c r="I4131" s="1" t="s">
        <v>11794</v>
      </c>
      <c r="J4131" s="1" t="s">
        <v>45</v>
      </c>
      <c r="K4131" s="1" t="s">
        <v>154</v>
      </c>
      <c r="L4131" s="3" t="s">
        <v>11795</v>
      </c>
      <c r="M4131" s="2">
        <v>45747.137905092597</v>
      </c>
      <c r="N4131" t="str">
        <f>_xlfn.XLOOKUP(Table1[[#This Row],[Case Number]],Sheet2!$A:$A,Sheet2!$B:$B,"")</f>
        <v>Yes</v>
      </c>
    </row>
    <row r="4132" spans="1:14" ht="372">
      <c r="A4132" t="s">
        <v>11796</v>
      </c>
      <c r="B4132" s="1" t="s">
        <v>11797</v>
      </c>
      <c r="C4132" s="2">
        <v>45747.422893518502</v>
      </c>
      <c r="D4132" s="1" t="s">
        <v>11798</v>
      </c>
      <c r="E4132" s="1" t="s">
        <v>50</v>
      </c>
      <c r="F4132" s="2">
        <v>45746.635439814803</v>
      </c>
      <c r="G4132" s="1" t="s">
        <v>145</v>
      </c>
      <c r="H4132" s="1" t="s">
        <v>36</v>
      </c>
      <c r="I4132" s="1" t="s">
        <v>11799</v>
      </c>
      <c r="J4132" s="1" t="s">
        <v>38</v>
      </c>
      <c r="K4132" s="1" t="s">
        <v>11800</v>
      </c>
      <c r="L4132" s="3" t="s">
        <v>11801</v>
      </c>
      <c r="M4132" s="2">
        <v>45747.131203703699</v>
      </c>
      <c r="N4132" t="str">
        <f>_xlfn.XLOOKUP(Table1[[#This Row],[Case Number]],Sheet2!$A:$A,Sheet2!$B:$B,"")</f>
        <v/>
      </c>
    </row>
    <row r="4133" spans="1:14">
      <c r="A4133" t="s">
        <v>11802</v>
      </c>
      <c r="B4133" s="1" t="s">
        <v>11803</v>
      </c>
      <c r="C4133" s="2">
        <v>45756.479803240698</v>
      </c>
      <c r="D4133" s="1" t="s">
        <v>11804</v>
      </c>
      <c r="E4133" s="1" t="s">
        <v>27</v>
      </c>
      <c r="F4133" s="2">
        <v>45746.516666666699</v>
      </c>
      <c r="G4133" s="1" t="s">
        <v>145</v>
      </c>
      <c r="H4133" s="1" t="s">
        <v>36</v>
      </c>
      <c r="I4133" s="1" t="s">
        <v>11805</v>
      </c>
      <c r="J4133" s="1" t="s">
        <v>153</v>
      </c>
      <c r="K4133" s="1" t="s">
        <v>10100</v>
      </c>
      <c r="M4133" s="2">
        <v>45756.188113425902</v>
      </c>
      <c r="N4133" t="str">
        <f>_xlfn.XLOOKUP(Table1[[#This Row],[Case Number]],Sheet2!$A:$A,Sheet2!$B:$B,"")</f>
        <v>Yes</v>
      </c>
    </row>
    <row r="4134" spans="1:14">
      <c r="A4134" t="s">
        <v>11806</v>
      </c>
      <c r="B4134" s="1" t="s">
        <v>11807</v>
      </c>
      <c r="C4134" s="2">
        <v>45747.389884259297</v>
      </c>
      <c r="D4134" s="1" t="s">
        <v>4466</v>
      </c>
      <c r="F4134" s="2">
        <v>45746.467048611099</v>
      </c>
      <c r="G4134" s="1" t="s">
        <v>145</v>
      </c>
      <c r="I4134" s="1" t="s">
        <v>11808</v>
      </c>
      <c r="K4134" s="1" t="s">
        <v>4468</v>
      </c>
      <c r="N4134" t="str">
        <f>_xlfn.XLOOKUP(Table1[[#This Row],[Case Number]],Sheet2!$A:$A,Sheet2!$B:$B,"")</f>
        <v/>
      </c>
    </row>
    <row r="4135" spans="1:14">
      <c r="A4135" t="s">
        <v>11809</v>
      </c>
      <c r="B4135" s="1" t="s">
        <v>11810</v>
      </c>
      <c r="C4135" s="2">
        <v>45747.361770833297</v>
      </c>
      <c r="D4135" s="1" t="s">
        <v>11811</v>
      </c>
      <c r="F4135" s="2">
        <v>45746.466284722199</v>
      </c>
      <c r="G4135" s="1" t="s">
        <v>145</v>
      </c>
      <c r="I4135" s="1" t="s">
        <v>11812</v>
      </c>
      <c r="K4135" s="1" t="s">
        <v>4468</v>
      </c>
      <c r="N4135" t="str">
        <f>_xlfn.XLOOKUP(Table1[[#This Row],[Case Number]],Sheet2!$A:$A,Sheet2!$B:$B,"")</f>
        <v/>
      </c>
    </row>
    <row r="4136" spans="1:14">
      <c r="A4136" t="s">
        <v>11813</v>
      </c>
      <c r="B4136" s="1" t="s">
        <v>11814</v>
      </c>
      <c r="C4136" s="2">
        <v>45763.479884259301</v>
      </c>
      <c r="D4136" s="1" t="s">
        <v>7821</v>
      </c>
      <c r="F4136" s="2">
        <v>45746.461724537003</v>
      </c>
      <c r="G4136" s="1" t="s">
        <v>145</v>
      </c>
      <c r="I4136" s="1" t="s">
        <v>7822</v>
      </c>
      <c r="J4136" s="1" t="s">
        <v>160</v>
      </c>
      <c r="K4136" s="1" t="s">
        <v>4468</v>
      </c>
      <c r="M4136" s="2">
        <v>45805.188055555598</v>
      </c>
      <c r="N4136" t="str">
        <f>_xlfn.XLOOKUP(Table1[[#This Row],[Case Number]],Sheet2!$A:$A,Sheet2!$B:$B,"")</f>
        <v>Yes</v>
      </c>
    </row>
    <row r="4137" spans="1:14" ht="306">
      <c r="A4137" t="s">
        <v>11815</v>
      </c>
      <c r="B4137" s="1" t="s">
        <v>11816</v>
      </c>
      <c r="C4137" s="2">
        <v>45756.479594907403</v>
      </c>
      <c r="D4137" s="1" t="s">
        <v>11817</v>
      </c>
      <c r="E4137" s="1" t="s">
        <v>19</v>
      </c>
      <c r="F4137" s="2">
        <v>45746.363032407397</v>
      </c>
      <c r="G4137" s="1" t="s">
        <v>145</v>
      </c>
      <c r="H4137" s="1" t="s">
        <v>11</v>
      </c>
      <c r="I4137" s="1" t="s">
        <v>11818</v>
      </c>
      <c r="J4137" s="1" t="s">
        <v>153</v>
      </c>
      <c r="K4137" s="1" t="s">
        <v>11819</v>
      </c>
      <c r="L4137" s="3" t="s">
        <v>11820</v>
      </c>
      <c r="M4137" s="2">
        <v>45756.1879050926</v>
      </c>
      <c r="N4137" t="str">
        <f>_xlfn.XLOOKUP(Table1[[#This Row],[Case Number]],Sheet2!$A:$A,Sheet2!$B:$B,"")</f>
        <v/>
      </c>
    </row>
    <row r="4138" spans="1:14">
      <c r="A4138" t="s">
        <v>11821</v>
      </c>
      <c r="B4138" s="1" t="s">
        <v>11822</v>
      </c>
      <c r="C4138" s="2">
        <v>45756.479849536998</v>
      </c>
      <c r="D4138" s="1" t="s">
        <v>11823</v>
      </c>
      <c r="E4138" s="1" t="s">
        <v>19</v>
      </c>
      <c r="F4138" s="2">
        <v>45745.476215277798</v>
      </c>
      <c r="G4138" s="1" t="s">
        <v>145</v>
      </c>
      <c r="I4138" s="1" t="s">
        <v>11824</v>
      </c>
      <c r="J4138" s="1" t="s">
        <v>38</v>
      </c>
      <c r="K4138" s="1" t="s">
        <v>11825</v>
      </c>
      <c r="M4138" s="2">
        <v>45756.188159722202</v>
      </c>
      <c r="N4138" t="str">
        <f>_xlfn.XLOOKUP(Table1[[#This Row],[Case Number]],Sheet2!$A:$A,Sheet2!$B:$B,"")</f>
        <v/>
      </c>
    </row>
    <row r="4139" spans="1:14" ht="221">
      <c r="A4139" t="s">
        <v>11826</v>
      </c>
      <c r="B4139" s="1" t="s">
        <v>11827</v>
      </c>
      <c r="C4139" s="2">
        <v>45747.412314814799</v>
      </c>
      <c r="D4139" s="1" t="s">
        <v>11828</v>
      </c>
      <c r="E4139" s="1" t="s">
        <v>19</v>
      </c>
      <c r="F4139" s="2">
        <v>45745.3852430556</v>
      </c>
      <c r="G4139" s="1" t="s">
        <v>145</v>
      </c>
      <c r="I4139" s="1" t="s">
        <v>11829</v>
      </c>
      <c r="J4139" s="1" t="s">
        <v>38</v>
      </c>
      <c r="K4139" s="1" t="s">
        <v>8068</v>
      </c>
      <c r="L4139" s="3" t="s">
        <v>11830</v>
      </c>
      <c r="M4139" s="2">
        <v>45747.120625000003</v>
      </c>
      <c r="N4139" t="str">
        <f>_xlfn.XLOOKUP(Table1[[#This Row],[Case Number]],Sheet2!$A:$A,Sheet2!$B:$B,"")</f>
        <v/>
      </c>
    </row>
    <row r="4140" spans="1:14" ht="255">
      <c r="A4140" t="s">
        <v>11831</v>
      </c>
      <c r="B4140" s="1" t="s">
        <v>11832</v>
      </c>
      <c r="C4140" s="2">
        <v>45747.4758912037</v>
      </c>
      <c r="D4140" s="1" t="s">
        <v>9028</v>
      </c>
      <c r="E4140" s="1" t="s">
        <v>19</v>
      </c>
      <c r="F4140" s="2">
        <v>45744.745104166701</v>
      </c>
      <c r="G4140" s="1" t="s">
        <v>145</v>
      </c>
      <c r="H4140" s="1" t="s">
        <v>11</v>
      </c>
      <c r="I4140" s="1" t="s">
        <v>11833</v>
      </c>
      <c r="J4140" s="1" t="s">
        <v>188</v>
      </c>
      <c r="K4140" s="1" t="s">
        <v>189</v>
      </c>
      <c r="L4140" s="3" t="s">
        <v>11834</v>
      </c>
      <c r="M4140" s="2">
        <v>45747.184201388904</v>
      </c>
      <c r="N4140" t="str">
        <f>_xlfn.XLOOKUP(Table1[[#This Row],[Case Number]],Sheet2!$A:$A,Sheet2!$B:$B,"")</f>
        <v>Yes</v>
      </c>
    </row>
    <row r="4141" spans="1:14">
      <c r="A4141" t="s">
        <v>11835</v>
      </c>
      <c r="B4141" s="1" t="s">
        <v>11836</v>
      </c>
      <c r="C4141" s="2">
        <v>45756.480092592603</v>
      </c>
      <c r="D4141" s="1" t="s">
        <v>11837</v>
      </c>
      <c r="E4141" s="1" t="s">
        <v>50</v>
      </c>
      <c r="F4141" s="2">
        <v>45744.703379629602</v>
      </c>
      <c r="G4141" s="1" t="s">
        <v>145</v>
      </c>
      <c r="I4141" s="1" t="s">
        <v>11838</v>
      </c>
      <c r="J4141" s="1" t="s">
        <v>13</v>
      </c>
      <c r="K4141" s="1" t="s">
        <v>11839</v>
      </c>
      <c r="M4141" s="2">
        <v>45756.1884027778</v>
      </c>
      <c r="N4141" t="str">
        <f>_xlfn.XLOOKUP(Table1[[#This Row],[Case Number]],Sheet2!$A:$A,Sheet2!$B:$B,"")</f>
        <v/>
      </c>
    </row>
    <row r="4142" spans="1:14" ht="238">
      <c r="A4142" t="s">
        <v>11840</v>
      </c>
      <c r="B4142" s="1" t="s">
        <v>11841</v>
      </c>
      <c r="C4142" s="2">
        <v>45747.573067129597</v>
      </c>
      <c r="D4142" s="1" t="s">
        <v>6022</v>
      </c>
      <c r="E4142" s="1" t="s">
        <v>9</v>
      </c>
      <c r="F4142" s="2">
        <v>45744.685682870397</v>
      </c>
      <c r="G4142" s="1" t="s">
        <v>28</v>
      </c>
      <c r="H4142" s="1" t="s">
        <v>36</v>
      </c>
      <c r="I4142" s="1" t="s">
        <v>11842</v>
      </c>
      <c r="J4142" s="1" t="s">
        <v>111</v>
      </c>
      <c r="K4142" s="1" t="s">
        <v>11843</v>
      </c>
      <c r="L4142" s="3" t="s">
        <v>11844</v>
      </c>
      <c r="M4142" s="2">
        <v>45747.281365740702</v>
      </c>
      <c r="N4142" t="str">
        <f>_xlfn.XLOOKUP(Table1[[#This Row],[Case Number]],Sheet2!$A:$A,Sheet2!$B:$B,"")</f>
        <v/>
      </c>
    </row>
    <row r="4143" spans="1:14" ht="323">
      <c r="A4143" t="s">
        <v>11845</v>
      </c>
      <c r="B4143" s="1" t="s">
        <v>11846</v>
      </c>
      <c r="C4143" s="2">
        <v>45747.573622685202</v>
      </c>
      <c r="D4143" s="1" t="s">
        <v>2443</v>
      </c>
      <c r="E4143" s="1" t="s">
        <v>19</v>
      </c>
      <c r="F4143" s="2">
        <v>45744.619340277801</v>
      </c>
      <c r="G4143" s="1" t="s">
        <v>28</v>
      </c>
      <c r="H4143" s="1" t="s">
        <v>36</v>
      </c>
      <c r="I4143" s="1" t="s">
        <v>11847</v>
      </c>
      <c r="J4143" s="1" t="s">
        <v>45</v>
      </c>
      <c r="K4143" s="1" t="s">
        <v>11848</v>
      </c>
      <c r="L4143" s="3" t="s">
        <v>11849</v>
      </c>
      <c r="M4143" s="2">
        <v>45747.281932870399</v>
      </c>
      <c r="N4143" t="str">
        <f>_xlfn.XLOOKUP(Table1[[#This Row],[Case Number]],Sheet2!$A:$A,Sheet2!$B:$B,"")</f>
        <v/>
      </c>
    </row>
    <row r="4144" spans="1:14">
      <c r="A4144" t="s">
        <v>11850</v>
      </c>
      <c r="B4144" s="1" t="s">
        <v>11851</v>
      </c>
      <c r="C4144" s="2">
        <v>45744.868240740703</v>
      </c>
      <c r="D4144" s="1" t="s">
        <v>49</v>
      </c>
      <c r="E4144" s="1" t="s">
        <v>50</v>
      </c>
      <c r="F4144" s="2">
        <v>45744.573564814797</v>
      </c>
      <c r="G4144" s="1" t="s">
        <v>51</v>
      </c>
      <c r="I4144" s="1" t="s">
        <v>11852</v>
      </c>
      <c r="J4144" s="1" t="s">
        <v>30</v>
      </c>
      <c r="K4144" s="1" t="s">
        <v>11853</v>
      </c>
      <c r="M4144" s="2">
        <v>45744.576539351903</v>
      </c>
      <c r="N4144" t="str">
        <f>_xlfn.XLOOKUP(Table1[[#This Row],[Case Number]],Sheet2!$A:$A,Sheet2!$B:$B,"")</f>
        <v/>
      </c>
    </row>
    <row r="4145" spans="1:14" ht="187">
      <c r="A4145" t="s">
        <v>11854</v>
      </c>
      <c r="B4145" s="1" t="s">
        <v>11855</v>
      </c>
      <c r="C4145" s="2">
        <v>45744.862395833297</v>
      </c>
      <c r="D4145" s="1" t="s">
        <v>49</v>
      </c>
      <c r="E4145" s="1" t="s">
        <v>50</v>
      </c>
      <c r="F4145" s="2">
        <v>45744.567071759302</v>
      </c>
      <c r="G4145" s="1" t="s">
        <v>28</v>
      </c>
      <c r="H4145" s="1" t="s">
        <v>36</v>
      </c>
      <c r="I4145" s="1" t="s">
        <v>11856</v>
      </c>
      <c r="J4145" s="1" t="s">
        <v>100</v>
      </c>
      <c r="K4145" s="1" t="s">
        <v>11857</v>
      </c>
      <c r="L4145" s="3" t="s">
        <v>11858</v>
      </c>
      <c r="M4145" s="2">
        <v>45744.570706018501</v>
      </c>
      <c r="N4145" t="str">
        <f>_xlfn.XLOOKUP(Table1[[#This Row],[Case Number]],Sheet2!$A:$A,Sheet2!$B:$B,"")</f>
        <v/>
      </c>
    </row>
    <row r="4146" spans="1:14">
      <c r="A4146" t="s">
        <v>11859</v>
      </c>
      <c r="B4146" s="1" t="s">
        <v>11860</v>
      </c>
      <c r="C4146" s="2">
        <v>45755.873298611099</v>
      </c>
      <c r="D4146" s="1" t="s">
        <v>11861</v>
      </c>
      <c r="E4146" s="1" t="s">
        <v>50</v>
      </c>
      <c r="F4146" s="2">
        <v>45744.5463310185</v>
      </c>
      <c r="G4146" s="1" t="s">
        <v>43</v>
      </c>
      <c r="H4146" s="1" t="s">
        <v>36</v>
      </c>
      <c r="I4146" s="1" t="s">
        <v>11862</v>
      </c>
      <c r="J4146" s="1" t="s">
        <v>21</v>
      </c>
      <c r="K4146" s="1" t="s">
        <v>2439</v>
      </c>
      <c r="M4146" s="2">
        <v>45755.581620370402</v>
      </c>
      <c r="N4146" t="str">
        <f>_xlfn.XLOOKUP(Table1[[#This Row],[Case Number]],Sheet2!$A:$A,Sheet2!$B:$B,"")</f>
        <v>Yes</v>
      </c>
    </row>
    <row r="4147" spans="1:14" ht="272">
      <c r="A4147" t="s">
        <v>11863</v>
      </c>
      <c r="B4147" s="1" t="s">
        <v>11864</v>
      </c>
      <c r="C4147" s="2">
        <v>45744.837037037003</v>
      </c>
      <c r="D4147" s="1" t="s">
        <v>11865</v>
      </c>
      <c r="E4147" s="1" t="s">
        <v>19</v>
      </c>
      <c r="F4147" s="2">
        <v>45744.545173611099</v>
      </c>
      <c r="G4147" s="1" t="s">
        <v>28</v>
      </c>
      <c r="H4147" s="1" t="s">
        <v>11</v>
      </c>
      <c r="I4147" s="1" t="s">
        <v>11866</v>
      </c>
      <c r="J4147" s="1" t="s">
        <v>200</v>
      </c>
      <c r="K4147" s="1" t="s">
        <v>2310</v>
      </c>
      <c r="L4147" s="3" t="s">
        <v>11867</v>
      </c>
      <c r="M4147" s="2">
        <v>45744.545358796298</v>
      </c>
      <c r="N4147" t="str">
        <f>_xlfn.XLOOKUP(Table1[[#This Row],[Case Number]],Sheet2!$A:$A,Sheet2!$B:$B,"")</f>
        <v/>
      </c>
    </row>
    <row r="4148" spans="1:14" ht="153">
      <c r="A4148" t="s">
        <v>11868</v>
      </c>
      <c r="B4148" s="1" t="s">
        <v>11869</v>
      </c>
      <c r="C4148" s="2">
        <v>45747.503599536998</v>
      </c>
      <c r="D4148" s="1" t="s">
        <v>11870</v>
      </c>
      <c r="E4148" s="1" t="s">
        <v>415</v>
      </c>
      <c r="F4148" s="2">
        <v>45744.519710648201</v>
      </c>
      <c r="G4148" s="1" t="s">
        <v>94</v>
      </c>
      <c r="I4148" s="1" t="s">
        <v>11871</v>
      </c>
      <c r="J4148" s="1" t="s">
        <v>88</v>
      </c>
      <c r="K4148" s="1" t="s">
        <v>6409</v>
      </c>
      <c r="L4148" s="3" t="s">
        <v>11872</v>
      </c>
      <c r="M4148" s="2">
        <v>45747.211909722202</v>
      </c>
      <c r="N4148" t="str">
        <f>_xlfn.XLOOKUP(Table1[[#This Row],[Case Number]],Sheet2!$A:$A,Sheet2!$B:$B,"")</f>
        <v/>
      </c>
    </row>
    <row r="4149" spans="1:14">
      <c r="A4149" t="s">
        <v>11873</v>
      </c>
      <c r="B4149" s="1" t="s">
        <v>11874</v>
      </c>
      <c r="C4149" s="2">
        <v>45753.479467592602</v>
      </c>
      <c r="D4149" s="1" t="s">
        <v>10531</v>
      </c>
      <c r="E4149" s="1" t="s">
        <v>19</v>
      </c>
      <c r="F4149" s="2">
        <v>45744.512094907397</v>
      </c>
      <c r="G4149" s="1" t="s">
        <v>43</v>
      </c>
      <c r="H4149" s="1" t="s">
        <v>11</v>
      </c>
      <c r="I4149" s="1" t="s">
        <v>10532</v>
      </c>
      <c r="J4149" s="1" t="s">
        <v>30</v>
      </c>
      <c r="K4149" s="1" t="s">
        <v>6255</v>
      </c>
      <c r="M4149" s="2">
        <v>45761.499942129602</v>
      </c>
      <c r="N4149" t="str">
        <f>_xlfn.XLOOKUP(Table1[[#This Row],[Case Number]],Sheet2!$A:$A,Sheet2!$B:$B,"")</f>
        <v>Yes</v>
      </c>
    </row>
    <row r="4150" spans="1:14" ht="409.6">
      <c r="A4150" t="s">
        <v>11875</v>
      </c>
      <c r="B4150" s="1" t="s">
        <v>11876</v>
      </c>
      <c r="C4150" s="2">
        <v>45747.503113425897</v>
      </c>
      <c r="D4150" s="1" t="s">
        <v>11877</v>
      </c>
      <c r="E4150" s="1" t="s">
        <v>50</v>
      </c>
      <c r="F4150" s="2">
        <v>45744.489618055602</v>
      </c>
      <c r="G4150" s="1" t="s">
        <v>94</v>
      </c>
      <c r="I4150" s="1" t="s">
        <v>11878</v>
      </c>
      <c r="K4150" s="1" t="s">
        <v>10116</v>
      </c>
      <c r="L4150" s="3" t="s">
        <v>11879</v>
      </c>
      <c r="M4150" s="2">
        <v>45747.2113888889</v>
      </c>
      <c r="N4150" t="str">
        <f>_xlfn.XLOOKUP(Table1[[#This Row],[Case Number]],Sheet2!$A:$A,Sheet2!$B:$B,"")</f>
        <v/>
      </c>
    </row>
    <row r="4151" spans="1:14" ht="272">
      <c r="A4151" t="s">
        <v>11880</v>
      </c>
      <c r="B4151" s="1" t="s">
        <v>11881</v>
      </c>
      <c r="C4151" s="2">
        <v>45750.8204513889</v>
      </c>
      <c r="D4151" s="1" t="s">
        <v>11408</v>
      </c>
      <c r="E4151" s="1" t="s">
        <v>27</v>
      </c>
      <c r="F4151" s="2">
        <v>45744.473287036999</v>
      </c>
      <c r="G4151" s="1" t="s">
        <v>51</v>
      </c>
      <c r="H4151" s="1" t="s">
        <v>36</v>
      </c>
      <c r="I4151" s="1" t="s">
        <v>11882</v>
      </c>
      <c r="J4151" s="1" t="s">
        <v>30</v>
      </c>
      <c r="K4151" s="1" t="s">
        <v>8464</v>
      </c>
      <c r="L4151" s="3" t="s">
        <v>11883</v>
      </c>
      <c r="M4151" s="2">
        <v>45750.528761574104</v>
      </c>
      <c r="N4151" t="str">
        <f>_xlfn.XLOOKUP(Table1[[#This Row],[Case Number]],Sheet2!$A:$A,Sheet2!$B:$B,"")</f>
        <v/>
      </c>
    </row>
    <row r="4152" spans="1:14" ht="289">
      <c r="A4152" t="s">
        <v>11884</v>
      </c>
      <c r="B4152" s="1" t="s">
        <v>11885</v>
      </c>
      <c r="C4152" s="2">
        <v>45748.5942013889</v>
      </c>
      <c r="D4152" s="1" t="s">
        <v>11886</v>
      </c>
      <c r="E4152" s="1" t="s">
        <v>27</v>
      </c>
      <c r="F4152" s="2">
        <v>45744.4674884259</v>
      </c>
      <c r="G4152" s="1" t="s">
        <v>28</v>
      </c>
      <c r="H4152" s="1" t="s">
        <v>36</v>
      </c>
      <c r="I4152" s="1" t="s">
        <v>11887</v>
      </c>
      <c r="J4152" s="1" t="s">
        <v>30</v>
      </c>
      <c r="K4152" s="1" t="s">
        <v>11340</v>
      </c>
      <c r="L4152" s="3" t="s">
        <v>11888</v>
      </c>
      <c r="M4152" s="2">
        <v>45748.302511574097</v>
      </c>
      <c r="N4152" t="str">
        <f>_xlfn.XLOOKUP(Table1[[#This Row],[Case Number]],Sheet2!$A:$A,Sheet2!$B:$B,"")</f>
        <v>Yes</v>
      </c>
    </row>
    <row r="4153" spans="1:14">
      <c r="A4153" t="s">
        <v>11889</v>
      </c>
      <c r="B4153" s="1" t="s">
        <v>11890</v>
      </c>
      <c r="C4153" s="2">
        <v>45744.827384259297</v>
      </c>
      <c r="D4153" s="1" t="s">
        <v>11891</v>
      </c>
      <c r="E4153" s="1" t="s">
        <v>19</v>
      </c>
      <c r="F4153" s="2">
        <v>45744.414247685199</v>
      </c>
      <c r="G4153" s="1" t="s">
        <v>43</v>
      </c>
      <c r="I4153" s="1" t="s">
        <v>11892</v>
      </c>
      <c r="J4153" s="1" t="s">
        <v>188</v>
      </c>
      <c r="K4153" s="1" t="s">
        <v>11893</v>
      </c>
      <c r="M4153" s="2">
        <v>45744.535694444399</v>
      </c>
      <c r="N4153" t="str">
        <f>_xlfn.XLOOKUP(Table1[[#This Row],[Case Number]],Sheet2!$A:$A,Sheet2!$B:$B,"")</f>
        <v>Yes</v>
      </c>
    </row>
    <row r="4154" spans="1:14">
      <c r="A4154" t="s">
        <v>11894</v>
      </c>
      <c r="B4154" s="1" t="s">
        <v>11895</v>
      </c>
      <c r="C4154" s="2">
        <v>45744.717141203699</v>
      </c>
      <c r="D4154" s="1" t="s">
        <v>11896</v>
      </c>
      <c r="E4154" s="1" t="s">
        <v>27</v>
      </c>
      <c r="F4154" s="2">
        <v>45744.4133449074</v>
      </c>
      <c r="G4154" s="1" t="s">
        <v>43</v>
      </c>
      <c r="H4154" s="1" t="s">
        <v>11</v>
      </c>
      <c r="I4154" s="1" t="s">
        <v>11897</v>
      </c>
      <c r="J4154" s="1" t="s">
        <v>88</v>
      </c>
      <c r="K4154" s="1" t="s">
        <v>11340</v>
      </c>
      <c r="M4154" s="2">
        <v>45744.425451388903</v>
      </c>
      <c r="N4154" t="str">
        <f>_xlfn.XLOOKUP(Table1[[#This Row],[Case Number]],Sheet2!$A:$A,Sheet2!$B:$B,"")</f>
        <v/>
      </c>
    </row>
    <row r="4155" spans="1:14" ht="204">
      <c r="A4155" t="s">
        <v>11898</v>
      </c>
      <c r="B4155" s="1" t="s">
        <v>11899</v>
      </c>
      <c r="C4155" s="2">
        <v>45748.835023148102</v>
      </c>
      <c r="D4155" s="1" t="s">
        <v>11900</v>
      </c>
      <c r="E4155" s="1" t="s">
        <v>27</v>
      </c>
      <c r="F4155" s="2">
        <v>45744.411099536999</v>
      </c>
      <c r="G4155" s="1" t="s">
        <v>94</v>
      </c>
      <c r="H4155" s="1" t="s">
        <v>11</v>
      </c>
      <c r="I4155" s="1" t="s">
        <v>11901</v>
      </c>
      <c r="J4155" s="1" t="s">
        <v>30</v>
      </c>
      <c r="K4155" s="1" t="s">
        <v>11340</v>
      </c>
      <c r="L4155" s="3" t="s">
        <v>11902</v>
      </c>
      <c r="M4155" s="2">
        <v>45748.543333333299</v>
      </c>
      <c r="N4155" t="str">
        <f>_xlfn.XLOOKUP(Table1[[#This Row],[Case Number]],Sheet2!$A:$A,Sheet2!$B:$B,"")</f>
        <v/>
      </c>
    </row>
    <row r="4156" spans="1:14" ht="238">
      <c r="A4156" t="s">
        <v>11903</v>
      </c>
      <c r="B4156" s="1" t="s">
        <v>11904</v>
      </c>
      <c r="C4156" s="2">
        <v>45744.702025462997</v>
      </c>
      <c r="D4156" s="1" t="s">
        <v>11905</v>
      </c>
      <c r="E4156" s="1" t="s">
        <v>50</v>
      </c>
      <c r="F4156" s="2">
        <v>45744.393865740698</v>
      </c>
      <c r="G4156" s="1" t="s">
        <v>145</v>
      </c>
      <c r="I4156" s="1" t="s">
        <v>11906</v>
      </c>
      <c r="J4156" s="1" t="s">
        <v>45</v>
      </c>
      <c r="K4156" s="1" t="s">
        <v>11907</v>
      </c>
      <c r="L4156" s="3" t="s">
        <v>11908</v>
      </c>
      <c r="M4156" s="2">
        <v>45744.410335648201</v>
      </c>
      <c r="N4156" t="str">
        <f>_xlfn.XLOOKUP(Table1[[#This Row],[Case Number]],Sheet2!$A:$A,Sheet2!$B:$B,"")</f>
        <v/>
      </c>
    </row>
    <row r="4157" spans="1:14">
      <c r="A4157" t="s">
        <v>11909</v>
      </c>
      <c r="B4157" s="1" t="s">
        <v>11910</v>
      </c>
      <c r="C4157" s="2">
        <v>45744.827118055597</v>
      </c>
      <c r="D4157" s="1" t="s">
        <v>11911</v>
      </c>
      <c r="E4157" s="1" t="s">
        <v>19</v>
      </c>
      <c r="F4157" s="2">
        <v>45744.3613078704</v>
      </c>
      <c r="G4157" s="1" t="s">
        <v>43</v>
      </c>
      <c r="H4157" s="1" t="s">
        <v>11</v>
      </c>
      <c r="I4157" s="1" t="s">
        <v>11912</v>
      </c>
      <c r="J4157" s="1" t="s">
        <v>188</v>
      </c>
      <c r="K4157" s="1" t="s">
        <v>11913</v>
      </c>
      <c r="M4157" s="2">
        <v>45744.535439814797</v>
      </c>
      <c r="N4157" t="str">
        <f>_xlfn.XLOOKUP(Table1[[#This Row],[Case Number]],Sheet2!$A:$A,Sheet2!$B:$B,"")</f>
        <v/>
      </c>
    </row>
    <row r="4158" spans="1:14" ht="289">
      <c r="A4158" t="s">
        <v>11914</v>
      </c>
      <c r="B4158" s="1" t="s">
        <v>11915</v>
      </c>
      <c r="C4158" s="2">
        <v>45744.674247685201</v>
      </c>
      <c r="D4158" s="1" t="s">
        <v>11886</v>
      </c>
      <c r="E4158" s="1" t="s">
        <v>27</v>
      </c>
      <c r="F4158" s="2">
        <v>45744.332905092597</v>
      </c>
      <c r="G4158" s="1" t="s">
        <v>28</v>
      </c>
      <c r="H4158" s="1" t="s">
        <v>36</v>
      </c>
      <c r="I4158" s="1" t="s">
        <v>11887</v>
      </c>
      <c r="J4158" s="1" t="s">
        <v>30</v>
      </c>
      <c r="K4158" s="1" t="s">
        <v>11340</v>
      </c>
      <c r="L4158" s="3" t="s">
        <v>11888</v>
      </c>
      <c r="M4158" s="2">
        <v>45748.302511574097</v>
      </c>
      <c r="N4158" t="str">
        <f>_xlfn.XLOOKUP(Table1[[#This Row],[Case Number]],Sheet2!$A:$A,Sheet2!$B:$B,"")</f>
        <v>Yes</v>
      </c>
    </row>
    <row r="4159" spans="1:14" ht="238">
      <c r="A4159" t="s">
        <v>11916</v>
      </c>
      <c r="B4159" s="1" t="s">
        <v>11917</v>
      </c>
      <c r="C4159" s="2">
        <v>45751.366712962998</v>
      </c>
      <c r="D4159" s="1" t="s">
        <v>11918</v>
      </c>
      <c r="E4159" s="1" t="s">
        <v>50</v>
      </c>
      <c r="F4159" s="2">
        <v>45744.297662037003</v>
      </c>
      <c r="G4159" s="1" t="s">
        <v>145</v>
      </c>
      <c r="I4159" s="1" t="s">
        <v>11919</v>
      </c>
      <c r="J4159" s="1" t="s">
        <v>38</v>
      </c>
      <c r="K4159" s="1" t="s">
        <v>11920</v>
      </c>
      <c r="L4159" s="3" t="s">
        <v>11921</v>
      </c>
      <c r="M4159" s="2">
        <v>45751.075023148202</v>
      </c>
      <c r="N4159" t="str">
        <f>_xlfn.XLOOKUP(Table1[[#This Row],[Case Number]],Sheet2!$A:$A,Sheet2!$B:$B,"")</f>
        <v/>
      </c>
    </row>
    <row r="4160" spans="1:14">
      <c r="A4160" t="s">
        <v>11922</v>
      </c>
      <c r="B4160" s="1" t="s">
        <v>11923</v>
      </c>
      <c r="C4160" s="2">
        <v>45744.822650463</v>
      </c>
      <c r="D4160" s="1" t="s">
        <v>11924</v>
      </c>
      <c r="E4160" s="1" t="s">
        <v>27</v>
      </c>
      <c r="F4160" s="2">
        <v>45744.288738425901</v>
      </c>
      <c r="G4160" s="1" t="s">
        <v>43</v>
      </c>
      <c r="I4160" s="1" t="s">
        <v>11925</v>
      </c>
      <c r="J4160" s="1" t="s">
        <v>38</v>
      </c>
      <c r="K4160" s="1" t="s">
        <v>11926</v>
      </c>
      <c r="M4160" s="2">
        <v>45744.530960648102</v>
      </c>
      <c r="N4160" t="str">
        <f>_xlfn.XLOOKUP(Table1[[#This Row],[Case Number]],Sheet2!$A:$A,Sheet2!$B:$B,"")</f>
        <v/>
      </c>
    </row>
    <row r="4161" spans="1:14" ht="221">
      <c r="A4161" t="s">
        <v>11927</v>
      </c>
      <c r="B4161" s="1" t="s">
        <v>11928</v>
      </c>
      <c r="C4161" s="2">
        <v>45749.542442129597</v>
      </c>
      <c r="D4161" s="1" t="s">
        <v>11929</v>
      </c>
      <c r="E4161" s="1" t="s">
        <v>20090</v>
      </c>
      <c r="F4161" s="2">
        <v>45744.231145833299</v>
      </c>
      <c r="G4161" s="1" t="s">
        <v>51</v>
      </c>
      <c r="H4161" s="1" t="s">
        <v>36</v>
      </c>
      <c r="I4161" s="1" t="s">
        <v>11930</v>
      </c>
      <c r="J4161" s="1" t="s">
        <v>118</v>
      </c>
      <c r="K4161" s="1" t="s">
        <v>11931</v>
      </c>
      <c r="L4161" s="3" t="s">
        <v>11932</v>
      </c>
      <c r="M4161" s="2">
        <v>45749.250752314802</v>
      </c>
      <c r="N4161" t="str">
        <f>_xlfn.XLOOKUP(Table1[[#This Row],[Case Number]],Sheet2!$A:$A,Sheet2!$B:$B,"")</f>
        <v/>
      </c>
    </row>
    <row r="4162" spans="1:14" ht="187">
      <c r="A4162" t="s">
        <v>11933</v>
      </c>
      <c r="B4162" s="1" t="s">
        <v>11934</v>
      </c>
      <c r="C4162" s="2">
        <v>45744.757754629602</v>
      </c>
      <c r="D4162" s="1" t="s">
        <v>11935</v>
      </c>
      <c r="E4162" s="1" t="s">
        <v>19</v>
      </c>
      <c r="F4162" s="2">
        <v>45744.225150462997</v>
      </c>
      <c r="G4162" s="1" t="s">
        <v>94</v>
      </c>
      <c r="I4162" s="1" t="s">
        <v>11936</v>
      </c>
      <c r="J4162" s="1" t="s">
        <v>38</v>
      </c>
      <c r="K4162" s="1" t="s">
        <v>11937</v>
      </c>
      <c r="L4162" s="3" t="s">
        <v>11938</v>
      </c>
      <c r="M4162" s="2">
        <v>45744.466064814798</v>
      </c>
      <c r="N4162" t="str">
        <f>_xlfn.XLOOKUP(Table1[[#This Row],[Case Number]],Sheet2!$A:$A,Sheet2!$B:$B,"")</f>
        <v>Yes</v>
      </c>
    </row>
    <row r="4163" spans="1:14" ht="356">
      <c r="A4163" t="s">
        <v>11939</v>
      </c>
      <c r="B4163" s="1" t="s">
        <v>11940</v>
      </c>
      <c r="C4163" s="2">
        <v>45757.480115740698</v>
      </c>
      <c r="D4163" s="1" t="s">
        <v>11941</v>
      </c>
      <c r="E4163" s="1" t="s">
        <v>19</v>
      </c>
      <c r="F4163" s="2">
        <v>45743.846678240698</v>
      </c>
      <c r="G4163" s="1" t="s">
        <v>145</v>
      </c>
      <c r="I4163" s="1" t="s">
        <v>11942</v>
      </c>
      <c r="J4163" s="1" t="s">
        <v>160</v>
      </c>
      <c r="K4163" s="1" t="s">
        <v>141</v>
      </c>
      <c r="L4163" s="3" t="s">
        <v>11943</v>
      </c>
      <c r="M4163" s="2">
        <v>45757.188414351898</v>
      </c>
      <c r="N4163" t="str">
        <f>_xlfn.XLOOKUP(Table1[[#This Row],[Case Number]],Sheet2!$A:$A,Sheet2!$B:$B,"")</f>
        <v>Yes</v>
      </c>
    </row>
    <row r="4164" spans="1:14" ht="204">
      <c r="A4164" t="s">
        <v>11944</v>
      </c>
      <c r="B4164" s="1" t="s">
        <v>11945</v>
      </c>
      <c r="C4164" s="2">
        <v>45763.479664351798</v>
      </c>
      <c r="D4164" s="1" t="s">
        <v>11946</v>
      </c>
      <c r="E4164" s="1" t="s">
        <v>415</v>
      </c>
      <c r="F4164" s="2">
        <v>45743.718935185199</v>
      </c>
      <c r="G4164" s="1" t="s">
        <v>145</v>
      </c>
      <c r="H4164" s="1" t="s">
        <v>36</v>
      </c>
      <c r="I4164" s="1" t="s">
        <v>11947</v>
      </c>
      <c r="J4164" s="1" t="s">
        <v>188</v>
      </c>
      <c r="K4164" s="1" t="s">
        <v>4280</v>
      </c>
      <c r="L4164" s="3" t="s">
        <v>11948</v>
      </c>
      <c r="M4164" s="2">
        <v>45763.187974537002</v>
      </c>
      <c r="N4164" t="str">
        <f>_xlfn.XLOOKUP(Table1[[#This Row],[Case Number]],Sheet2!$A:$A,Sheet2!$B:$B,"")</f>
        <v/>
      </c>
    </row>
    <row r="4165" spans="1:14" ht="238">
      <c r="A4165" t="s">
        <v>11949</v>
      </c>
      <c r="B4165" s="1" t="s">
        <v>11950</v>
      </c>
      <c r="C4165" s="2">
        <v>45751.363807870403</v>
      </c>
      <c r="D4165" s="1" t="s">
        <v>11951</v>
      </c>
      <c r="E4165" s="1" t="s">
        <v>19</v>
      </c>
      <c r="F4165" s="2">
        <v>45743.647118055596</v>
      </c>
      <c r="G4165" s="1" t="s">
        <v>145</v>
      </c>
      <c r="I4165" s="1" t="s">
        <v>11952</v>
      </c>
      <c r="J4165" s="1" t="s">
        <v>88</v>
      </c>
      <c r="K4165" s="1" t="s">
        <v>11953</v>
      </c>
      <c r="L4165" s="3" t="s">
        <v>11954</v>
      </c>
      <c r="M4165" s="2">
        <v>45751.072118055599</v>
      </c>
      <c r="N4165" t="str">
        <f>_xlfn.XLOOKUP(Table1[[#This Row],[Case Number]],Sheet2!$A:$A,Sheet2!$B:$B,"")</f>
        <v/>
      </c>
    </row>
    <row r="4166" spans="1:14" ht="221">
      <c r="A4166" t="s">
        <v>11955</v>
      </c>
      <c r="B4166" s="1" t="s">
        <v>11956</v>
      </c>
      <c r="C4166" s="2">
        <v>45744.671319444402</v>
      </c>
      <c r="D4166" s="1" t="s">
        <v>11957</v>
      </c>
      <c r="E4166" s="1" t="s">
        <v>50</v>
      </c>
      <c r="F4166" s="2">
        <v>45743.5641203704</v>
      </c>
      <c r="G4166" s="1" t="s">
        <v>28</v>
      </c>
      <c r="H4166" s="1" t="s">
        <v>11</v>
      </c>
      <c r="I4166" s="1" t="s">
        <v>11958</v>
      </c>
      <c r="J4166" s="1" t="s">
        <v>200</v>
      </c>
      <c r="K4166" s="1" t="s">
        <v>11959</v>
      </c>
      <c r="L4166" s="3" t="s">
        <v>11960</v>
      </c>
      <c r="M4166" s="2">
        <v>45744.379641203697</v>
      </c>
      <c r="N4166" t="str">
        <f>_xlfn.XLOOKUP(Table1[[#This Row],[Case Number]],Sheet2!$A:$A,Sheet2!$B:$B,"")</f>
        <v/>
      </c>
    </row>
    <row r="4167" spans="1:14">
      <c r="A4167" t="s">
        <v>11961</v>
      </c>
      <c r="B4167" s="1" t="s">
        <v>11962</v>
      </c>
      <c r="C4167" s="2">
        <v>45749.535995370403</v>
      </c>
      <c r="D4167" s="1" t="s">
        <v>11963</v>
      </c>
      <c r="E4167" s="1" t="s">
        <v>19</v>
      </c>
      <c r="F4167" s="2">
        <v>45743.559884259303</v>
      </c>
      <c r="G4167" s="1" t="s">
        <v>43</v>
      </c>
      <c r="H4167" s="1" t="s">
        <v>36</v>
      </c>
      <c r="I4167" s="1" t="s">
        <v>11964</v>
      </c>
      <c r="J4167" s="1" t="s">
        <v>443</v>
      </c>
      <c r="K4167" s="1" t="s">
        <v>533</v>
      </c>
      <c r="M4167" s="2">
        <v>45749.2443055556</v>
      </c>
      <c r="N4167" t="str">
        <f>_xlfn.XLOOKUP(Table1[[#This Row],[Case Number]],Sheet2!$A:$A,Sheet2!$B:$B,"")</f>
        <v/>
      </c>
    </row>
    <row r="4168" spans="1:14" ht="272">
      <c r="A4168" t="s">
        <v>11965</v>
      </c>
      <c r="B4168" s="1" t="s">
        <v>11966</v>
      </c>
      <c r="C4168" s="2">
        <v>45743.856435185196</v>
      </c>
      <c r="D4168" s="1" t="s">
        <v>10799</v>
      </c>
      <c r="E4168" s="1" t="s">
        <v>20090</v>
      </c>
      <c r="F4168" s="2">
        <v>45743.551145833299</v>
      </c>
      <c r="G4168" s="1" t="s">
        <v>28</v>
      </c>
      <c r="H4168" s="1" t="s">
        <v>36</v>
      </c>
      <c r="I4168" s="1" t="s">
        <v>11967</v>
      </c>
      <c r="J4168" s="1" t="s">
        <v>118</v>
      </c>
      <c r="K4168" s="1" t="s">
        <v>11968</v>
      </c>
      <c r="L4168" s="3" t="s">
        <v>11969</v>
      </c>
      <c r="M4168" s="2">
        <v>45743.564756944397</v>
      </c>
      <c r="N4168" t="str">
        <f>_xlfn.XLOOKUP(Table1[[#This Row],[Case Number]],Sheet2!$A:$A,Sheet2!$B:$B,"")</f>
        <v/>
      </c>
    </row>
    <row r="4169" spans="1:14" ht="306">
      <c r="A4169" t="s">
        <v>11970</v>
      </c>
      <c r="B4169" s="1" t="s">
        <v>11971</v>
      </c>
      <c r="C4169" s="2">
        <v>45744.579583333303</v>
      </c>
      <c r="D4169" s="1" t="s">
        <v>11972</v>
      </c>
      <c r="E4169" s="1" t="s">
        <v>19</v>
      </c>
      <c r="F4169" s="2">
        <v>45743.536550925899</v>
      </c>
      <c r="G4169" s="1" t="s">
        <v>94</v>
      </c>
      <c r="I4169" s="1" t="s">
        <v>11973</v>
      </c>
      <c r="J4169" s="1" t="s">
        <v>38</v>
      </c>
      <c r="K4169" s="1" t="s">
        <v>7610</v>
      </c>
      <c r="L4169" s="3" t="s">
        <v>11974</v>
      </c>
      <c r="M4169" s="2">
        <v>45744.287905092599</v>
      </c>
      <c r="N4169" t="str">
        <f>_xlfn.XLOOKUP(Table1[[#This Row],[Case Number]],Sheet2!$A:$A,Sheet2!$B:$B,"")</f>
        <v>Yes</v>
      </c>
    </row>
    <row r="4170" spans="1:14" ht="170">
      <c r="A4170" t="s">
        <v>11975</v>
      </c>
      <c r="B4170" s="1" t="s">
        <v>11976</v>
      </c>
      <c r="C4170" s="2">
        <v>45752.480451388903</v>
      </c>
      <c r="D4170" s="1" t="s">
        <v>9008</v>
      </c>
      <c r="E4170" s="1" t="s">
        <v>27</v>
      </c>
      <c r="F4170" s="2">
        <v>45743.530833333301</v>
      </c>
      <c r="G4170" s="1" t="s">
        <v>51</v>
      </c>
      <c r="H4170" s="1" t="s">
        <v>36</v>
      </c>
      <c r="I4170" s="1" t="s">
        <v>11977</v>
      </c>
      <c r="J4170" s="1" t="s">
        <v>188</v>
      </c>
      <c r="K4170" s="1" t="s">
        <v>11926</v>
      </c>
      <c r="L4170" s="3" t="s">
        <v>11978</v>
      </c>
      <c r="M4170" s="2">
        <v>45752.188750000001</v>
      </c>
      <c r="N4170" t="str">
        <f>_xlfn.XLOOKUP(Table1[[#This Row],[Case Number]],Sheet2!$A:$A,Sheet2!$B:$B,"")</f>
        <v/>
      </c>
    </row>
    <row r="4171" spans="1:14" ht="221">
      <c r="A4171" t="s">
        <v>11979</v>
      </c>
      <c r="B4171" s="1" t="s">
        <v>11980</v>
      </c>
      <c r="C4171" s="2">
        <v>45744.584189814799</v>
      </c>
      <c r="D4171" s="1" t="s">
        <v>11981</v>
      </c>
      <c r="E4171" s="1" t="s">
        <v>19</v>
      </c>
      <c r="F4171" s="2">
        <v>45743.528726851902</v>
      </c>
      <c r="G4171" s="1" t="s">
        <v>94</v>
      </c>
      <c r="I4171" s="1" t="s">
        <v>11982</v>
      </c>
      <c r="J4171" s="1" t="s">
        <v>38</v>
      </c>
      <c r="K4171" s="1" t="s">
        <v>11983</v>
      </c>
      <c r="L4171" s="3" t="s">
        <v>11984</v>
      </c>
      <c r="M4171" s="2">
        <v>45744.292511574102</v>
      </c>
      <c r="N4171" t="str">
        <f>_xlfn.XLOOKUP(Table1[[#This Row],[Case Number]],Sheet2!$A:$A,Sheet2!$B:$B,"")</f>
        <v/>
      </c>
    </row>
    <row r="4172" spans="1:14">
      <c r="A4172" t="s">
        <v>11985</v>
      </c>
      <c r="B4172" s="1" t="s">
        <v>11986</v>
      </c>
      <c r="C4172" s="2">
        <v>45743.816597222198</v>
      </c>
      <c r="D4172" s="1" t="s">
        <v>11987</v>
      </c>
      <c r="E4172" s="1" t="s">
        <v>27</v>
      </c>
      <c r="F4172" s="2">
        <v>45743.524189814802</v>
      </c>
      <c r="G4172" s="1" t="s">
        <v>43</v>
      </c>
      <c r="I4172" s="1" t="s">
        <v>11988</v>
      </c>
      <c r="K4172" s="1" t="s">
        <v>11926</v>
      </c>
      <c r="N4172" t="str">
        <f>_xlfn.XLOOKUP(Table1[[#This Row],[Case Number]],Sheet2!$A:$A,Sheet2!$B:$B,"")</f>
        <v/>
      </c>
    </row>
    <row r="4173" spans="1:14" ht="372">
      <c r="A4173" t="s">
        <v>11989</v>
      </c>
      <c r="B4173" s="1" t="s">
        <v>11990</v>
      </c>
      <c r="C4173" s="2">
        <v>45744.674849536997</v>
      </c>
      <c r="D4173" s="1" t="s">
        <v>6173</v>
      </c>
      <c r="E4173" s="1" t="s">
        <v>415</v>
      </c>
      <c r="F4173" s="2">
        <v>45743.520023148201</v>
      </c>
      <c r="G4173" s="1" t="s">
        <v>28</v>
      </c>
      <c r="H4173" s="1" t="s">
        <v>36</v>
      </c>
      <c r="I4173" s="1" t="s">
        <v>11991</v>
      </c>
      <c r="J4173" s="1" t="s">
        <v>200</v>
      </c>
      <c r="K4173" s="1" t="s">
        <v>11992</v>
      </c>
      <c r="L4173" s="3" t="s">
        <v>11993</v>
      </c>
      <c r="M4173" s="2">
        <v>45744.383148148103</v>
      </c>
      <c r="N4173" t="str">
        <f>_xlfn.XLOOKUP(Table1[[#This Row],[Case Number]],Sheet2!$A:$A,Sheet2!$B:$B,"")</f>
        <v/>
      </c>
    </row>
    <row r="4174" spans="1:14" ht="306">
      <c r="A4174" t="s">
        <v>11994</v>
      </c>
      <c r="B4174" s="1" t="s">
        <v>11995</v>
      </c>
      <c r="C4174" s="2">
        <v>45743.807627314804</v>
      </c>
      <c r="D4174" s="1" t="s">
        <v>814</v>
      </c>
      <c r="E4174" s="1" t="s">
        <v>19</v>
      </c>
      <c r="F4174" s="2">
        <v>45743.509131944404</v>
      </c>
      <c r="G4174" s="1" t="s">
        <v>28</v>
      </c>
      <c r="H4174" s="1" t="s">
        <v>36</v>
      </c>
      <c r="I4174" s="1" t="s">
        <v>11996</v>
      </c>
      <c r="J4174" s="1" t="s">
        <v>111</v>
      </c>
      <c r="K4174" s="1" t="s">
        <v>11997</v>
      </c>
      <c r="L4174" s="3" t="s">
        <v>11998</v>
      </c>
      <c r="M4174" s="2">
        <v>45743.5159375</v>
      </c>
      <c r="N4174" t="str">
        <f>_xlfn.XLOOKUP(Table1[[#This Row],[Case Number]],Sheet2!$A:$A,Sheet2!$B:$B,"")</f>
        <v/>
      </c>
    </row>
    <row r="4175" spans="1:14">
      <c r="A4175" t="s">
        <v>11999</v>
      </c>
      <c r="B4175" s="1" t="s">
        <v>12000</v>
      </c>
      <c r="C4175" s="2">
        <v>45748.570196759298</v>
      </c>
      <c r="D4175" s="1" t="s">
        <v>12001</v>
      </c>
      <c r="E4175" s="1" t="s">
        <v>50</v>
      </c>
      <c r="F4175" s="2">
        <v>45743.508333333302</v>
      </c>
      <c r="G4175" s="1" t="s">
        <v>94</v>
      </c>
      <c r="I4175" s="1" t="s">
        <v>12002</v>
      </c>
      <c r="J4175" s="1" t="s">
        <v>160</v>
      </c>
      <c r="K4175" s="1" t="s">
        <v>10795</v>
      </c>
      <c r="M4175" s="2">
        <v>45748.2785069444</v>
      </c>
      <c r="N4175" t="str">
        <f>_xlfn.XLOOKUP(Table1[[#This Row],[Case Number]],Sheet2!$A:$A,Sheet2!$B:$B,"")</f>
        <v/>
      </c>
    </row>
    <row r="4176" spans="1:14" ht="187">
      <c r="A4176" t="s">
        <v>12003</v>
      </c>
      <c r="B4176" s="1" t="s">
        <v>12004</v>
      </c>
      <c r="C4176" s="2">
        <v>45749.577476851897</v>
      </c>
      <c r="D4176" s="1" t="s">
        <v>9878</v>
      </c>
      <c r="E4176" s="1" t="s">
        <v>27</v>
      </c>
      <c r="F4176" s="2">
        <v>45743.464479166701</v>
      </c>
      <c r="G4176" s="1" t="s">
        <v>28</v>
      </c>
      <c r="H4176" s="1" t="s">
        <v>36</v>
      </c>
      <c r="I4176" s="1" t="s">
        <v>12005</v>
      </c>
      <c r="J4176" s="1" t="s">
        <v>88</v>
      </c>
      <c r="K4176" s="1" t="s">
        <v>12006</v>
      </c>
      <c r="L4176" s="3" t="s">
        <v>12007</v>
      </c>
      <c r="M4176" s="2">
        <v>45749.285787036999</v>
      </c>
      <c r="N4176" t="str">
        <f>_xlfn.XLOOKUP(Table1[[#This Row],[Case Number]],Sheet2!$A:$A,Sheet2!$B:$B,"")</f>
        <v/>
      </c>
    </row>
    <row r="4177" spans="1:14" ht="255">
      <c r="A4177" t="s">
        <v>12008</v>
      </c>
      <c r="B4177" s="1" t="s">
        <v>12009</v>
      </c>
      <c r="C4177" s="2">
        <v>45747.643599536997</v>
      </c>
      <c r="D4177" s="1" t="s">
        <v>11437</v>
      </c>
      <c r="E4177" s="1" t="s">
        <v>415</v>
      </c>
      <c r="F4177" s="2">
        <v>45743.462974536997</v>
      </c>
      <c r="G4177" s="1" t="s">
        <v>51</v>
      </c>
      <c r="H4177" s="1" t="s">
        <v>36</v>
      </c>
      <c r="I4177" s="1" t="s">
        <v>11740</v>
      </c>
      <c r="J4177" s="1" t="s">
        <v>153</v>
      </c>
      <c r="K4177" s="1" t="s">
        <v>11741</v>
      </c>
      <c r="L4177" s="3" t="s">
        <v>11742</v>
      </c>
      <c r="M4177" s="2">
        <v>45750.376875000002</v>
      </c>
      <c r="N4177" t="str">
        <f>_xlfn.XLOOKUP(Table1[[#This Row],[Case Number]],Sheet2!$A:$A,Sheet2!$B:$B,"")</f>
        <v/>
      </c>
    </row>
    <row r="4178" spans="1:14" ht="238">
      <c r="A4178" t="s">
        <v>12010</v>
      </c>
      <c r="B4178" s="1" t="s">
        <v>12011</v>
      </c>
      <c r="C4178" s="2">
        <v>45747.5047569444</v>
      </c>
      <c r="D4178" s="1" t="s">
        <v>12012</v>
      </c>
      <c r="E4178" s="1" t="s">
        <v>50</v>
      </c>
      <c r="F4178" s="2">
        <v>45743.436863425901</v>
      </c>
      <c r="G4178" s="1" t="s">
        <v>94</v>
      </c>
      <c r="I4178" s="1" t="s">
        <v>12013</v>
      </c>
      <c r="J4178" s="1" t="s">
        <v>160</v>
      </c>
      <c r="K4178" s="1" t="s">
        <v>12014</v>
      </c>
      <c r="L4178" s="3" t="s">
        <v>12015</v>
      </c>
      <c r="M4178" s="2">
        <v>45747.213067129604</v>
      </c>
      <c r="N4178" t="str">
        <f>_xlfn.XLOOKUP(Table1[[#This Row],[Case Number]],Sheet2!$A:$A,Sheet2!$B:$B,"")</f>
        <v/>
      </c>
    </row>
    <row r="4179" spans="1:14" ht="272">
      <c r="A4179" t="s">
        <v>12016</v>
      </c>
      <c r="B4179" s="1" t="s">
        <v>12017</v>
      </c>
      <c r="C4179" s="2">
        <v>45748.570729166699</v>
      </c>
      <c r="D4179" s="1" t="s">
        <v>10630</v>
      </c>
      <c r="E4179" s="1" t="s">
        <v>50</v>
      </c>
      <c r="F4179" s="2">
        <v>45743.435636574097</v>
      </c>
      <c r="G4179" s="1" t="s">
        <v>94</v>
      </c>
      <c r="I4179" s="1" t="s">
        <v>10631</v>
      </c>
      <c r="J4179" s="1" t="s">
        <v>188</v>
      </c>
      <c r="K4179" s="1" t="s">
        <v>10632</v>
      </c>
      <c r="L4179" s="3" t="s">
        <v>10633</v>
      </c>
      <c r="M4179" s="2">
        <v>45758.043715277803</v>
      </c>
      <c r="N4179" t="str">
        <f>_xlfn.XLOOKUP(Table1[[#This Row],[Case Number]],Sheet2!$A:$A,Sheet2!$B:$B,"")</f>
        <v>Yes</v>
      </c>
    </row>
    <row r="4180" spans="1:14">
      <c r="A4180" t="s">
        <v>12018</v>
      </c>
      <c r="B4180" s="1" t="s">
        <v>12019</v>
      </c>
      <c r="C4180" s="2">
        <v>45759.479641203703</v>
      </c>
      <c r="D4180" s="1" t="s">
        <v>12020</v>
      </c>
      <c r="E4180" s="1" t="s">
        <v>20090</v>
      </c>
      <c r="F4180" s="2">
        <v>45743.423553240696</v>
      </c>
      <c r="G4180" s="1" t="s">
        <v>43</v>
      </c>
      <c r="H4180" s="1" t="s">
        <v>11</v>
      </c>
      <c r="I4180" s="1" t="s">
        <v>12021</v>
      </c>
      <c r="J4180" s="1" t="s">
        <v>118</v>
      </c>
      <c r="K4180" s="1" t="s">
        <v>12022</v>
      </c>
      <c r="M4180" s="2">
        <v>45759.187939814801</v>
      </c>
      <c r="N4180" t="str">
        <f>_xlfn.XLOOKUP(Table1[[#This Row],[Case Number]],Sheet2!$A:$A,Sheet2!$B:$B,"")</f>
        <v/>
      </c>
    </row>
    <row r="4181" spans="1:14" ht="272">
      <c r="A4181" t="s">
        <v>12023</v>
      </c>
      <c r="B4181" s="1" t="s">
        <v>12024</v>
      </c>
      <c r="C4181" s="2">
        <v>45757.480023148099</v>
      </c>
      <c r="D4181" s="1" t="s">
        <v>12025</v>
      </c>
      <c r="E4181" s="1" t="s">
        <v>27</v>
      </c>
      <c r="F4181" s="2">
        <v>45743.4051273148</v>
      </c>
      <c r="G4181" s="1" t="s">
        <v>145</v>
      </c>
      <c r="I4181" s="1" t="s">
        <v>12026</v>
      </c>
      <c r="J4181" s="1" t="s">
        <v>30</v>
      </c>
      <c r="K4181" s="1" t="s">
        <v>10612</v>
      </c>
      <c r="L4181" s="3" t="s">
        <v>12027</v>
      </c>
      <c r="M4181" s="2">
        <v>45757.188344907401</v>
      </c>
      <c r="N4181" t="str">
        <f>_xlfn.XLOOKUP(Table1[[#This Row],[Case Number]],Sheet2!$A:$A,Sheet2!$B:$B,"")</f>
        <v/>
      </c>
    </row>
    <row r="4182" spans="1:14" ht="238">
      <c r="A4182" t="s">
        <v>12028</v>
      </c>
      <c r="B4182" s="1" t="s">
        <v>12029</v>
      </c>
      <c r="C4182" s="2">
        <v>45747.596192129597</v>
      </c>
      <c r="D4182" s="1" t="s">
        <v>12030</v>
      </c>
      <c r="E4182" s="1" t="s">
        <v>19</v>
      </c>
      <c r="F4182" s="2">
        <v>45743.359212962998</v>
      </c>
      <c r="G4182" s="1" t="s">
        <v>145</v>
      </c>
      <c r="I4182" s="1" t="s">
        <v>12031</v>
      </c>
      <c r="J4182" s="1" t="s">
        <v>160</v>
      </c>
      <c r="K4182" s="1" t="s">
        <v>12032</v>
      </c>
      <c r="L4182" s="3" t="s">
        <v>12033</v>
      </c>
      <c r="M4182" s="2">
        <v>45747.304502314801</v>
      </c>
      <c r="N4182" t="str">
        <f>_xlfn.XLOOKUP(Table1[[#This Row],[Case Number]],Sheet2!$A:$A,Sheet2!$B:$B,"")</f>
        <v/>
      </c>
    </row>
    <row r="4183" spans="1:14" ht="238">
      <c r="A4183" t="s">
        <v>12034</v>
      </c>
      <c r="B4183" s="1" t="s">
        <v>12035</v>
      </c>
      <c r="C4183" s="2">
        <v>45743.692557870403</v>
      </c>
      <c r="D4183" s="1" t="s">
        <v>11886</v>
      </c>
      <c r="E4183" s="1" t="s">
        <v>27</v>
      </c>
      <c r="F4183" s="2">
        <v>45743.357731481497</v>
      </c>
      <c r="G4183" s="1" t="s">
        <v>28</v>
      </c>
      <c r="H4183" s="1" t="s">
        <v>36</v>
      </c>
      <c r="I4183" s="1" t="s">
        <v>12036</v>
      </c>
      <c r="J4183" s="1" t="s">
        <v>30</v>
      </c>
      <c r="K4183" s="1" t="s">
        <v>3846</v>
      </c>
      <c r="L4183" s="3" t="s">
        <v>12037</v>
      </c>
      <c r="M4183" s="2">
        <v>45743.400856481501</v>
      </c>
      <c r="N4183" t="str">
        <f>_xlfn.XLOOKUP(Table1[[#This Row],[Case Number]],Sheet2!$A:$A,Sheet2!$B:$B,"")</f>
        <v/>
      </c>
    </row>
    <row r="4184" spans="1:14" ht="85">
      <c r="A4184" t="s">
        <v>12038</v>
      </c>
      <c r="B4184" s="1" t="s">
        <v>12039</v>
      </c>
      <c r="C4184" s="2">
        <v>45743.6488425926</v>
      </c>
      <c r="D4184" s="1" t="s">
        <v>679</v>
      </c>
      <c r="E4184" s="1" t="s">
        <v>19</v>
      </c>
      <c r="F4184" s="2">
        <v>45743.354456018496</v>
      </c>
      <c r="G4184" s="1" t="s">
        <v>28</v>
      </c>
      <c r="H4184" s="1" t="s">
        <v>36</v>
      </c>
      <c r="I4184" s="1" t="s">
        <v>12040</v>
      </c>
      <c r="J4184" s="1" t="s">
        <v>255</v>
      </c>
      <c r="K4184" s="1" t="s">
        <v>12041</v>
      </c>
      <c r="L4184" s="3" t="s">
        <v>12042</v>
      </c>
      <c r="M4184" s="2">
        <v>45743.357141203698</v>
      </c>
      <c r="N4184" t="str">
        <f>_xlfn.XLOOKUP(Table1[[#This Row],[Case Number]],Sheet2!$A:$A,Sheet2!$B:$B,"")</f>
        <v/>
      </c>
    </row>
    <row r="4185" spans="1:14" ht="255">
      <c r="A4185" t="s">
        <v>12043</v>
      </c>
      <c r="B4185" s="1" t="s">
        <v>12044</v>
      </c>
      <c r="C4185" s="2">
        <v>45743.767835648097</v>
      </c>
      <c r="D4185" s="1" t="s">
        <v>575</v>
      </c>
      <c r="E4185" s="1" t="s">
        <v>19</v>
      </c>
      <c r="F4185" s="2">
        <v>45743.351736111101</v>
      </c>
      <c r="G4185" s="1" t="s">
        <v>94</v>
      </c>
      <c r="I4185" s="1" t="s">
        <v>12045</v>
      </c>
      <c r="J4185" s="1" t="s">
        <v>45</v>
      </c>
      <c r="K4185" s="1" t="s">
        <v>5834</v>
      </c>
      <c r="L4185" s="3" t="s">
        <v>12046</v>
      </c>
      <c r="M4185" s="2">
        <v>45743.476145833301</v>
      </c>
      <c r="N4185" t="str">
        <f>_xlfn.XLOOKUP(Table1[[#This Row],[Case Number]],Sheet2!$A:$A,Sheet2!$B:$B,"")</f>
        <v/>
      </c>
    </row>
    <row r="4186" spans="1:14">
      <c r="A4186" t="s">
        <v>12047</v>
      </c>
      <c r="B4186" s="1" t="s">
        <v>12048</v>
      </c>
      <c r="C4186" s="2">
        <v>45743.635046296302</v>
      </c>
      <c r="D4186" s="1" t="s">
        <v>4466</v>
      </c>
      <c r="F4186" s="2">
        <v>45743.342152777797</v>
      </c>
      <c r="G4186" s="1" t="s">
        <v>94</v>
      </c>
      <c r="I4186" s="1" t="s">
        <v>12049</v>
      </c>
      <c r="K4186" s="1" t="s">
        <v>4468</v>
      </c>
      <c r="M4186" s="2">
        <v>45743.343368055597</v>
      </c>
      <c r="N4186" t="str">
        <f>_xlfn.XLOOKUP(Table1[[#This Row],[Case Number]],Sheet2!$A:$A,Sheet2!$B:$B,"")</f>
        <v/>
      </c>
    </row>
    <row r="4187" spans="1:14" ht="340">
      <c r="A4187" t="s">
        <v>12050</v>
      </c>
      <c r="B4187" s="1" t="s">
        <v>12051</v>
      </c>
      <c r="C4187" s="2">
        <v>45747.575034722198</v>
      </c>
      <c r="D4187" s="1" t="s">
        <v>10856</v>
      </c>
      <c r="E4187" s="1" t="s">
        <v>19</v>
      </c>
      <c r="F4187" s="2">
        <v>45743.315925925897</v>
      </c>
      <c r="G4187" s="1" t="s">
        <v>28</v>
      </c>
      <c r="H4187" s="1" t="s">
        <v>11</v>
      </c>
      <c r="I4187" s="1" t="s">
        <v>12052</v>
      </c>
      <c r="J4187" s="1" t="s">
        <v>30</v>
      </c>
      <c r="K4187" s="1" t="s">
        <v>8787</v>
      </c>
      <c r="L4187" s="3" t="s">
        <v>12053</v>
      </c>
      <c r="M4187" s="2">
        <v>45747.283344907402</v>
      </c>
      <c r="N4187" t="str">
        <f>_xlfn.XLOOKUP(Table1[[#This Row],[Case Number]],Sheet2!$A:$A,Sheet2!$B:$B,"")</f>
        <v/>
      </c>
    </row>
    <row r="4188" spans="1:14">
      <c r="A4188" t="s">
        <v>12054</v>
      </c>
      <c r="B4188" s="1" t="s">
        <v>12055</v>
      </c>
      <c r="C4188" s="2">
        <v>45743.622245370403</v>
      </c>
      <c r="D4188" s="1" t="s">
        <v>12056</v>
      </c>
      <c r="E4188" s="1" t="s">
        <v>50</v>
      </c>
      <c r="F4188" s="2">
        <v>45743.3125925926</v>
      </c>
      <c r="G4188" s="1" t="s">
        <v>43</v>
      </c>
      <c r="I4188" s="1" t="s">
        <v>12057</v>
      </c>
      <c r="J4188" s="1" t="s">
        <v>188</v>
      </c>
      <c r="K4188" s="1" t="s">
        <v>12058</v>
      </c>
      <c r="M4188" s="2">
        <v>45743.330567129597</v>
      </c>
      <c r="N4188" t="str">
        <f>_xlfn.XLOOKUP(Table1[[#This Row],[Case Number]],Sheet2!$A:$A,Sheet2!$B:$B,"")</f>
        <v>Yes</v>
      </c>
    </row>
    <row r="4189" spans="1:14">
      <c r="A4189" t="s">
        <v>12059</v>
      </c>
      <c r="B4189" s="1" t="s">
        <v>12060</v>
      </c>
      <c r="C4189" s="2">
        <v>45743.612384259301</v>
      </c>
      <c r="D4189" s="1" t="s">
        <v>4466</v>
      </c>
      <c r="F4189" s="2">
        <v>45743.312071759297</v>
      </c>
      <c r="G4189" s="1" t="s">
        <v>94</v>
      </c>
      <c r="I4189" s="1" t="s">
        <v>12061</v>
      </c>
      <c r="K4189" s="1" t="s">
        <v>4468</v>
      </c>
      <c r="M4189" s="2">
        <v>45743.320694444403</v>
      </c>
      <c r="N4189" t="str">
        <f>_xlfn.XLOOKUP(Table1[[#This Row],[Case Number]],Sheet2!$A:$A,Sheet2!$B:$B,"")</f>
        <v/>
      </c>
    </row>
    <row r="4190" spans="1:14">
      <c r="A4190" t="s">
        <v>12062</v>
      </c>
      <c r="B4190" s="1" t="s">
        <v>12063</v>
      </c>
      <c r="C4190" s="2">
        <v>45743.618379629603</v>
      </c>
      <c r="D4190" s="1" t="s">
        <v>12064</v>
      </c>
      <c r="E4190" s="1" t="s">
        <v>415</v>
      </c>
      <c r="F4190" s="2">
        <v>45743.303136574097</v>
      </c>
      <c r="G4190" s="1" t="s">
        <v>43</v>
      </c>
      <c r="I4190" s="1" t="s">
        <v>12065</v>
      </c>
      <c r="J4190" s="1" t="s">
        <v>111</v>
      </c>
      <c r="K4190" s="1" t="s">
        <v>12066</v>
      </c>
      <c r="M4190" s="2">
        <v>45743.326701388898</v>
      </c>
      <c r="N4190" t="str">
        <f>_xlfn.XLOOKUP(Table1[[#This Row],[Case Number]],Sheet2!$A:$A,Sheet2!$B:$B,"")</f>
        <v/>
      </c>
    </row>
    <row r="4191" spans="1:14" ht="340">
      <c r="A4191" t="s">
        <v>12067</v>
      </c>
      <c r="B4191" s="1" t="s">
        <v>12068</v>
      </c>
      <c r="C4191" s="2">
        <v>45750.667928240699</v>
      </c>
      <c r="D4191" s="1" t="s">
        <v>12069</v>
      </c>
      <c r="E4191" s="1" t="s">
        <v>19</v>
      </c>
      <c r="F4191" s="2">
        <v>45743.301608796297</v>
      </c>
      <c r="G4191" s="1" t="s">
        <v>51</v>
      </c>
      <c r="H4191" s="1" t="s">
        <v>36</v>
      </c>
      <c r="I4191" s="1" t="s">
        <v>12070</v>
      </c>
      <c r="J4191" s="1" t="s">
        <v>153</v>
      </c>
      <c r="K4191" s="1" t="s">
        <v>9626</v>
      </c>
      <c r="L4191" s="3" t="s">
        <v>12071</v>
      </c>
      <c r="M4191" s="2">
        <v>45750.376238425903</v>
      </c>
      <c r="N4191" t="str">
        <f>_xlfn.XLOOKUP(Table1[[#This Row],[Case Number]],Sheet2!$A:$A,Sheet2!$B:$B,"")</f>
        <v/>
      </c>
    </row>
    <row r="4192" spans="1:14">
      <c r="A4192" t="s">
        <v>12072</v>
      </c>
      <c r="B4192" s="1" t="s">
        <v>12073</v>
      </c>
      <c r="C4192" s="2">
        <v>45743.730428240699</v>
      </c>
      <c r="D4192" s="1" t="s">
        <v>12074</v>
      </c>
      <c r="E4192" s="1" t="s">
        <v>19</v>
      </c>
      <c r="F4192" s="2">
        <v>45743.254999999997</v>
      </c>
      <c r="G4192" s="1" t="s">
        <v>43</v>
      </c>
      <c r="I4192" s="1" t="s">
        <v>12075</v>
      </c>
      <c r="J4192" s="1" t="s">
        <v>38</v>
      </c>
      <c r="K4192" s="1" t="s">
        <v>12076</v>
      </c>
      <c r="M4192" s="2">
        <v>45743.438738425903</v>
      </c>
      <c r="N4192" t="str">
        <f>_xlfn.XLOOKUP(Table1[[#This Row],[Case Number]],Sheet2!$A:$A,Sheet2!$B:$B,"")</f>
        <v/>
      </c>
    </row>
    <row r="4193" spans="1:14" ht="187">
      <c r="A4193" t="s">
        <v>12077</v>
      </c>
      <c r="B4193" s="1" t="s">
        <v>12078</v>
      </c>
      <c r="C4193" s="2">
        <v>45743.603738425903</v>
      </c>
      <c r="D4193" s="1" t="s">
        <v>12079</v>
      </c>
      <c r="E4193" s="1" t="s">
        <v>50</v>
      </c>
      <c r="F4193" s="2">
        <v>45743.229456018496</v>
      </c>
      <c r="G4193" s="1" t="s">
        <v>94</v>
      </c>
      <c r="H4193" s="1" t="s">
        <v>36</v>
      </c>
      <c r="I4193" s="1" t="s">
        <v>12080</v>
      </c>
      <c r="J4193" s="1" t="s">
        <v>21</v>
      </c>
      <c r="K4193" s="1" t="s">
        <v>12081</v>
      </c>
      <c r="L4193" s="3" t="s">
        <v>12082</v>
      </c>
      <c r="M4193" s="2">
        <v>45743.312037037002</v>
      </c>
      <c r="N4193" t="str">
        <f>_xlfn.XLOOKUP(Table1[[#This Row],[Case Number]],Sheet2!$A:$A,Sheet2!$B:$B,"")</f>
        <v/>
      </c>
    </row>
    <row r="4194" spans="1:14" ht="238">
      <c r="A4194" t="s">
        <v>12083</v>
      </c>
      <c r="B4194" s="1" t="s">
        <v>12084</v>
      </c>
      <c r="C4194" s="2">
        <v>45744.434849537</v>
      </c>
      <c r="D4194" s="1" t="s">
        <v>6212</v>
      </c>
      <c r="E4194" s="1" t="s">
        <v>19</v>
      </c>
      <c r="F4194" s="2">
        <v>45742.8692592593</v>
      </c>
      <c r="G4194" s="1" t="s">
        <v>145</v>
      </c>
      <c r="H4194" s="1" t="s">
        <v>11</v>
      </c>
      <c r="I4194" s="1" t="s">
        <v>12085</v>
      </c>
      <c r="J4194" s="1" t="s">
        <v>30</v>
      </c>
      <c r="K4194" s="1" t="s">
        <v>12086</v>
      </c>
      <c r="L4194" s="3" t="s">
        <v>12087</v>
      </c>
      <c r="M4194" s="2">
        <v>45744.143148148098</v>
      </c>
      <c r="N4194" t="str">
        <f>_xlfn.XLOOKUP(Table1[[#This Row],[Case Number]],Sheet2!$A:$A,Sheet2!$B:$B,"")</f>
        <v/>
      </c>
    </row>
    <row r="4195" spans="1:14" ht="187">
      <c r="A4195" t="s">
        <v>12088</v>
      </c>
      <c r="B4195" s="1" t="s">
        <v>12089</v>
      </c>
      <c r="C4195" s="2">
        <v>45743.393518518496</v>
      </c>
      <c r="D4195" s="1" t="s">
        <v>12090</v>
      </c>
      <c r="E4195" s="1" t="s">
        <v>19</v>
      </c>
      <c r="F4195" s="2">
        <v>45742.6481712963</v>
      </c>
      <c r="G4195" s="1" t="s">
        <v>145</v>
      </c>
      <c r="H4195" s="1" t="s">
        <v>11</v>
      </c>
      <c r="I4195" s="1" t="s">
        <v>12091</v>
      </c>
      <c r="J4195" s="1" t="s">
        <v>759</v>
      </c>
      <c r="K4195" s="1" t="s">
        <v>12092</v>
      </c>
      <c r="L4195" s="3" t="s">
        <v>12093</v>
      </c>
      <c r="M4195" s="2">
        <v>45743.1018287037</v>
      </c>
      <c r="N4195" t="str">
        <f>_xlfn.XLOOKUP(Table1[[#This Row],[Case Number]],Sheet2!$A:$A,Sheet2!$B:$B,"")</f>
        <v/>
      </c>
    </row>
    <row r="4196" spans="1:14" ht="255">
      <c r="A4196" t="s">
        <v>12094</v>
      </c>
      <c r="B4196" s="1" t="s">
        <v>12095</v>
      </c>
      <c r="C4196" s="2">
        <v>45748.546099537001</v>
      </c>
      <c r="D4196" s="1" t="s">
        <v>841</v>
      </c>
      <c r="E4196" s="1" t="s">
        <v>19</v>
      </c>
      <c r="F4196" s="2">
        <v>45742.586504629602</v>
      </c>
      <c r="G4196" s="1" t="s">
        <v>28</v>
      </c>
      <c r="H4196" s="1" t="s">
        <v>11</v>
      </c>
      <c r="I4196" s="1" t="s">
        <v>12096</v>
      </c>
      <c r="J4196" s="1" t="s">
        <v>30</v>
      </c>
      <c r="K4196" s="1" t="s">
        <v>12097</v>
      </c>
      <c r="L4196" s="3" t="s">
        <v>12098</v>
      </c>
      <c r="M4196" s="2">
        <v>45748.254409722198</v>
      </c>
      <c r="N4196" t="str">
        <f>_xlfn.XLOOKUP(Table1[[#This Row],[Case Number]],Sheet2!$A:$A,Sheet2!$B:$B,"")</f>
        <v/>
      </c>
    </row>
    <row r="4197" spans="1:14" ht="221">
      <c r="A4197" t="s">
        <v>12099</v>
      </c>
      <c r="B4197" s="1" t="s">
        <v>12100</v>
      </c>
      <c r="C4197" s="2">
        <v>45742.881296296298</v>
      </c>
      <c r="D4197" s="1" t="s">
        <v>558</v>
      </c>
      <c r="E4197" s="1" t="s">
        <v>415</v>
      </c>
      <c r="F4197" s="2">
        <v>45742.583483796298</v>
      </c>
      <c r="G4197" s="1" t="s">
        <v>28</v>
      </c>
      <c r="H4197" s="1" t="s">
        <v>36</v>
      </c>
      <c r="I4197" s="1" t="s">
        <v>12101</v>
      </c>
      <c r="J4197" s="1" t="s">
        <v>153</v>
      </c>
      <c r="K4197" s="1" t="s">
        <v>11741</v>
      </c>
      <c r="L4197" s="3" t="s">
        <v>12102</v>
      </c>
      <c r="M4197" s="2">
        <v>45742.589606481502</v>
      </c>
      <c r="N4197" t="str">
        <f>_xlfn.XLOOKUP(Table1[[#This Row],[Case Number]],Sheet2!$A:$A,Sheet2!$B:$B,"")</f>
        <v/>
      </c>
    </row>
    <row r="4198" spans="1:14" ht="221">
      <c r="A4198" t="s">
        <v>12103</v>
      </c>
      <c r="B4198" s="1" t="s">
        <v>12104</v>
      </c>
      <c r="C4198" s="2">
        <v>45743.844722222202</v>
      </c>
      <c r="D4198" s="1" t="s">
        <v>12105</v>
      </c>
      <c r="E4198" s="1" t="s">
        <v>20090</v>
      </c>
      <c r="F4198" s="2">
        <v>45742.545439814799</v>
      </c>
      <c r="G4198" s="1" t="s">
        <v>28</v>
      </c>
      <c r="H4198" s="1" t="s">
        <v>36</v>
      </c>
      <c r="I4198" s="1" t="s">
        <v>12106</v>
      </c>
      <c r="J4198" s="1" t="s">
        <v>118</v>
      </c>
      <c r="K4198" s="1" t="s">
        <v>12107</v>
      </c>
      <c r="L4198" s="3" t="s">
        <v>12108</v>
      </c>
      <c r="M4198" s="2">
        <v>45743.553032407399</v>
      </c>
      <c r="N4198" t="str">
        <f>_xlfn.XLOOKUP(Table1[[#This Row],[Case Number]],Sheet2!$A:$A,Sheet2!$B:$B,"")</f>
        <v/>
      </c>
    </row>
    <row r="4199" spans="1:14" ht="136">
      <c r="A4199" t="s">
        <v>12109</v>
      </c>
      <c r="B4199" s="1" t="s">
        <v>12110</v>
      </c>
      <c r="C4199" s="2">
        <v>45742.779259259303</v>
      </c>
      <c r="D4199" s="1" t="s">
        <v>408</v>
      </c>
      <c r="E4199" s="1" t="s">
        <v>19</v>
      </c>
      <c r="F4199" s="2">
        <v>45742.484004629601</v>
      </c>
      <c r="G4199" s="1" t="s">
        <v>94</v>
      </c>
      <c r="H4199" s="1" t="s">
        <v>11</v>
      </c>
      <c r="I4199" s="1" t="s">
        <v>12111</v>
      </c>
      <c r="J4199" s="1" t="s">
        <v>255</v>
      </c>
      <c r="K4199" s="1" t="s">
        <v>12112</v>
      </c>
      <c r="L4199" s="3" t="s">
        <v>12113</v>
      </c>
      <c r="M4199" s="2">
        <v>45742.487569444398</v>
      </c>
      <c r="N4199" t="str">
        <f>_xlfn.XLOOKUP(Table1[[#This Row],[Case Number]],Sheet2!$A:$A,Sheet2!$B:$B,"")</f>
        <v/>
      </c>
    </row>
    <row r="4200" spans="1:14" ht="221">
      <c r="A4200" t="s">
        <v>12114</v>
      </c>
      <c r="B4200" s="1" t="s">
        <v>12115</v>
      </c>
      <c r="C4200" s="2">
        <v>45744.5832407407</v>
      </c>
      <c r="D4200" s="1" t="s">
        <v>6286</v>
      </c>
      <c r="E4200" s="1" t="s">
        <v>27</v>
      </c>
      <c r="F4200" s="2">
        <v>45742.480902777803</v>
      </c>
      <c r="G4200" s="1" t="s">
        <v>94</v>
      </c>
      <c r="I4200" s="1" t="s">
        <v>12116</v>
      </c>
      <c r="K4200" s="1" t="s">
        <v>12117</v>
      </c>
      <c r="L4200" s="3" t="s">
        <v>12118</v>
      </c>
      <c r="M4200" s="2">
        <v>45744.291550925896</v>
      </c>
      <c r="N4200" t="str">
        <f>_xlfn.XLOOKUP(Table1[[#This Row],[Case Number]],Sheet2!$A:$A,Sheet2!$B:$B,"")</f>
        <v>Yes</v>
      </c>
    </row>
    <row r="4201" spans="1:14" ht="221">
      <c r="A4201" t="s">
        <v>12119</v>
      </c>
      <c r="B4201" s="1" t="s">
        <v>12120</v>
      </c>
      <c r="C4201" s="2">
        <v>45742.845486111102</v>
      </c>
      <c r="D4201" s="1" t="s">
        <v>11886</v>
      </c>
      <c r="E4201" s="1" t="s">
        <v>27</v>
      </c>
      <c r="F4201" s="2">
        <v>45742.469398148103</v>
      </c>
      <c r="G4201" s="1" t="s">
        <v>28</v>
      </c>
      <c r="H4201" s="1" t="s">
        <v>36</v>
      </c>
      <c r="I4201" s="1" t="s">
        <v>12121</v>
      </c>
      <c r="J4201" s="1" t="s">
        <v>30</v>
      </c>
      <c r="K4201" s="1" t="s">
        <v>6030</v>
      </c>
      <c r="L4201" s="3" t="s">
        <v>12122</v>
      </c>
      <c r="M4201" s="2">
        <v>45742.553796296299</v>
      </c>
      <c r="N4201" t="str">
        <f>_xlfn.XLOOKUP(Table1[[#This Row],[Case Number]],Sheet2!$A:$A,Sheet2!$B:$B,"")</f>
        <v/>
      </c>
    </row>
    <row r="4202" spans="1:14" ht="34">
      <c r="A4202" t="s">
        <v>12123</v>
      </c>
      <c r="B4202" s="1" t="s">
        <v>12124</v>
      </c>
      <c r="C4202" s="2">
        <v>45742.752569444398</v>
      </c>
      <c r="D4202" s="1" t="s">
        <v>12125</v>
      </c>
      <c r="E4202" s="1" t="s">
        <v>19</v>
      </c>
      <c r="F4202" s="2">
        <v>45742.449930555602</v>
      </c>
      <c r="G4202" s="1" t="s">
        <v>43</v>
      </c>
      <c r="I4202" s="1" t="s">
        <v>12126</v>
      </c>
      <c r="J4202" s="1" t="s">
        <v>118</v>
      </c>
      <c r="K4202" s="1" t="s">
        <v>12127</v>
      </c>
      <c r="L4202" s="3" t="s">
        <v>12128</v>
      </c>
      <c r="M4202" s="2">
        <v>45742.460879629602</v>
      </c>
      <c r="N4202" t="str">
        <f>_xlfn.XLOOKUP(Table1[[#This Row],[Case Number]],Sheet2!$A:$A,Sheet2!$B:$B,"")</f>
        <v/>
      </c>
    </row>
    <row r="4203" spans="1:14" ht="272">
      <c r="A4203" t="s">
        <v>12129</v>
      </c>
      <c r="B4203" s="1" t="s">
        <v>12130</v>
      </c>
      <c r="C4203" s="2">
        <v>45747.5055671296</v>
      </c>
      <c r="D4203" s="1" t="s">
        <v>12131</v>
      </c>
      <c r="E4203" s="1" t="s">
        <v>27</v>
      </c>
      <c r="F4203" s="2">
        <v>45742.448171296302</v>
      </c>
      <c r="G4203" s="1" t="s">
        <v>94</v>
      </c>
      <c r="H4203" s="1" t="s">
        <v>36</v>
      </c>
      <c r="I4203" s="1" t="s">
        <v>12132</v>
      </c>
      <c r="J4203" s="1" t="s">
        <v>443</v>
      </c>
      <c r="K4203" s="1" t="s">
        <v>12133</v>
      </c>
      <c r="L4203" s="3" t="s">
        <v>12134</v>
      </c>
      <c r="M4203" s="2">
        <v>45747.213888888902</v>
      </c>
      <c r="N4203" t="str">
        <f>_xlfn.XLOOKUP(Table1[[#This Row],[Case Number]],Sheet2!$A:$A,Sheet2!$B:$B,"")</f>
        <v>Yes</v>
      </c>
    </row>
    <row r="4204" spans="1:14">
      <c r="A4204" t="s">
        <v>12135</v>
      </c>
      <c r="B4204" s="1" t="s">
        <v>12136</v>
      </c>
      <c r="C4204" s="2">
        <v>45744.829351851899</v>
      </c>
      <c r="D4204" s="1" t="s">
        <v>12137</v>
      </c>
      <c r="E4204" s="1" t="s">
        <v>27</v>
      </c>
      <c r="F4204" s="2">
        <v>45742.404965277798</v>
      </c>
      <c r="G4204" s="1" t="s">
        <v>43</v>
      </c>
      <c r="I4204" s="1" t="s">
        <v>12138</v>
      </c>
      <c r="J4204" s="1" t="s">
        <v>30</v>
      </c>
      <c r="K4204" s="1" t="s">
        <v>538</v>
      </c>
      <c r="M4204" s="2">
        <v>45744.537662037001</v>
      </c>
      <c r="N4204" t="str">
        <f>_xlfn.XLOOKUP(Table1[[#This Row],[Case Number]],Sheet2!$A:$A,Sheet2!$B:$B,"")</f>
        <v/>
      </c>
    </row>
    <row r="4205" spans="1:14" ht="255">
      <c r="A4205" t="s">
        <v>12139</v>
      </c>
      <c r="B4205" s="1" t="s">
        <v>12140</v>
      </c>
      <c r="C4205" s="2">
        <v>45742.652175925898</v>
      </c>
      <c r="D4205" s="1" t="s">
        <v>12141</v>
      </c>
      <c r="E4205" s="1" t="s">
        <v>19</v>
      </c>
      <c r="F4205" s="2">
        <v>45742.356099536999</v>
      </c>
      <c r="G4205" s="1" t="s">
        <v>145</v>
      </c>
      <c r="H4205" s="1" t="s">
        <v>11</v>
      </c>
      <c r="I4205" s="1" t="s">
        <v>12142</v>
      </c>
      <c r="J4205" s="1" t="s">
        <v>21</v>
      </c>
      <c r="K4205" s="1" t="s">
        <v>12143</v>
      </c>
      <c r="L4205" s="3" t="s">
        <v>12144</v>
      </c>
      <c r="M4205" s="2">
        <v>45742.360486111102</v>
      </c>
      <c r="N4205" t="str">
        <f>_xlfn.XLOOKUP(Table1[[#This Row],[Case Number]],Sheet2!$A:$A,Sheet2!$B:$B,"")</f>
        <v/>
      </c>
    </row>
    <row r="4206" spans="1:14" ht="221">
      <c r="A4206" t="s">
        <v>12145</v>
      </c>
      <c r="B4206" s="1" t="s">
        <v>12146</v>
      </c>
      <c r="C4206" s="2">
        <v>45747.504224536999</v>
      </c>
      <c r="D4206" s="1" t="s">
        <v>12147</v>
      </c>
      <c r="E4206" s="1" t="s">
        <v>415</v>
      </c>
      <c r="F4206" s="2">
        <v>45742.351284722201</v>
      </c>
      <c r="G4206" s="1" t="s">
        <v>94</v>
      </c>
      <c r="I4206" s="1" t="s">
        <v>12148</v>
      </c>
      <c r="J4206" s="1" t="s">
        <v>30</v>
      </c>
      <c r="K4206" s="1" t="s">
        <v>12149</v>
      </c>
      <c r="L4206" s="3" t="s">
        <v>12150</v>
      </c>
      <c r="M4206" s="2">
        <v>45747.212546296301</v>
      </c>
      <c r="N4206" t="str">
        <f>_xlfn.XLOOKUP(Table1[[#This Row],[Case Number]],Sheet2!$A:$A,Sheet2!$B:$B,"")</f>
        <v/>
      </c>
    </row>
    <row r="4207" spans="1:14" ht="289">
      <c r="A4207" t="s">
        <v>12151</v>
      </c>
      <c r="B4207" s="1" t="s">
        <v>12152</v>
      </c>
      <c r="C4207" s="2">
        <v>45742.793645833299</v>
      </c>
      <c r="D4207" s="1" t="s">
        <v>12153</v>
      </c>
      <c r="E4207" s="1" t="s">
        <v>19</v>
      </c>
      <c r="F4207" s="2">
        <v>45742.348784722199</v>
      </c>
      <c r="G4207" s="1" t="s">
        <v>94</v>
      </c>
      <c r="I4207" s="1" t="s">
        <v>12154</v>
      </c>
      <c r="J4207" s="1" t="s">
        <v>153</v>
      </c>
      <c r="K4207" s="1" t="s">
        <v>12155</v>
      </c>
      <c r="L4207" s="3" t="s">
        <v>12156</v>
      </c>
      <c r="M4207" s="2">
        <v>45742.501944444397</v>
      </c>
      <c r="N4207" t="str">
        <f>_xlfn.XLOOKUP(Table1[[#This Row],[Case Number]],Sheet2!$A:$A,Sheet2!$B:$B,"")</f>
        <v/>
      </c>
    </row>
    <row r="4208" spans="1:14">
      <c r="A4208" t="s">
        <v>12157</v>
      </c>
      <c r="B4208" s="1" t="s">
        <v>12158</v>
      </c>
      <c r="C4208" s="2">
        <v>45742.794004629599</v>
      </c>
      <c r="D4208" s="1" t="s">
        <v>12159</v>
      </c>
      <c r="E4208" s="1" t="s">
        <v>19</v>
      </c>
      <c r="F4208" s="2">
        <v>45742.340844907398</v>
      </c>
      <c r="G4208" s="1" t="s">
        <v>94</v>
      </c>
      <c r="H4208" s="1" t="s">
        <v>11</v>
      </c>
      <c r="I4208" s="1" t="s">
        <v>12160</v>
      </c>
      <c r="J4208" s="1" t="s">
        <v>153</v>
      </c>
      <c r="K4208" s="1" t="s">
        <v>12161</v>
      </c>
      <c r="M4208" s="2">
        <v>45742.502326388902</v>
      </c>
      <c r="N4208" t="str">
        <f>_xlfn.XLOOKUP(Table1[[#This Row],[Case Number]],Sheet2!$A:$A,Sheet2!$B:$B,"")</f>
        <v/>
      </c>
    </row>
    <row r="4209" spans="1:14">
      <c r="A4209" t="s">
        <v>12162</v>
      </c>
      <c r="B4209" s="1" t="s">
        <v>12163</v>
      </c>
      <c r="C4209" s="2">
        <v>45742.631076388898</v>
      </c>
      <c r="D4209" s="1" t="s">
        <v>1785</v>
      </c>
      <c r="E4209" s="1" t="s">
        <v>19</v>
      </c>
      <c r="F4209" s="2">
        <v>45742.338437500002</v>
      </c>
      <c r="G4209" s="1" t="s">
        <v>43</v>
      </c>
      <c r="H4209" s="1" t="s">
        <v>11</v>
      </c>
      <c r="I4209" s="1" t="s">
        <v>12164</v>
      </c>
      <c r="J4209" s="1" t="s">
        <v>30</v>
      </c>
      <c r="K4209" s="1" t="s">
        <v>4924</v>
      </c>
      <c r="M4209" s="2">
        <v>45742.339386574102</v>
      </c>
      <c r="N4209" t="str">
        <f>_xlfn.XLOOKUP(Table1[[#This Row],[Case Number]],Sheet2!$A:$A,Sheet2!$B:$B,"")</f>
        <v/>
      </c>
    </row>
    <row r="4210" spans="1:14" ht="204">
      <c r="A4210" t="s">
        <v>12165</v>
      </c>
      <c r="B4210" s="1" t="s">
        <v>12166</v>
      </c>
      <c r="C4210" s="2">
        <v>45742.668171296304</v>
      </c>
      <c r="D4210" s="1" t="s">
        <v>11363</v>
      </c>
      <c r="E4210" s="1" t="s">
        <v>9</v>
      </c>
      <c r="F4210" s="2">
        <v>45742.327546296299</v>
      </c>
      <c r="G4210" s="1" t="s">
        <v>28</v>
      </c>
      <c r="H4210" s="1" t="s">
        <v>36</v>
      </c>
      <c r="I4210" s="1" t="s">
        <v>12167</v>
      </c>
      <c r="J4210" s="1" t="s">
        <v>200</v>
      </c>
      <c r="K4210" s="1" t="s">
        <v>12168</v>
      </c>
      <c r="L4210" s="3" t="s">
        <v>12169</v>
      </c>
      <c r="M4210" s="2">
        <v>45742.3764814815</v>
      </c>
      <c r="N4210" t="str">
        <f>_xlfn.XLOOKUP(Table1[[#This Row],[Case Number]],Sheet2!$A:$A,Sheet2!$B:$B,"")</f>
        <v/>
      </c>
    </row>
    <row r="4211" spans="1:14">
      <c r="A4211" t="s">
        <v>12170</v>
      </c>
      <c r="B4211" s="1" t="s">
        <v>12171</v>
      </c>
      <c r="C4211" s="2">
        <v>45759.480023148099</v>
      </c>
      <c r="D4211" s="1" t="s">
        <v>12172</v>
      </c>
      <c r="F4211" s="2">
        <v>45741.747291666703</v>
      </c>
      <c r="G4211" s="1" t="s">
        <v>145</v>
      </c>
      <c r="I4211" s="1" t="s">
        <v>11350</v>
      </c>
      <c r="K4211" s="1" t="s">
        <v>4468</v>
      </c>
      <c r="M4211" s="2">
        <v>45759.1883101852</v>
      </c>
      <c r="N4211" t="str">
        <f>_xlfn.XLOOKUP(Table1[[#This Row],[Case Number]],Sheet2!$A:$A,Sheet2!$B:$B,"")</f>
        <v>Yes</v>
      </c>
    </row>
    <row r="4212" spans="1:14">
      <c r="A4212" t="s">
        <v>12173</v>
      </c>
      <c r="B4212" s="1" t="s">
        <v>12174</v>
      </c>
      <c r="C4212" s="2">
        <v>45742.638865740701</v>
      </c>
      <c r="D4212" s="1" t="s">
        <v>12175</v>
      </c>
      <c r="E4212" s="1" t="s">
        <v>27</v>
      </c>
      <c r="F4212" s="2">
        <v>45741.707488425898</v>
      </c>
      <c r="G4212" s="1" t="s">
        <v>43</v>
      </c>
      <c r="H4212" s="1" t="s">
        <v>11</v>
      </c>
      <c r="I4212" s="1" t="s">
        <v>12176</v>
      </c>
      <c r="J4212" s="1" t="s">
        <v>200</v>
      </c>
      <c r="K4212" s="1" t="s">
        <v>8181</v>
      </c>
      <c r="M4212" s="2">
        <v>45742.347175925897</v>
      </c>
      <c r="N4212" t="str">
        <f>_xlfn.XLOOKUP(Table1[[#This Row],[Case Number]],Sheet2!$A:$A,Sheet2!$B:$B,"")</f>
        <v/>
      </c>
    </row>
    <row r="4213" spans="1:14" ht="238">
      <c r="A4213" t="s">
        <v>12177</v>
      </c>
      <c r="B4213" s="1" t="s">
        <v>12178</v>
      </c>
      <c r="C4213" s="2">
        <v>45751.362916666701</v>
      </c>
      <c r="D4213" s="1" t="s">
        <v>12179</v>
      </c>
      <c r="E4213" s="1" t="s">
        <v>19</v>
      </c>
      <c r="F4213" s="2">
        <v>45741.705949074101</v>
      </c>
      <c r="G4213" s="1" t="s">
        <v>145</v>
      </c>
      <c r="I4213" s="1" t="s">
        <v>12180</v>
      </c>
      <c r="J4213" s="1" t="s">
        <v>188</v>
      </c>
      <c r="K4213" s="1" t="s">
        <v>12181</v>
      </c>
      <c r="L4213" s="3" t="s">
        <v>12182</v>
      </c>
      <c r="M4213" s="2">
        <v>45751.071203703701</v>
      </c>
      <c r="N4213" t="str">
        <f>_xlfn.XLOOKUP(Table1[[#This Row],[Case Number]],Sheet2!$A:$A,Sheet2!$B:$B,"")</f>
        <v/>
      </c>
    </row>
    <row r="4214" spans="1:14">
      <c r="A4214" t="s">
        <v>12183</v>
      </c>
      <c r="B4214" s="1" t="s">
        <v>12184</v>
      </c>
      <c r="C4214" s="2">
        <v>45741.998506944401</v>
      </c>
      <c r="D4214" s="1" t="s">
        <v>12185</v>
      </c>
      <c r="E4214" s="1" t="s">
        <v>27</v>
      </c>
      <c r="F4214" s="2">
        <v>45741.703946759299</v>
      </c>
      <c r="H4214" s="1" t="s">
        <v>11</v>
      </c>
      <c r="I4214" s="1" t="s">
        <v>12186</v>
      </c>
      <c r="J4214" s="1" t="s">
        <v>200</v>
      </c>
      <c r="K4214" s="1" t="s">
        <v>8181</v>
      </c>
      <c r="N4214" t="str">
        <f>_xlfn.XLOOKUP(Table1[[#This Row],[Case Number]],Sheet2!$A:$A,Sheet2!$B:$B,"")</f>
        <v/>
      </c>
    </row>
    <row r="4215" spans="1:14" ht="238">
      <c r="A4215" t="s">
        <v>12187</v>
      </c>
      <c r="B4215" s="1" t="s">
        <v>12188</v>
      </c>
      <c r="C4215" s="2">
        <v>45742.471076388902</v>
      </c>
      <c r="D4215" s="1" t="s">
        <v>12189</v>
      </c>
      <c r="E4215" s="1" t="s">
        <v>19</v>
      </c>
      <c r="F4215" s="2">
        <v>45741.645555555602</v>
      </c>
      <c r="G4215" s="1" t="s">
        <v>145</v>
      </c>
      <c r="H4215" s="1" t="s">
        <v>11</v>
      </c>
      <c r="I4215" s="1" t="s">
        <v>12190</v>
      </c>
      <c r="J4215" s="1" t="s">
        <v>88</v>
      </c>
      <c r="K4215" s="1" t="s">
        <v>510</v>
      </c>
      <c r="L4215" s="3" t="s">
        <v>12191</v>
      </c>
      <c r="M4215" s="2">
        <v>45742.179375</v>
      </c>
      <c r="N4215" t="str">
        <f>_xlfn.XLOOKUP(Table1[[#This Row],[Case Number]],Sheet2!$A:$A,Sheet2!$B:$B,"")</f>
        <v>Yes</v>
      </c>
    </row>
    <row r="4216" spans="1:14" ht="255">
      <c r="A4216" t="s">
        <v>12192</v>
      </c>
      <c r="B4216" s="1" t="s">
        <v>12193</v>
      </c>
      <c r="C4216" s="2">
        <v>45751.362569444398</v>
      </c>
      <c r="D4216" s="1" t="s">
        <v>12194</v>
      </c>
      <c r="E4216" s="1" t="s">
        <v>19</v>
      </c>
      <c r="F4216" s="2">
        <v>45741.629548611098</v>
      </c>
      <c r="G4216" s="1" t="s">
        <v>145</v>
      </c>
      <c r="H4216" s="1" t="s">
        <v>11</v>
      </c>
      <c r="I4216" s="1" t="s">
        <v>12195</v>
      </c>
      <c r="J4216" s="1" t="s">
        <v>160</v>
      </c>
      <c r="K4216" s="1" t="s">
        <v>12196</v>
      </c>
      <c r="L4216" s="3" t="s">
        <v>12197</v>
      </c>
      <c r="M4216" s="2">
        <v>45751.070821759298</v>
      </c>
      <c r="N4216" t="str">
        <f>_xlfn.XLOOKUP(Table1[[#This Row],[Case Number]],Sheet2!$A:$A,Sheet2!$B:$B,"")</f>
        <v/>
      </c>
    </row>
    <row r="4217" spans="1:14" ht="255">
      <c r="A4217" t="s">
        <v>12198</v>
      </c>
      <c r="B4217" s="1" t="s">
        <v>12199</v>
      </c>
      <c r="C4217" s="2">
        <v>45742.592824074098</v>
      </c>
      <c r="D4217" s="1" t="s">
        <v>12200</v>
      </c>
      <c r="E4217" s="1" t="s">
        <v>415</v>
      </c>
      <c r="F4217" s="2">
        <v>45741.618182870399</v>
      </c>
      <c r="G4217" s="1" t="s">
        <v>28</v>
      </c>
      <c r="H4217" s="1" t="s">
        <v>36</v>
      </c>
      <c r="I4217" s="1" t="s">
        <v>12201</v>
      </c>
      <c r="J4217" s="1" t="s">
        <v>111</v>
      </c>
      <c r="K4217" s="1" t="s">
        <v>12202</v>
      </c>
      <c r="L4217" s="3" t="s">
        <v>12203</v>
      </c>
      <c r="M4217" s="2">
        <v>45742.301122685203</v>
      </c>
      <c r="N4217" t="str">
        <f>_xlfn.XLOOKUP(Table1[[#This Row],[Case Number]],Sheet2!$A:$A,Sheet2!$B:$B,"")</f>
        <v/>
      </c>
    </row>
    <row r="4218" spans="1:14" ht="306">
      <c r="A4218" t="s">
        <v>12204</v>
      </c>
      <c r="B4218" s="1" t="s">
        <v>12205</v>
      </c>
      <c r="C4218" s="2">
        <v>45742.592164351903</v>
      </c>
      <c r="D4218" s="1" t="s">
        <v>69</v>
      </c>
      <c r="E4218" s="1" t="s">
        <v>50</v>
      </c>
      <c r="F4218" s="2">
        <v>45741.607407407399</v>
      </c>
      <c r="G4218" s="1" t="s">
        <v>28</v>
      </c>
      <c r="H4218" s="1" t="s">
        <v>11</v>
      </c>
      <c r="I4218" s="1" t="s">
        <v>12206</v>
      </c>
      <c r="J4218" s="1" t="s">
        <v>153</v>
      </c>
      <c r="K4218" s="1" t="s">
        <v>12207</v>
      </c>
      <c r="L4218" s="3" t="s">
        <v>12208</v>
      </c>
      <c r="M4218" s="2">
        <v>45742.300462963001</v>
      </c>
      <c r="N4218" t="str">
        <f>_xlfn.XLOOKUP(Table1[[#This Row],[Case Number]],Sheet2!$A:$A,Sheet2!$B:$B,"")</f>
        <v/>
      </c>
    </row>
    <row r="4219" spans="1:14" ht="238">
      <c r="A4219" t="s">
        <v>12209</v>
      </c>
      <c r="B4219" s="1" t="s">
        <v>12210</v>
      </c>
      <c r="C4219" s="2">
        <v>45744.835057870398</v>
      </c>
      <c r="D4219" s="1" t="s">
        <v>8362</v>
      </c>
      <c r="E4219" s="1" t="s">
        <v>19</v>
      </c>
      <c r="F4219" s="2">
        <v>45741.578425925902</v>
      </c>
      <c r="G4219" s="1" t="s">
        <v>28</v>
      </c>
      <c r="H4219" s="1" t="s">
        <v>36</v>
      </c>
      <c r="I4219" s="1" t="s">
        <v>12211</v>
      </c>
      <c r="J4219" s="1" t="s">
        <v>188</v>
      </c>
      <c r="K4219" s="1" t="s">
        <v>12212</v>
      </c>
      <c r="L4219" s="3" t="s">
        <v>12213</v>
      </c>
      <c r="M4219" s="2">
        <v>45744.543368055602</v>
      </c>
      <c r="N4219" t="str">
        <f>_xlfn.XLOOKUP(Table1[[#This Row],[Case Number]],Sheet2!$A:$A,Sheet2!$B:$B,"")</f>
        <v/>
      </c>
    </row>
    <row r="4220" spans="1:14" ht="238">
      <c r="A4220" t="s">
        <v>12214</v>
      </c>
      <c r="B4220" s="1" t="s">
        <v>12215</v>
      </c>
      <c r="C4220" s="2">
        <v>45743.8456365741</v>
      </c>
      <c r="D4220" s="1" t="s">
        <v>10799</v>
      </c>
      <c r="E4220" s="1" t="s">
        <v>20090</v>
      </c>
      <c r="F4220" s="2">
        <v>45741.509050925903</v>
      </c>
      <c r="G4220" s="1" t="s">
        <v>28</v>
      </c>
      <c r="H4220" s="1" t="s">
        <v>36</v>
      </c>
      <c r="I4220" s="1" t="s">
        <v>12216</v>
      </c>
      <c r="J4220" s="1" t="s">
        <v>118</v>
      </c>
      <c r="K4220" s="1" t="s">
        <v>12217</v>
      </c>
      <c r="L4220" s="3" t="s">
        <v>12218</v>
      </c>
      <c r="M4220" s="2">
        <v>45743.553958333301</v>
      </c>
      <c r="N4220" t="str">
        <f>_xlfn.XLOOKUP(Table1[[#This Row],[Case Number]],Sheet2!$A:$A,Sheet2!$B:$B,"")</f>
        <v/>
      </c>
    </row>
    <row r="4221" spans="1:14">
      <c r="A4221" t="s">
        <v>12219</v>
      </c>
      <c r="B4221" s="1" t="s">
        <v>12220</v>
      </c>
      <c r="C4221" s="2">
        <v>45741.786122685196</v>
      </c>
      <c r="D4221" s="1" t="s">
        <v>12221</v>
      </c>
      <c r="F4221" s="2">
        <v>45741.489305555602</v>
      </c>
      <c r="G4221" s="1" t="s">
        <v>51</v>
      </c>
      <c r="I4221" s="1" t="s">
        <v>12222</v>
      </c>
      <c r="J4221" s="1" t="s">
        <v>30</v>
      </c>
      <c r="K4221" s="1" t="s">
        <v>9314</v>
      </c>
      <c r="N4221" t="str">
        <f>_xlfn.XLOOKUP(Table1[[#This Row],[Case Number]],Sheet2!$A:$A,Sheet2!$B:$B,"")</f>
        <v/>
      </c>
    </row>
    <row r="4222" spans="1:14">
      <c r="A4222" t="s">
        <v>12223</v>
      </c>
      <c r="B4222" s="1" t="s">
        <v>12224</v>
      </c>
      <c r="C4222" s="2">
        <v>45741.796388888899</v>
      </c>
      <c r="D4222" s="1" t="s">
        <v>12225</v>
      </c>
      <c r="E4222" s="1" t="s">
        <v>50</v>
      </c>
      <c r="F4222" s="2">
        <v>45741.487939814797</v>
      </c>
      <c r="G4222" s="1" t="s">
        <v>43</v>
      </c>
      <c r="H4222" s="1" t="s">
        <v>36</v>
      </c>
      <c r="I4222" s="1" t="s">
        <v>12226</v>
      </c>
      <c r="J4222" s="1" t="s">
        <v>30</v>
      </c>
      <c r="K4222" s="1" t="s">
        <v>12227</v>
      </c>
      <c r="M4222" s="2">
        <v>45741.504687499997</v>
      </c>
      <c r="N4222" t="str">
        <f>_xlfn.XLOOKUP(Table1[[#This Row],[Case Number]],Sheet2!$A:$A,Sheet2!$B:$B,"")</f>
        <v/>
      </c>
    </row>
    <row r="4223" spans="1:14" ht="356">
      <c r="A4223" t="s">
        <v>12228</v>
      </c>
      <c r="B4223" s="1" t="s">
        <v>12229</v>
      </c>
      <c r="C4223" s="2">
        <v>45741.848113425898</v>
      </c>
      <c r="D4223" s="1" t="s">
        <v>12230</v>
      </c>
      <c r="E4223" s="1" t="s">
        <v>50</v>
      </c>
      <c r="F4223" s="2">
        <v>45741.482916666697</v>
      </c>
      <c r="G4223" s="1" t="s">
        <v>28</v>
      </c>
      <c r="H4223" s="1" t="s">
        <v>36</v>
      </c>
      <c r="I4223" s="1" t="s">
        <v>12231</v>
      </c>
      <c r="J4223" s="1" t="s">
        <v>188</v>
      </c>
      <c r="K4223" s="1" t="s">
        <v>12232</v>
      </c>
      <c r="L4223" s="3" t="s">
        <v>12233</v>
      </c>
      <c r="M4223" s="2">
        <v>45741.556423611102</v>
      </c>
      <c r="N4223" t="str">
        <f>_xlfn.XLOOKUP(Table1[[#This Row],[Case Number]],Sheet2!$A:$A,Sheet2!$B:$B,"")</f>
        <v/>
      </c>
    </row>
    <row r="4224" spans="1:14" ht="238">
      <c r="A4224" t="s">
        <v>12234</v>
      </c>
      <c r="B4224" s="1" t="s">
        <v>12235</v>
      </c>
      <c r="C4224" s="2">
        <v>45741.9000578704</v>
      </c>
      <c r="D4224" s="1" t="s">
        <v>26</v>
      </c>
      <c r="E4224" s="1" t="s">
        <v>27</v>
      </c>
      <c r="F4224" s="2">
        <v>45741.390706018501</v>
      </c>
      <c r="G4224" s="1" t="s">
        <v>28</v>
      </c>
      <c r="H4224" s="1" t="s">
        <v>36</v>
      </c>
      <c r="I4224" s="1" t="s">
        <v>12236</v>
      </c>
      <c r="J4224" s="1" t="s">
        <v>30</v>
      </c>
      <c r="K4224" s="1" t="s">
        <v>11419</v>
      </c>
      <c r="L4224" s="3" t="s">
        <v>12237</v>
      </c>
      <c r="M4224" s="2">
        <v>45741.608368055597</v>
      </c>
      <c r="N4224" t="str">
        <f>_xlfn.XLOOKUP(Table1[[#This Row],[Case Number]],Sheet2!$A:$A,Sheet2!$B:$B,"")</f>
        <v/>
      </c>
    </row>
    <row r="4225" spans="1:14" ht="238">
      <c r="A4225" t="s">
        <v>12238</v>
      </c>
      <c r="B4225" s="1" t="s">
        <v>12239</v>
      </c>
      <c r="C4225" s="2">
        <v>45743.550393518497</v>
      </c>
      <c r="D4225" s="1" t="s">
        <v>9363</v>
      </c>
      <c r="E4225" s="1" t="s">
        <v>27</v>
      </c>
      <c r="F4225" s="2">
        <v>45741.363576388903</v>
      </c>
      <c r="G4225" s="1" t="s">
        <v>51</v>
      </c>
      <c r="H4225" s="1" t="s">
        <v>36</v>
      </c>
      <c r="I4225" s="1" t="s">
        <v>12240</v>
      </c>
      <c r="J4225" s="1" t="s">
        <v>30</v>
      </c>
      <c r="K4225" s="1" t="s">
        <v>9314</v>
      </c>
      <c r="L4225" s="3" t="s">
        <v>12241</v>
      </c>
      <c r="M4225" s="2">
        <v>45743.258703703701</v>
      </c>
      <c r="N4225" t="str">
        <f>_xlfn.XLOOKUP(Table1[[#This Row],[Case Number]],Sheet2!$A:$A,Sheet2!$B:$B,"")</f>
        <v>Yes</v>
      </c>
    </row>
    <row r="4226" spans="1:14" ht="272">
      <c r="A4226" t="s">
        <v>12242</v>
      </c>
      <c r="B4226" s="1" t="s">
        <v>12243</v>
      </c>
      <c r="C4226" s="2">
        <v>45741.837638888901</v>
      </c>
      <c r="D4226" s="1" t="s">
        <v>116</v>
      </c>
      <c r="E4226" s="1" t="s">
        <v>19</v>
      </c>
      <c r="F4226" s="2">
        <v>45741.362997685203</v>
      </c>
      <c r="G4226" s="1" t="s">
        <v>28</v>
      </c>
      <c r="H4226" s="1" t="s">
        <v>36</v>
      </c>
      <c r="I4226" s="1" t="s">
        <v>12244</v>
      </c>
      <c r="J4226" s="1" t="s">
        <v>118</v>
      </c>
      <c r="K4226" s="1" t="s">
        <v>12245</v>
      </c>
      <c r="L4226" s="3" t="s">
        <v>12246</v>
      </c>
      <c r="M4226" s="2">
        <v>45741.545937499999</v>
      </c>
      <c r="N4226" t="str">
        <f>_xlfn.XLOOKUP(Table1[[#This Row],[Case Number]],Sheet2!$A:$A,Sheet2!$B:$B,"")</f>
        <v/>
      </c>
    </row>
    <row r="4227" spans="1:14" ht="323">
      <c r="A4227" t="s">
        <v>12247</v>
      </c>
      <c r="B4227" s="1" t="s">
        <v>12248</v>
      </c>
      <c r="C4227" s="2">
        <v>45741.697337963</v>
      </c>
      <c r="D4227" s="1" t="s">
        <v>357</v>
      </c>
      <c r="E4227" s="1" t="s">
        <v>19</v>
      </c>
      <c r="F4227" s="2">
        <v>45741.352662037003</v>
      </c>
      <c r="G4227" s="1" t="s">
        <v>28</v>
      </c>
      <c r="H4227" s="1" t="s">
        <v>36</v>
      </c>
      <c r="I4227" s="1" t="s">
        <v>12249</v>
      </c>
      <c r="J4227" s="1" t="s">
        <v>45</v>
      </c>
      <c r="K4227" s="1" t="s">
        <v>5800</v>
      </c>
      <c r="L4227" s="3" t="s">
        <v>12250</v>
      </c>
      <c r="M4227" s="2">
        <v>45741.405648148102</v>
      </c>
      <c r="N4227" t="str">
        <f>_xlfn.XLOOKUP(Table1[[#This Row],[Case Number]],Sheet2!$A:$A,Sheet2!$B:$B,"")</f>
        <v/>
      </c>
    </row>
    <row r="4228" spans="1:14">
      <c r="A4228" t="s">
        <v>12251</v>
      </c>
      <c r="B4228" s="1" t="s">
        <v>12252</v>
      </c>
      <c r="C4228" s="2">
        <v>45741.618900463</v>
      </c>
      <c r="D4228" s="1" t="s">
        <v>674</v>
      </c>
      <c r="E4228" s="1" t="s">
        <v>19</v>
      </c>
      <c r="F4228" s="2">
        <v>45741.316354166702</v>
      </c>
      <c r="G4228" s="1" t="s">
        <v>43</v>
      </c>
      <c r="I4228" s="1" t="s">
        <v>12253</v>
      </c>
      <c r="J4228" s="1" t="s">
        <v>30</v>
      </c>
      <c r="K4228" s="1" t="s">
        <v>2268</v>
      </c>
      <c r="M4228" s="2">
        <v>45741.327210648102</v>
      </c>
      <c r="N4228" t="str">
        <f>_xlfn.XLOOKUP(Table1[[#This Row],[Case Number]],Sheet2!$A:$A,Sheet2!$B:$B,"")</f>
        <v/>
      </c>
    </row>
    <row r="4229" spans="1:14" ht="238">
      <c r="A4229" t="s">
        <v>12254</v>
      </c>
      <c r="B4229" s="1" t="s">
        <v>12255</v>
      </c>
      <c r="C4229" s="2">
        <v>45750.479814814797</v>
      </c>
      <c r="D4229" s="1" t="s">
        <v>7776</v>
      </c>
      <c r="E4229" s="1" t="s">
        <v>19</v>
      </c>
      <c r="F4229" s="2">
        <v>45741.315787036998</v>
      </c>
      <c r="G4229" s="1" t="s">
        <v>51</v>
      </c>
      <c r="H4229" s="1" t="s">
        <v>36</v>
      </c>
      <c r="I4229" s="1" t="s">
        <v>12256</v>
      </c>
      <c r="J4229" s="1" t="s">
        <v>200</v>
      </c>
      <c r="K4229" s="1" t="s">
        <v>8443</v>
      </c>
      <c r="L4229" s="3" t="s">
        <v>12257</v>
      </c>
      <c r="M4229" s="2">
        <v>45750.188125000001</v>
      </c>
      <c r="N4229" t="str">
        <f>_xlfn.XLOOKUP(Table1[[#This Row],[Case Number]],Sheet2!$A:$A,Sheet2!$B:$B,"")</f>
        <v/>
      </c>
    </row>
    <row r="4230" spans="1:14">
      <c r="A4230" t="s">
        <v>12258</v>
      </c>
      <c r="B4230" s="1" t="s">
        <v>12259</v>
      </c>
      <c r="C4230" s="2">
        <v>45741.615775462997</v>
      </c>
      <c r="D4230" s="1" t="s">
        <v>12260</v>
      </c>
      <c r="E4230" s="1" t="s">
        <v>19</v>
      </c>
      <c r="F4230" s="2">
        <v>45741.3136689815</v>
      </c>
      <c r="G4230" s="1" t="s">
        <v>43</v>
      </c>
      <c r="I4230" s="1" t="s">
        <v>12261</v>
      </c>
      <c r="J4230" s="1" t="s">
        <v>111</v>
      </c>
      <c r="K4230" s="1" t="s">
        <v>12262</v>
      </c>
      <c r="M4230" s="2">
        <v>45741.324074074102</v>
      </c>
      <c r="N4230" t="str">
        <f>_xlfn.XLOOKUP(Table1[[#This Row],[Case Number]],Sheet2!$A:$A,Sheet2!$B:$B,"")</f>
        <v/>
      </c>
    </row>
    <row r="4231" spans="1:14" ht="272">
      <c r="A4231" t="s">
        <v>12263</v>
      </c>
      <c r="B4231" s="1" t="s">
        <v>12264</v>
      </c>
      <c r="C4231" s="2">
        <v>45747.478726851798</v>
      </c>
      <c r="D4231" s="1" t="s">
        <v>12265</v>
      </c>
      <c r="E4231" s="1" t="s">
        <v>50</v>
      </c>
      <c r="F4231" s="2">
        <v>45741.303715277798</v>
      </c>
      <c r="G4231" s="1" t="s">
        <v>145</v>
      </c>
      <c r="H4231" s="1" t="s">
        <v>36</v>
      </c>
      <c r="I4231" s="1" t="s">
        <v>12266</v>
      </c>
      <c r="J4231" s="1" t="s">
        <v>200</v>
      </c>
      <c r="K4231" s="1" t="s">
        <v>1889</v>
      </c>
      <c r="L4231" s="3" t="s">
        <v>12267</v>
      </c>
      <c r="M4231" s="2">
        <v>45747.187037037002</v>
      </c>
      <c r="N4231" t="str">
        <f>_xlfn.XLOOKUP(Table1[[#This Row],[Case Number]],Sheet2!$A:$A,Sheet2!$B:$B,"")</f>
        <v>Yes</v>
      </c>
    </row>
    <row r="4232" spans="1:14" ht="289">
      <c r="A4232" t="s">
        <v>12268</v>
      </c>
      <c r="B4232" s="1" t="s">
        <v>12269</v>
      </c>
      <c r="C4232" s="2">
        <v>45744.7952546296</v>
      </c>
      <c r="D4232" s="1" t="s">
        <v>12270</v>
      </c>
      <c r="E4232" s="1" t="s">
        <v>27</v>
      </c>
      <c r="F4232" s="2">
        <v>45741.2996180556</v>
      </c>
      <c r="G4232" s="1" t="s">
        <v>43</v>
      </c>
      <c r="I4232" s="1" t="s">
        <v>12271</v>
      </c>
      <c r="J4232" s="1" t="s">
        <v>30</v>
      </c>
      <c r="K4232" s="1" t="s">
        <v>12272</v>
      </c>
      <c r="L4232" s="3" t="s">
        <v>12273</v>
      </c>
      <c r="M4232" s="2">
        <v>45744.503564814797</v>
      </c>
      <c r="N4232" t="str">
        <f>_xlfn.XLOOKUP(Table1[[#This Row],[Case Number]],Sheet2!$A:$A,Sheet2!$B:$B,"")</f>
        <v/>
      </c>
    </row>
    <row r="4233" spans="1:14" ht="340">
      <c r="A4233" t="s">
        <v>12274</v>
      </c>
      <c r="B4233" s="1" t="s">
        <v>12275</v>
      </c>
      <c r="C4233" s="2">
        <v>45750.479490740698</v>
      </c>
      <c r="D4233" s="1" t="s">
        <v>9178</v>
      </c>
      <c r="E4233" s="1" t="s">
        <v>19</v>
      </c>
      <c r="F4233" s="2">
        <v>45741.274907407402</v>
      </c>
      <c r="G4233" s="1" t="s">
        <v>51</v>
      </c>
      <c r="H4233" s="1" t="s">
        <v>36</v>
      </c>
      <c r="I4233" s="1" t="s">
        <v>12276</v>
      </c>
      <c r="J4233" s="1" t="s">
        <v>188</v>
      </c>
      <c r="K4233" s="1" t="s">
        <v>12277</v>
      </c>
      <c r="L4233" s="3" t="s">
        <v>12278</v>
      </c>
      <c r="M4233" s="2">
        <v>45750.187789351898</v>
      </c>
      <c r="N4233" t="str">
        <f>_xlfn.XLOOKUP(Table1[[#This Row],[Case Number]],Sheet2!$A:$A,Sheet2!$B:$B,"")</f>
        <v/>
      </c>
    </row>
    <row r="4234" spans="1:14">
      <c r="A4234" t="s">
        <v>12279</v>
      </c>
      <c r="B4234" s="1" t="s">
        <v>12280</v>
      </c>
      <c r="C4234" s="2">
        <v>45743.730162036998</v>
      </c>
      <c r="D4234" s="1" t="s">
        <v>12281</v>
      </c>
      <c r="E4234" s="1" t="s">
        <v>864</v>
      </c>
      <c r="F4234" s="2">
        <v>45741.273472222201</v>
      </c>
      <c r="G4234" s="1" t="s">
        <v>43</v>
      </c>
      <c r="I4234" s="1" t="s">
        <v>12282</v>
      </c>
      <c r="J4234" s="1" t="s">
        <v>200</v>
      </c>
      <c r="K4234" s="1" t="s">
        <v>10882</v>
      </c>
      <c r="M4234" s="2">
        <v>45743.438483796301</v>
      </c>
      <c r="N4234" t="str">
        <f>_xlfn.XLOOKUP(Table1[[#This Row],[Case Number]],Sheet2!$A:$A,Sheet2!$B:$B,"")</f>
        <v/>
      </c>
    </row>
    <row r="4235" spans="1:14" ht="255">
      <c r="A4235" t="s">
        <v>12283</v>
      </c>
      <c r="B4235" s="1" t="s">
        <v>12284</v>
      </c>
      <c r="C4235" s="2">
        <v>45747.478530092601</v>
      </c>
      <c r="D4235" s="1" t="s">
        <v>12285</v>
      </c>
      <c r="E4235" s="1" t="s">
        <v>20090</v>
      </c>
      <c r="F4235" s="2">
        <v>45741.155428240701</v>
      </c>
      <c r="G4235" s="1" t="s">
        <v>145</v>
      </c>
      <c r="I4235" s="1" t="s">
        <v>12286</v>
      </c>
      <c r="J4235" s="1" t="s">
        <v>118</v>
      </c>
      <c r="K4235" s="1" t="s">
        <v>12287</v>
      </c>
      <c r="L4235" s="3" t="s">
        <v>12288</v>
      </c>
      <c r="M4235" s="2">
        <v>45747.186840277798</v>
      </c>
      <c r="N4235" t="str">
        <f>_xlfn.XLOOKUP(Table1[[#This Row],[Case Number]],Sheet2!$A:$A,Sheet2!$B:$B,"")</f>
        <v/>
      </c>
    </row>
    <row r="4236" spans="1:14">
      <c r="A4236" t="s">
        <v>12289</v>
      </c>
      <c r="B4236" s="1" t="s">
        <v>12290</v>
      </c>
      <c r="C4236" s="2">
        <v>45752.480347222197</v>
      </c>
      <c r="D4236" s="1" t="s">
        <v>8468</v>
      </c>
      <c r="F4236" s="2">
        <v>45740.942025463002</v>
      </c>
      <c r="G4236" s="1" t="s">
        <v>145</v>
      </c>
      <c r="I4236" s="1" t="s">
        <v>8469</v>
      </c>
      <c r="K4236" s="1" t="s">
        <v>4468</v>
      </c>
      <c r="M4236" s="2">
        <v>45752.188634259299</v>
      </c>
      <c r="N4236" t="str">
        <f>_xlfn.XLOOKUP(Table1[[#This Row],[Case Number]],Sheet2!$A:$A,Sheet2!$B:$B,"")</f>
        <v>Yes</v>
      </c>
    </row>
    <row r="4237" spans="1:14">
      <c r="A4237" t="s">
        <v>12291</v>
      </c>
      <c r="B4237" s="1" t="s">
        <v>12292</v>
      </c>
      <c r="C4237" s="2">
        <v>45743.753634259301</v>
      </c>
      <c r="D4237" s="1" t="s">
        <v>12293</v>
      </c>
      <c r="E4237" s="1" t="s">
        <v>19</v>
      </c>
      <c r="F4237" s="2">
        <v>45740.721828703703</v>
      </c>
      <c r="G4237" s="1" t="s">
        <v>43</v>
      </c>
      <c r="I4237" s="1" t="s">
        <v>12294</v>
      </c>
      <c r="J4237" s="1" t="s">
        <v>188</v>
      </c>
      <c r="K4237" s="1" t="s">
        <v>12295</v>
      </c>
      <c r="M4237" s="2">
        <v>45743.461944444403</v>
      </c>
      <c r="N4237" t="str">
        <f>_xlfn.XLOOKUP(Table1[[#This Row],[Case Number]],Sheet2!$A:$A,Sheet2!$B:$B,"")</f>
        <v>Yes</v>
      </c>
    </row>
    <row r="4238" spans="1:14" ht="204">
      <c r="A4238" t="s">
        <v>12296</v>
      </c>
      <c r="B4238" s="1" t="s">
        <v>12297</v>
      </c>
      <c r="C4238" s="2">
        <v>45741.664664351898</v>
      </c>
      <c r="D4238" s="1" t="s">
        <v>6632</v>
      </c>
      <c r="E4238" s="1" t="s">
        <v>19</v>
      </c>
      <c r="F4238" s="2">
        <v>45740.6258564815</v>
      </c>
      <c r="G4238" s="1" t="s">
        <v>28</v>
      </c>
      <c r="H4238" s="1" t="s">
        <v>36</v>
      </c>
      <c r="I4238" s="1" t="s">
        <v>12298</v>
      </c>
      <c r="J4238" s="1" t="s">
        <v>38</v>
      </c>
      <c r="K4238" s="1" t="s">
        <v>12299</v>
      </c>
      <c r="L4238" s="3" t="s">
        <v>12300</v>
      </c>
      <c r="M4238" s="2">
        <v>45741.372962963003</v>
      </c>
      <c r="N4238" t="str">
        <f>_xlfn.XLOOKUP(Table1[[#This Row],[Case Number]],Sheet2!$A:$A,Sheet2!$B:$B,"")</f>
        <v/>
      </c>
    </row>
    <row r="4239" spans="1:14" ht="340">
      <c r="A4239" t="s">
        <v>12301</v>
      </c>
      <c r="B4239" s="1" t="s">
        <v>12302</v>
      </c>
      <c r="C4239" s="2">
        <v>45740.913171296299</v>
      </c>
      <c r="D4239" s="1" t="s">
        <v>12303</v>
      </c>
      <c r="E4239" s="1" t="s">
        <v>652</v>
      </c>
      <c r="F4239" s="2">
        <v>45740.609594907401</v>
      </c>
      <c r="G4239" s="1" t="s">
        <v>28</v>
      </c>
      <c r="H4239" s="1" t="s">
        <v>36</v>
      </c>
      <c r="I4239" s="1" t="s">
        <v>12304</v>
      </c>
      <c r="J4239" s="1" t="s">
        <v>30</v>
      </c>
      <c r="K4239" s="1" t="s">
        <v>6722</v>
      </c>
      <c r="L4239" s="3" t="s">
        <v>12305</v>
      </c>
      <c r="M4239" s="2">
        <v>45740.621493055602</v>
      </c>
      <c r="N4239" t="str">
        <f>_xlfn.XLOOKUP(Table1[[#This Row],[Case Number]],Sheet2!$A:$A,Sheet2!$B:$B,"")</f>
        <v/>
      </c>
    </row>
    <row r="4240" spans="1:14" ht="204">
      <c r="A4240" t="s">
        <v>12306</v>
      </c>
      <c r="B4240" s="1" t="s">
        <v>12307</v>
      </c>
      <c r="C4240" s="2">
        <v>45740.858773148102</v>
      </c>
      <c r="D4240" s="1" t="s">
        <v>357</v>
      </c>
      <c r="E4240" s="1" t="s">
        <v>19</v>
      </c>
      <c r="F4240" s="2">
        <v>45740.558668981503</v>
      </c>
      <c r="G4240" s="1" t="s">
        <v>28</v>
      </c>
      <c r="H4240" s="1" t="s">
        <v>36</v>
      </c>
      <c r="I4240" s="1" t="s">
        <v>12308</v>
      </c>
      <c r="J4240" s="1" t="s">
        <v>45</v>
      </c>
      <c r="K4240" s="1" t="s">
        <v>12309</v>
      </c>
      <c r="L4240" s="3" t="s">
        <v>12310</v>
      </c>
      <c r="M4240" s="2">
        <v>45740.567071759302</v>
      </c>
      <c r="N4240" t="str">
        <f>_xlfn.XLOOKUP(Table1[[#This Row],[Case Number]],Sheet2!$A:$A,Sheet2!$B:$B,"")</f>
        <v/>
      </c>
    </row>
    <row r="4241" spans="1:14" ht="187">
      <c r="A4241" t="s">
        <v>12311</v>
      </c>
      <c r="B4241" s="1" t="s">
        <v>12312</v>
      </c>
      <c r="C4241" s="2">
        <v>45740.858425925901</v>
      </c>
      <c r="D4241" s="1" t="s">
        <v>12313</v>
      </c>
      <c r="E4241" s="1" t="s">
        <v>50</v>
      </c>
      <c r="F4241" s="2">
        <v>45740.505729166704</v>
      </c>
      <c r="G4241" s="1" t="s">
        <v>28</v>
      </c>
      <c r="H4241" s="1" t="s">
        <v>36</v>
      </c>
      <c r="I4241" s="1" t="s">
        <v>12314</v>
      </c>
      <c r="J4241" s="1" t="s">
        <v>200</v>
      </c>
      <c r="K4241" s="1" t="s">
        <v>12014</v>
      </c>
      <c r="L4241" s="3" t="s">
        <v>12315</v>
      </c>
      <c r="M4241" s="2">
        <v>45740.566736111097</v>
      </c>
      <c r="N4241" t="str">
        <f>_xlfn.XLOOKUP(Table1[[#This Row],[Case Number]],Sheet2!$A:$A,Sheet2!$B:$B,"")</f>
        <v/>
      </c>
    </row>
    <row r="4242" spans="1:14" ht="85">
      <c r="A4242" t="s">
        <v>12316</v>
      </c>
      <c r="B4242" s="1" t="s">
        <v>12317</v>
      </c>
      <c r="C4242" s="2">
        <v>45740.7961111111</v>
      </c>
      <c r="D4242" s="1" t="s">
        <v>679</v>
      </c>
      <c r="E4242" s="1" t="s">
        <v>19</v>
      </c>
      <c r="F4242" s="2">
        <v>45740.502592592602</v>
      </c>
      <c r="G4242" s="1" t="s">
        <v>28</v>
      </c>
      <c r="H4242" s="1" t="s">
        <v>36</v>
      </c>
      <c r="I4242" s="1" t="s">
        <v>12318</v>
      </c>
      <c r="J4242" s="1" t="s">
        <v>255</v>
      </c>
      <c r="K4242" s="1" t="s">
        <v>12319</v>
      </c>
      <c r="L4242" s="3" t="s">
        <v>12320</v>
      </c>
      <c r="M4242" s="2">
        <v>45740.504409722198</v>
      </c>
      <c r="N4242" t="str">
        <f>_xlfn.XLOOKUP(Table1[[#This Row],[Case Number]],Sheet2!$A:$A,Sheet2!$B:$B,"")</f>
        <v/>
      </c>
    </row>
    <row r="4243" spans="1:14" ht="85">
      <c r="A4243" t="s">
        <v>12321</v>
      </c>
      <c r="B4243" s="1" t="s">
        <v>12322</v>
      </c>
      <c r="C4243" s="2">
        <v>45740.7973726852</v>
      </c>
      <c r="D4243" s="1" t="s">
        <v>253</v>
      </c>
      <c r="E4243" s="1" t="s">
        <v>19</v>
      </c>
      <c r="F4243" s="2">
        <v>45740.500601851898</v>
      </c>
      <c r="G4243" s="1" t="s">
        <v>43</v>
      </c>
      <c r="H4243" s="1" t="s">
        <v>36</v>
      </c>
      <c r="I4243" s="1" t="s">
        <v>12323</v>
      </c>
      <c r="J4243" s="1" t="s">
        <v>255</v>
      </c>
      <c r="K4243" s="1" t="s">
        <v>12324</v>
      </c>
      <c r="L4243" s="3" t="s">
        <v>12325</v>
      </c>
      <c r="M4243" s="2">
        <v>45740.5056944444</v>
      </c>
      <c r="N4243" t="str">
        <f>_xlfn.XLOOKUP(Table1[[#This Row],[Case Number]],Sheet2!$A:$A,Sheet2!$B:$B,"")</f>
        <v/>
      </c>
    </row>
    <row r="4244" spans="1:14" ht="306">
      <c r="A4244" t="s">
        <v>12326</v>
      </c>
      <c r="B4244" s="1" t="s">
        <v>12327</v>
      </c>
      <c r="C4244" s="2">
        <v>45742.881620370397</v>
      </c>
      <c r="D4244" s="1" t="s">
        <v>10856</v>
      </c>
      <c r="E4244" s="1" t="s">
        <v>19</v>
      </c>
      <c r="F4244" s="2">
        <v>45740.500208333302</v>
      </c>
      <c r="G4244" s="1" t="s">
        <v>28</v>
      </c>
      <c r="H4244" s="1" t="s">
        <v>11</v>
      </c>
      <c r="I4244" s="1" t="s">
        <v>12328</v>
      </c>
      <c r="J4244" s="1" t="s">
        <v>160</v>
      </c>
      <c r="K4244" s="1" t="s">
        <v>12329</v>
      </c>
      <c r="L4244" s="3" t="s">
        <v>12330</v>
      </c>
      <c r="M4244" s="2">
        <v>45742.589930555601</v>
      </c>
      <c r="N4244" t="str">
        <f>_xlfn.XLOOKUP(Table1[[#This Row],[Case Number]],Sheet2!$A:$A,Sheet2!$B:$B,"")</f>
        <v/>
      </c>
    </row>
    <row r="4245" spans="1:14" ht="85">
      <c r="A4245" t="s">
        <v>12331</v>
      </c>
      <c r="B4245" s="1" t="s">
        <v>12332</v>
      </c>
      <c r="C4245" s="2">
        <v>45740.795266203699</v>
      </c>
      <c r="D4245" s="1" t="s">
        <v>679</v>
      </c>
      <c r="E4245" s="1" t="s">
        <v>19</v>
      </c>
      <c r="F4245" s="2">
        <v>45740.498576388898</v>
      </c>
      <c r="G4245" s="1" t="s">
        <v>28</v>
      </c>
      <c r="H4245" s="1" t="s">
        <v>36</v>
      </c>
      <c r="I4245" s="1" t="s">
        <v>12333</v>
      </c>
      <c r="J4245" s="1" t="s">
        <v>255</v>
      </c>
      <c r="K4245" s="1" t="s">
        <v>12334</v>
      </c>
      <c r="L4245" s="3" t="s">
        <v>12335</v>
      </c>
      <c r="M4245" s="2">
        <v>45740.503587963001</v>
      </c>
      <c r="N4245" t="str">
        <f>_xlfn.XLOOKUP(Table1[[#This Row],[Case Number]],Sheet2!$A:$A,Sheet2!$B:$B,"")</f>
        <v/>
      </c>
    </row>
    <row r="4246" spans="1:14" ht="85">
      <c r="A4246" t="s">
        <v>12336</v>
      </c>
      <c r="B4246" s="1" t="s">
        <v>12337</v>
      </c>
      <c r="C4246" s="2">
        <v>45740.790069444403</v>
      </c>
      <c r="D4246" s="1" t="s">
        <v>679</v>
      </c>
      <c r="E4246" s="1" t="s">
        <v>19</v>
      </c>
      <c r="F4246" s="2">
        <v>45740.496736111098</v>
      </c>
      <c r="G4246" s="1" t="s">
        <v>28</v>
      </c>
      <c r="I4246" s="1" t="s">
        <v>12338</v>
      </c>
      <c r="J4246" s="1" t="s">
        <v>255</v>
      </c>
      <c r="K4246" s="1" t="s">
        <v>12339</v>
      </c>
      <c r="L4246" s="3" t="s">
        <v>12340</v>
      </c>
      <c r="M4246" s="2">
        <v>45740.4983796296</v>
      </c>
      <c r="N4246" t="str">
        <f>_xlfn.XLOOKUP(Table1[[#This Row],[Case Number]],Sheet2!$A:$A,Sheet2!$B:$B,"")</f>
        <v/>
      </c>
    </row>
    <row r="4247" spans="1:14" ht="85">
      <c r="A4247" t="s">
        <v>12341</v>
      </c>
      <c r="B4247" s="1" t="s">
        <v>12342</v>
      </c>
      <c r="C4247" s="2">
        <v>45740.788148148102</v>
      </c>
      <c r="D4247" s="1" t="s">
        <v>679</v>
      </c>
      <c r="E4247" s="1" t="s">
        <v>19</v>
      </c>
      <c r="F4247" s="2">
        <v>45740.495937500003</v>
      </c>
      <c r="G4247" s="1" t="s">
        <v>28</v>
      </c>
      <c r="I4247" s="1" t="s">
        <v>12343</v>
      </c>
      <c r="J4247" s="1" t="s">
        <v>255</v>
      </c>
      <c r="K4247" s="1" t="s">
        <v>3883</v>
      </c>
      <c r="L4247" s="3" t="s">
        <v>12344</v>
      </c>
      <c r="M4247" s="2">
        <v>45740.496458333299</v>
      </c>
      <c r="N4247" t="str">
        <f>_xlfn.XLOOKUP(Table1[[#This Row],[Case Number]],Sheet2!$A:$A,Sheet2!$B:$B,"")</f>
        <v/>
      </c>
    </row>
    <row r="4248" spans="1:14" ht="85">
      <c r="A4248" t="s">
        <v>12345</v>
      </c>
      <c r="B4248" s="1" t="s">
        <v>12346</v>
      </c>
      <c r="C4248" s="2">
        <v>45740.793900463003</v>
      </c>
      <c r="D4248" s="1" t="s">
        <v>253</v>
      </c>
      <c r="E4248" s="1" t="s">
        <v>19</v>
      </c>
      <c r="F4248" s="2">
        <v>45740.494722222204</v>
      </c>
      <c r="G4248" s="1" t="s">
        <v>43</v>
      </c>
      <c r="I4248" s="1" t="s">
        <v>12347</v>
      </c>
      <c r="J4248" s="1" t="s">
        <v>255</v>
      </c>
      <c r="K4248" s="1" t="s">
        <v>12348</v>
      </c>
      <c r="L4248" s="3" t="s">
        <v>12349</v>
      </c>
      <c r="M4248" s="2">
        <v>45740.502210648097</v>
      </c>
      <c r="N4248" t="str">
        <f>_xlfn.XLOOKUP(Table1[[#This Row],[Case Number]],Sheet2!$A:$A,Sheet2!$B:$B,"")</f>
        <v/>
      </c>
    </row>
    <row r="4249" spans="1:14" ht="306">
      <c r="A4249" t="s">
        <v>12350</v>
      </c>
      <c r="B4249" s="1" t="s">
        <v>12351</v>
      </c>
      <c r="C4249" s="2">
        <v>45740.780451388899</v>
      </c>
      <c r="D4249" s="1" t="s">
        <v>6494</v>
      </c>
      <c r="E4249" s="1" t="s">
        <v>19</v>
      </c>
      <c r="F4249" s="2">
        <v>45740.451805555596</v>
      </c>
      <c r="G4249" s="1" t="s">
        <v>28</v>
      </c>
      <c r="H4249" s="1" t="s">
        <v>36</v>
      </c>
      <c r="I4249" s="1" t="s">
        <v>12352</v>
      </c>
      <c r="J4249" s="1" t="s">
        <v>200</v>
      </c>
      <c r="K4249" s="1" t="s">
        <v>12353</v>
      </c>
      <c r="L4249" s="3" t="s">
        <v>12354</v>
      </c>
      <c r="M4249" s="2">
        <v>45740.488761574103</v>
      </c>
      <c r="N4249" t="str">
        <f>_xlfn.XLOOKUP(Table1[[#This Row],[Case Number]],Sheet2!$A:$A,Sheet2!$B:$B,"")</f>
        <v/>
      </c>
    </row>
    <row r="4250" spans="1:14">
      <c r="A4250" t="s">
        <v>12355</v>
      </c>
      <c r="B4250" s="1" t="s">
        <v>12356</v>
      </c>
      <c r="C4250" s="2">
        <v>45740.736724536997</v>
      </c>
      <c r="D4250" s="1" t="s">
        <v>12357</v>
      </c>
      <c r="E4250" s="1" t="s">
        <v>27</v>
      </c>
      <c r="F4250" s="2">
        <v>45740.434328703697</v>
      </c>
      <c r="G4250" s="1" t="s">
        <v>43</v>
      </c>
      <c r="I4250" s="1" t="s">
        <v>12358</v>
      </c>
      <c r="J4250" s="1" t="s">
        <v>200</v>
      </c>
      <c r="K4250" s="1" t="s">
        <v>7338</v>
      </c>
      <c r="M4250" s="2">
        <v>45740.4450462963</v>
      </c>
      <c r="N4250" t="str">
        <f>_xlfn.XLOOKUP(Table1[[#This Row],[Case Number]],Sheet2!$A:$A,Sheet2!$B:$B,"")</f>
        <v/>
      </c>
    </row>
    <row r="4251" spans="1:14" ht="34">
      <c r="A4251" t="s">
        <v>12359</v>
      </c>
      <c r="B4251" s="1" t="s">
        <v>12360</v>
      </c>
      <c r="C4251" s="2">
        <v>45740.746643518498</v>
      </c>
      <c r="D4251" s="1" t="s">
        <v>12361</v>
      </c>
      <c r="E4251" s="1" t="s">
        <v>27</v>
      </c>
      <c r="F4251" s="2">
        <v>45740.430532407401</v>
      </c>
      <c r="G4251" s="1" t="s">
        <v>43</v>
      </c>
      <c r="I4251" s="1" t="s">
        <v>12362</v>
      </c>
      <c r="K4251" s="1" t="s">
        <v>7142</v>
      </c>
      <c r="L4251" s="3" t="s">
        <v>12363</v>
      </c>
      <c r="M4251" s="2">
        <v>45740.454965277801</v>
      </c>
      <c r="N4251" t="str">
        <f>_xlfn.XLOOKUP(Table1[[#This Row],[Case Number]],Sheet2!$A:$A,Sheet2!$B:$B,"")</f>
        <v/>
      </c>
    </row>
    <row r="4252" spans="1:14" ht="289">
      <c r="A4252" t="s">
        <v>12364</v>
      </c>
      <c r="B4252" s="1" t="s">
        <v>12365</v>
      </c>
      <c r="C4252" s="2">
        <v>45740.727002314801</v>
      </c>
      <c r="D4252" s="1" t="s">
        <v>12366</v>
      </c>
      <c r="E4252" s="1" t="s">
        <v>19</v>
      </c>
      <c r="F4252" s="2">
        <v>45740.424363425896</v>
      </c>
      <c r="G4252" s="1" t="s">
        <v>43</v>
      </c>
      <c r="H4252" s="1" t="s">
        <v>11</v>
      </c>
      <c r="I4252" s="1" t="s">
        <v>12367</v>
      </c>
      <c r="J4252" s="1" t="s">
        <v>188</v>
      </c>
      <c r="K4252" s="1" t="s">
        <v>12368</v>
      </c>
      <c r="L4252" s="3" t="s">
        <v>12369</v>
      </c>
      <c r="M4252" s="2">
        <v>45740.435312499998</v>
      </c>
      <c r="N4252" t="str">
        <f>_xlfn.XLOOKUP(Table1[[#This Row],[Case Number]],Sheet2!$A:$A,Sheet2!$B:$B,"")</f>
        <v/>
      </c>
    </row>
    <row r="4253" spans="1:14" ht="204">
      <c r="A4253" t="s">
        <v>12370</v>
      </c>
      <c r="B4253" s="1" t="s">
        <v>12371</v>
      </c>
      <c r="C4253" s="2">
        <v>45740.726134259297</v>
      </c>
      <c r="D4253" s="1" t="s">
        <v>2853</v>
      </c>
      <c r="E4253" s="1" t="s">
        <v>50</v>
      </c>
      <c r="F4253" s="2">
        <v>45740.384861111103</v>
      </c>
      <c r="G4253" s="1" t="s">
        <v>28</v>
      </c>
      <c r="H4253" s="1" t="s">
        <v>36</v>
      </c>
      <c r="I4253" s="1" t="s">
        <v>12372</v>
      </c>
      <c r="J4253" s="1" t="s">
        <v>30</v>
      </c>
      <c r="K4253" s="1" t="s">
        <v>12373</v>
      </c>
      <c r="L4253" s="3" t="s">
        <v>12374</v>
      </c>
      <c r="M4253" s="2">
        <v>45740.4344444444</v>
      </c>
      <c r="N4253" t="str">
        <f>_xlfn.XLOOKUP(Table1[[#This Row],[Case Number]],Sheet2!$A:$A,Sheet2!$B:$B,"")</f>
        <v/>
      </c>
    </row>
    <row r="4254" spans="1:14" ht="255">
      <c r="A4254" t="s">
        <v>12375</v>
      </c>
      <c r="B4254" s="1" t="s">
        <v>12376</v>
      </c>
      <c r="C4254" s="2">
        <v>45747.478356481501</v>
      </c>
      <c r="D4254" s="1" t="s">
        <v>12377</v>
      </c>
      <c r="E4254" s="1" t="s">
        <v>19</v>
      </c>
      <c r="F4254" s="2">
        <v>45740.384467592601</v>
      </c>
      <c r="G4254" s="1" t="s">
        <v>145</v>
      </c>
      <c r="H4254" s="1" t="s">
        <v>36</v>
      </c>
      <c r="I4254" s="1" t="s">
        <v>12378</v>
      </c>
      <c r="J4254" s="1" t="s">
        <v>200</v>
      </c>
      <c r="K4254" s="1" t="s">
        <v>12379</v>
      </c>
      <c r="L4254" s="3" t="s">
        <v>12380</v>
      </c>
      <c r="M4254" s="2">
        <v>45747.186678240701</v>
      </c>
      <c r="N4254" t="str">
        <f>_xlfn.XLOOKUP(Table1[[#This Row],[Case Number]],Sheet2!$A:$A,Sheet2!$B:$B,"")</f>
        <v/>
      </c>
    </row>
    <row r="4255" spans="1:14" ht="289">
      <c r="A4255" t="s">
        <v>12381</v>
      </c>
      <c r="B4255" s="1" t="s">
        <v>12382</v>
      </c>
      <c r="C4255" s="2">
        <v>45742.619236111103</v>
      </c>
      <c r="D4255" s="1" t="s">
        <v>5635</v>
      </c>
      <c r="E4255" s="1" t="s">
        <v>27</v>
      </c>
      <c r="F4255" s="2">
        <v>45740.374756944402</v>
      </c>
      <c r="G4255" s="1" t="s">
        <v>28</v>
      </c>
      <c r="H4255" s="1" t="s">
        <v>11</v>
      </c>
      <c r="I4255" s="1" t="s">
        <v>12383</v>
      </c>
      <c r="J4255" s="1" t="s">
        <v>38</v>
      </c>
      <c r="K4255" s="1" t="s">
        <v>10908</v>
      </c>
      <c r="L4255" s="3" t="s">
        <v>12384</v>
      </c>
      <c r="M4255" s="2">
        <v>45742.327534722201</v>
      </c>
      <c r="N4255" t="str">
        <f>_xlfn.XLOOKUP(Table1[[#This Row],[Case Number]],Sheet2!$A:$A,Sheet2!$B:$B,"")</f>
        <v/>
      </c>
    </row>
    <row r="4256" spans="1:14" ht="221">
      <c r="A4256" t="s">
        <v>12385</v>
      </c>
      <c r="B4256" s="1" t="s">
        <v>12386</v>
      </c>
      <c r="C4256" s="2">
        <v>45740.6667592593</v>
      </c>
      <c r="D4256" s="1" t="s">
        <v>1779</v>
      </c>
      <c r="E4256" s="1" t="s">
        <v>19</v>
      </c>
      <c r="F4256" s="2">
        <v>45740.370219907403</v>
      </c>
      <c r="G4256" s="1" t="s">
        <v>145</v>
      </c>
      <c r="H4256" s="1" t="s">
        <v>36</v>
      </c>
      <c r="I4256" s="1" t="s">
        <v>12387</v>
      </c>
      <c r="J4256" s="1" t="s">
        <v>45</v>
      </c>
      <c r="K4256" s="1" t="s">
        <v>12388</v>
      </c>
      <c r="L4256" s="3" t="s">
        <v>12389</v>
      </c>
      <c r="M4256" s="2">
        <v>45740.3750462963</v>
      </c>
      <c r="N4256" t="str">
        <f>_xlfn.XLOOKUP(Table1[[#This Row],[Case Number]],Sheet2!$A:$A,Sheet2!$B:$B,"")</f>
        <v/>
      </c>
    </row>
    <row r="4257" spans="1:14">
      <c r="A4257" t="s">
        <v>12390</v>
      </c>
      <c r="B4257" s="1" t="s">
        <v>12391</v>
      </c>
      <c r="C4257" s="2">
        <v>45743.729120370401</v>
      </c>
      <c r="D4257" s="1" t="s">
        <v>12392</v>
      </c>
      <c r="E4257" s="1" t="s">
        <v>20090</v>
      </c>
      <c r="F4257" s="2">
        <v>45740.363946759302</v>
      </c>
      <c r="G4257" s="1" t="s">
        <v>43</v>
      </c>
      <c r="I4257" s="1" t="s">
        <v>12393</v>
      </c>
      <c r="J4257" s="1" t="s">
        <v>160</v>
      </c>
      <c r="K4257" s="1" t="s">
        <v>12394</v>
      </c>
      <c r="M4257" s="2">
        <v>45743.437430555598</v>
      </c>
      <c r="N4257" t="str">
        <f>_xlfn.XLOOKUP(Table1[[#This Row],[Case Number]],Sheet2!$A:$A,Sheet2!$B:$B,"")</f>
        <v/>
      </c>
    </row>
    <row r="4258" spans="1:14" ht="187">
      <c r="A4258" t="s">
        <v>12395</v>
      </c>
      <c r="B4258" s="1" t="s">
        <v>12396</v>
      </c>
      <c r="C4258" s="2">
        <v>45747.477303240703</v>
      </c>
      <c r="D4258" s="1" t="s">
        <v>12397</v>
      </c>
      <c r="E4258" s="1" t="s">
        <v>50</v>
      </c>
      <c r="F4258" s="2">
        <v>45740.362974536998</v>
      </c>
      <c r="G4258" s="1" t="s">
        <v>145</v>
      </c>
      <c r="H4258" s="1" t="s">
        <v>11</v>
      </c>
      <c r="I4258" s="1" t="s">
        <v>12398</v>
      </c>
      <c r="J4258" s="1" t="s">
        <v>188</v>
      </c>
      <c r="K4258" s="1" t="s">
        <v>12399</v>
      </c>
      <c r="L4258" s="3" t="s">
        <v>12400</v>
      </c>
      <c r="M4258" s="2">
        <v>45747.1856134259</v>
      </c>
      <c r="N4258" t="str">
        <f>_xlfn.XLOOKUP(Table1[[#This Row],[Case Number]],Sheet2!$A:$A,Sheet2!$B:$B,"")</f>
        <v/>
      </c>
    </row>
    <row r="4259" spans="1:14">
      <c r="A4259" t="s">
        <v>12401</v>
      </c>
      <c r="B4259" s="1" t="s">
        <v>12402</v>
      </c>
      <c r="C4259" s="2">
        <v>45741.625995370399</v>
      </c>
      <c r="D4259" s="1" t="s">
        <v>12403</v>
      </c>
      <c r="E4259" s="1" t="s">
        <v>27</v>
      </c>
      <c r="F4259" s="2">
        <v>45740.362708333298</v>
      </c>
      <c r="G4259" s="1" t="s">
        <v>43</v>
      </c>
      <c r="H4259" s="1" t="s">
        <v>11</v>
      </c>
      <c r="I4259" s="1" t="s">
        <v>12404</v>
      </c>
      <c r="J4259" s="1" t="s">
        <v>30</v>
      </c>
      <c r="K4259" s="1" t="s">
        <v>12405</v>
      </c>
      <c r="M4259" s="2">
        <v>45741.334305555603</v>
      </c>
      <c r="N4259" t="str">
        <f>_xlfn.XLOOKUP(Table1[[#This Row],[Case Number]],Sheet2!$A:$A,Sheet2!$B:$B,"")</f>
        <v>Yes</v>
      </c>
    </row>
    <row r="4260" spans="1:14" ht="204">
      <c r="A4260" t="s">
        <v>12406</v>
      </c>
      <c r="B4260" s="1" t="s">
        <v>12407</v>
      </c>
      <c r="C4260" s="2">
        <v>45740.644375000003</v>
      </c>
      <c r="D4260" s="1" t="s">
        <v>12408</v>
      </c>
      <c r="E4260" s="1" t="s">
        <v>19</v>
      </c>
      <c r="F4260" s="2">
        <v>45740.325787037</v>
      </c>
      <c r="G4260" s="1" t="s">
        <v>145</v>
      </c>
      <c r="I4260" s="1" t="s">
        <v>12409</v>
      </c>
      <c r="J4260" s="1" t="s">
        <v>38</v>
      </c>
      <c r="K4260" s="1" t="s">
        <v>7352</v>
      </c>
      <c r="L4260" s="3" t="s">
        <v>12410</v>
      </c>
      <c r="M4260" s="2">
        <v>45740.3526851852</v>
      </c>
      <c r="N4260" t="str">
        <f>_xlfn.XLOOKUP(Table1[[#This Row],[Case Number]],Sheet2!$A:$A,Sheet2!$B:$B,"")</f>
        <v>Yes</v>
      </c>
    </row>
    <row r="4261" spans="1:14">
      <c r="A4261" t="s">
        <v>12411</v>
      </c>
      <c r="B4261" s="1" t="s">
        <v>12412</v>
      </c>
      <c r="C4261" s="2">
        <v>45740.614814814799</v>
      </c>
      <c r="D4261" s="1" t="s">
        <v>12185</v>
      </c>
      <c r="E4261" s="1" t="s">
        <v>27</v>
      </c>
      <c r="F4261" s="2">
        <v>45740.284201388902</v>
      </c>
      <c r="G4261" s="1" t="s">
        <v>43</v>
      </c>
      <c r="I4261" s="1" t="s">
        <v>12413</v>
      </c>
      <c r="J4261" s="1" t="s">
        <v>200</v>
      </c>
      <c r="K4261" s="1" t="s">
        <v>8181</v>
      </c>
      <c r="M4261" s="2">
        <v>45740.323113425897</v>
      </c>
      <c r="N4261" t="str">
        <f>_xlfn.XLOOKUP(Table1[[#This Row],[Case Number]],Sheet2!$A:$A,Sheet2!$B:$B,"")</f>
        <v/>
      </c>
    </row>
    <row r="4262" spans="1:14" ht="238">
      <c r="A4262" t="s">
        <v>12414</v>
      </c>
      <c r="B4262" s="1" t="s">
        <v>12415</v>
      </c>
      <c r="C4262" s="2">
        <v>45742.543506944399</v>
      </c>
      <c r="D4262" s="1" t="s">
        <v>12416</v>
      </c>
      <c r="E4262" s="1" t="s">
        <v>27</v>
      </c>
      <c r="F4262" s="2">
        <v>45740.279074074097</v>
      </c>
      <c r="G4262" s="1" t="s">
        <v>51</v>
      </c>
      <c r="H4262" s="1" t="s">
        <v>36</v>
      </c>
      <c r="I4262" s="1" t="s">
        <v>12417</v>
      </c>
      <c r="J4262" s="1" t="s">
        <v>30</v>
      </c>
      <c r="K4262" s="1" t="s">
        <v>12006</v>
      </c>
      <c r="L4262" s="3" t="s">
        <v>12418</v>
      </c>
      <c r="M4262" s="2">
        <v>45742.251817129603</v>
      </c>
      <c r="N4262" t="str">
        <f>_xlfn.XLOOKUP(Table1[[#This Row],[Case Number]],Sheet2!$A:$A,Sheet2!$B:$B,"")</f>
        <v>Yes</v>
      </c>
    </row>
    <row r="4263" spans="1:14">
      <c r="A4263" t="s">
        <v>12419</v>
      </c>
      <c r="B4263" s="1" t="s">
        <v>12420</v>
      </c>
      <c r="C4263" s="2">
        <v>45740.417858796303</v>
      </c>
      <c r="D4263" s="1" t="s">
        <v>4466</v>
      </c>
      <c r="F4263" s="2">
        <v>45740.117719907401</v>
      </c>
      <c r="I4263" s="1" t="s">
        <v>12421</v>
      </c>
      <c r="K4263" s="1" t="s">
        <v>4468</v>
      </c>
      <c r="N4263" t="str">
        <f>_xlfn.XLOOKUP(Table1[[#This Row],[Case Number]],Sheet2!$A:$A,Sheet2!$B:$B,"")</f>
        <v/>
      </c>
    </row>
    <row r="4264" spans="1:14">
      <c r="A4264" t="s">
        <v>12422</v>
      </c>
      <c r="B4264" s="1" t="s">
        <v>12423</v>
      </c>
      <c r="C4264" s="2">
        <v>45740.385300925896</v>
      </c>
      <c r="D4264" s="1" t="s">
        <v>4466</v>
      </c>
      <c r="F4264" s="2">
        <v>45739.980636574102</v>
      </c>
      <c r="G4264" s="1" t="s">
        <v>145</v>
      </c>
      <c r="I4264" s="1" t="s">
        <v>12424</v>
      </c>
      <c r="K4264" s="1" t="s">
        <v>4468</v>
      </c>
      <c r="N4264" t="str">
        <f>_xlfn.XLOOKUP(Table1[[#This Row],[Case Number]],Sheet2!$A:$A,Sheet2!$B:$B,"")</f>
        <v/>
      </c>
    </row>
    <row r="4265" spans="1:14">
      <c r="A4265" t="s">
        <v>12425</v>
      </c>
      <c r="B4265" s="1" t="s">
        <v>12426</v>
      </c>
      <c r="C4265" s="2">
        <v>45740.550509259301</v>
      </c>
      <c r="D4265" s="1" t="s">
        <v>12427</v>
      </c>
      <c r="F4265" s="2">
        <v>45739.979583333297</v>
      </c>
      <c r="G4265" s="1" t="s">
        <v>145</v>
      </c>
      <c r="I4265" s="1" t="s">
        <v>12428</v>
      </c>
      <c r="K4265" s="1" t="s">
        <v>4468</v>
      </c>
      <c r="N4265" t="str">
        <f>_xlfn.XLOOKUP(Table1[[#This Row],[Case Number]],Sheet2!$A:$A,Sheet2!$B:$B,"")</f>
        <v/>
      </c>
    </row>
    <row r="4266" spans="1:14" ht="204">
      <c r="A4266" t="s">
        <v>12429</v>
      </c>
      <c r="B4266" s="1" t="s">
        <v>12430</v>
      </c>
      <c r="C4266" s="2">
        <v>45747.477083333302</v>
      </c>
      <c r="D4266" s="1" t="s">
        <v>12431</v>
      </c>
      <c r="E4266" s="1" t="s">
        <v>415</v>
      </c>
      <c r="F4266" s="2">
        <v>45739.734444444402</v>
      </c>
      <c r="G4266" s="1" t="s">
        <v>145</v>
      </c>
      <c r="H4266" s="1" t="s">
        <v>36</v>
      </c>
      <c r="I4266" s="1" t="s">
        <v>12432</v>
      </c>
      <c r="J4266" s="1" t="s">
        <v>200</v>
      </c>
      <c r="K4266" s="1" t="s">
        <v>4280</v>
      </c>
      <c r="L4266" s="3" t="s">
        <v>12433</v>
      </c>
      <c r="M4266" s="2">
        <v>45747.185405092598</v>
      </c>
      <c r="N4266" t="str">
        <f>_xlfn.XLOOKUP(Table1[[#This Row],[Case Number]],Sheet2!$A:$A,Sheet2!$B:$B,"")</f>
        <v/>
      </c>
    </row>
    <row r="4267" spans="1:14" ht="340">
      <c r="A4267" t="s">
        <v>12434</v>
      </c>
      <c r="B4267" s="1" t="s">
        <v>12435</v>
      </c>
      <c r="C4267" s="2">
        <v>45740.421712962998</v>
      </c>
      <c r="D4267" s="1" t="s">
        <v>12436</v>
      </c>
      <c r="E4267" s="1" t="s">
        <v>27</v>
      </c>
      <c r="F4267" s="2">
        <v>45738.5151736111</v>
      </c>
      <c r="G4267" s="1" t="s">
        <v>145</v>
      </c>
      <c r="I4267" s="1" t="s">
        <v>12437</v>
      </c>
      <c r="J4267" s="1" t="s">
        <v>88</v>
      </c>
      <c r="K4267" s="1" t="s">
        <v>12438</v>
      </c>
      <c r="L4267" s="3" t="s">
        <v>12439</v>
      </c>
      <c r="M4267" s="2">
        <v>45740.130011574103</v>
      </c>
      <c r="N4267" t="str">
        <f>_xlfn.XLOOKUP(Table1[[#This Row],[Case Number]],Sheet2!$A:$A,Sheet2!$B:$B,"")</f>
        <v/>
      </c>
    </row>
    <row r="4268" spans="1:14" ht="119">
      <c r="A4268" t="s">
        <v>12440</v>
      </c>
      <c r="B4268" s="1" t="s">
        <v>12441</v>
      </c>
      <c r="C4268" s="2">
        <v>45737.929085648102</v>
      </c>
      <c r="D4268" s="1" t="s">
        <v>12442</v>
      </c>
      <c r="E4268" s="1" t="s">
        <v>9</v>
      </c>
      <c r="F4268" s="2">
        <v>45737.637060185203</v>
      </c>
      <c r="G4268" s="1" t="s">
        <v>28</v>
      </c>
      <c r="H4268" s="1" t="s">
        <v>36</v>
      </c>
      <c r="I4268" s="1" t="s">
        <v>12443</v>
      </c>
      <c r="J4268" s="1" t="s">
        <v>13</v>
      </c>
      <c r="K4268" s="1" t="s">
        <v>12444</v>
      </c>
      <c r="L4268" s="3" t="s">
        <v>12445</v>
      </c>
      <c r="M4268" s="2">
        <v>45737.637407407397</v>
      </c>
      <c r="N4268" t="str">
        <f>_xlfn.XLOOKUP(Table1[[#This Row],[Case Number]],Sheet2!$A:$A,Sheet2!$B:$B,"")</f>
        <v/>
      </c>
    </row>
    <row r="4269" spans="1:14" ht="204">
      <c r="A4269" t="s">
        <v>12446</v>
      </c>
      <c r="B4269" s="1" t="s">
        <v>12447</v>
      </c>
      <c r="C4269" s="2">
        <v>45740.392129629603</v>
      </c>
      <c r="D4269" s="1" t="s">
        <v>12448</v>
      </c>
      <c r="E4269" s="1" t="s">
        <v>50</v>
      </c>
      <c r="F4269" s="2">
        <v>45737.620451388902</v>
      </c>
      <c r="G4269" s="1" t="s">
        <v>145</v>
      </c>
      <c r="I4269" s="1" t="s">
        <v>12449</v>
      </c>
      <c r="J4269" s="1" t="s">
        <v>21</v>
      </c>
      <c r="K4269" s="1" t="s">
        <v>12450</v>
      </c>
      <c r="L4269" s="3" t="s">
        <v>12451</v>
      </c>
      <c r="M4269" s="2">
        <v>45740.100428240701</v>
      </c>
      <c r="N4269" t="str">
        <f>_xlfn.XLOOKUP(Table1[[#This Row],[Case Number]],Sheet2!$A:$A,Sheet2!$B:$B,"")</f>
        <v/>
      </c>
    </row>
    <row r="4270" spans="1:14" ht="204">
      <c r="A4270" t="s">
        <v>12452</v>
      </c>
      <c r="B4270" s="1" t="s">
        <v>12453</v>
      </c>
      <c r="C4270" s="2">
        <v>45740.414745370399</v>
      </c>
      <c r="D4270" s="1" t="s">
        <v>12454</v>
      </c>
      <c r="E4270" s="1" t="s">
        <v>19</v>
      </c>
      <c r="F4270" s="2">
        <v>45737.584594907399</v>
      </c>
      <c r="G4270" s="1" t="s">
        <v>145</v>
      </c>
      <c r="I4270" s="1" t="s">
        <v>12455</v>
      </c>
      <c r="J4270" s="1" t="s">
        <v>88</v>
      </c>
      <c r="K4270" s="1" t="s">
        <v>12456</v>
      </c>
      <c r="L4270" s="3" t="s">
        <v>12457</v>
      </c>
      <c r="M4270" s="2">
        <v>45740.123043981497</v>
      </c>
      <c r="N4270" t="str">
        <f>_xlfn.XLOOKUP(Table1[[#This Row],[Case Number]],Sheet2!$A:$A,Sheet2!$B:$B,"")</f>
        <v/>
      </c>
    </row>
    <row r="4271" spans="1:14" ht="409.6">
      <c r="A4271" t="s">
        <v>12458</v>
      </c>
      <c r="B4271" s="1" t="s">
        <v>12459</v>
      </c>
      <c r="C4271" s="2">
        <v>45740.427326388897</v>
      </c>
      <c r="D4271" s="1" t="s">
        <v>11543</v>
      </c>
      <c r="E4271" s="1" t="s">
        <v>19</v>
      </c>
      <c r="F4271" s="2">
        <v>45737.578043981499</v>
      </c>
      <c r="G4271" s="1" t="s">
        <v>51</v>
      </c>
      <c r="H4271" s="1" t="s">
        <v>36</v>
      </c>
      <c r="I4271" s="1" t="s">
        <v>12460</v>
      </c>
      <c r="J4271" s="1" t="s">
        <v>38</v>
      </c>
      <c r="K4271" s="1" t="s">
        <v>12461</v>
      </c>
      <c r="L4271" s="3" t="s">
        <v>12462</v>
      </c>
      <c r="M4271" s="2">
        <v>45740.135636574101</v>
      </c>
      <c r="N4271" t="str">
        <f>_xlfn.XLOOKUP(Table1[[#This Row],[Case Number]],Sheet2!$A:$A,Sheet2!$B:$B,"")</f>
        <v/>
      </c>
    </row>
    <row r="4272" spans="1:14">
      <c r="A4272" t="s">
        <v>12463</v>
      </c>
      <c r="B4272" s="1" t="s">
        <v>12464</v>
      </c>
      <c r="C4272" s="2">
        <v>45746.4796180556</v>
      </c>
      <c r="D4272" s="1" t="s">
        <v>12465</v>
      </c>
      <c r="E4272" s="1" t="s">
        <v>50</v>
      </c>
      <c r="F4272" s="2">
        <v>45737.565902777802</v>
      </c>
      <c r="G4272" s="1" t="s">
        <v>43</v>
      </c>
      <c r="H4272" s="1" t="s">
        <v>11</v>
      </c>
      <c r="I4272" s="1" t="s">
        <v>12466</v>
      </c>
      <c r="J4272" s="1" t="s">
        <v>88</v>
      </c>
      <c r="K4272" s="1" t="s">
        <v>10236</v>
      </c>
      <c r="M4272" s="2">
        <v>45746.187881944403</v>
      </c>
      <c r="N4272" t="str">
        <f>_xlfn.XLOOKUP(Table1[[#This Row],[Case Number]],Sheet2!$A:$A,Sheet2!$B:$B,"")</f>
        <v/>
      </c>
    </row>
    <row r="4273" spans="1:14">
      <c r="A4273" t="s">
        <v>12467</v>
      </c>
      <c r="B4273" s="1" t="s">
        <v>12468</v>
      </c>
      <c r="C4273" s="2">
        <v>45737.860914351899</v>
      </c>
      <c r="D4273" s="1" t="s">
        <v>7965</v>
      </c>
      <c r="E4273" s="1" t="s">
        <v>50</v>
      </c>
      <c r="F4273" s="2">
        <v>45737.550451388903</v>
      </c>
      <c r="G4273" s="1" t="s">
        <v>43</v>
      </c>
      <c r="I4273" s="1" t="s">
        <v>12469</v>
      </c>
      <c r="J4273" s="1" t="s">
        <v>45</v>
      </c>
      <c r="K4273" s="1" t="s">
        <v>12470</v>
      </c>
      <c r="M4273" s="2">
        <v>45737.569224537001</v>
      </c>
      <c r="N4273" t="str">
        <f>_xlfn.XLOOKUP(Table1[[#This Row],[Case Number]],Sheet2!$A:$A,Sheet2!$B:$B,"")</f>
        <v>Yes</v>
      </c>
    </row>
    <row r="4274" spans="1:14" ht="187">
      <c r="A4274" t="s">
        <v>12471</v>
      </c>
      <c r="B4274" s="1" t="s">
        <v>12472</v>
      </c>
      <c r="C4274" s="2">
        <v>45737.784988425898</v>
      </c>
      <c r="D4274" s="1" t="s">
        <v>1921</v>
      </c>
      <c r="E4274" s="1" t="s">
        <v>19</v>
      </c>
      <c r="F4274" s="2">
        <v>45737.479560185202</v>
      </c>
      <c r="G4274" s="1" t="s">
        <v>51</v>
      </c>
      <c r="H4274" s="1" t="s">
        <v>36</v>
      </c>
      <c r="I4274" s="1" t="s">
        <v>12473</v>
      </c>
      <c r="J4274" s="1" t="s">
        <v>759</v>
      </c>
      <c r="K4274" s="1" t="s">
        <v>12474</v>
      </c>
      <c r="L4274" s="3" t="s">
        <v>12475</v>
      </c>
      <c r="M4274" s="2">
        <v>45737.493298611102</v>
      </c>
      <c r="N4274" t="str">
        <f>_xlfn.XLOOKUP(Table1[[#This Row],[Case Number]],Sheet2!$A:$A,Sheet2!$B:$B,"")</f>
        <v/>
      </c>
    </row>
    <row r="4275" spans="1:14" ht="404">
      <c r="A4275" t="s">
        <v>12476</v>
      </c>
      <c r="B4275" s="1" t="s">
        <v>12477</v>
      </c>
      <c r="C4275" s="2">
        <v>45737.700347222199</v>
      </c>
      <c r="D4275" s="1" t="s">
        <v>12478</v>
      </c>
      <c r="E4275" s="1" t="s">
        <v>50</v>
      </c>
      <c r="F4275" s="2">
        <v>45737.403622685197</v>
      </c>
      <c r="G4275" s="1" t="s">
        <v>145</v>
      </c>
      <c r="H4275" s="1" t="s">
        <v>36</v>
      </c>
      <c r="I4275" s="1" t="s">
        <v>12479</v>
      </c>
      <c r="J4275" s="1" t="s">
        <v>45</v>
      </c>
      <c r="K4275" s="1" t="s">
        <v>12480</v>
      </c>
      <c r="L4275" s="3" t="s">
        <v>12481</v>
      </c>
      <c r="M4275" s="2">
        <v>45737.408657407403</v>
      </c>
      <c r="N4275" t="str">
        <f>_xlfn.XLOOKUP(Table1[[#This Row],[Case Number]],Sheet2!$A:$A,Sheet2!$B:$B,"")</f>
        <v/>
      </c>
    </row>
    <row r="4276" spans="1:14" ht="272">
      <c r="A4276" t="s">
        <v>12482</v>
      </c>
      <c r="B4276" s="1" t="s">
        <v>12483</v>
      </c>
      <c r="C4276" s="2">
        <v>45741.540706018503</v>
      </c>
      <c r="D4276" s="1" t="s">
        <v>12484</v>
      </c>
      <c r="E4276" s="1" t="s">
        <v>19</v>
      </c>
      <c r="F4276" s="2">
        <v>45737.393043981501</v>
      </c>
      <c r="G4276" s="1" t="s">
        <v>51</v>
      </c>
      <c r="H4276" s="1" t="s">
        <v>36</v>
      </c>
      <c r="I4276" s="1" t="s">
        <v>12485</v>
      </c>
      <c r="J4276" s="1" t="s">
        <v>38</v>
      </c>
      <c r="K4276" s="1" t="s">
        <v>12486</v>
      </c>
      <c r="L4276" s="3" t="s">
        <v>12487</v>
      </c>
      <c r="M4276" s="2">
        <v>45741.249004629601</v>
      </c>
      <c r="N4276" t="str">
        <f>_xlfn.XLOOKUP(Table1[[#This Row],[Case Number]],Sheet2!$A:$A,Sheet2!$B:$B,"")</f>
        <v>Yes</v>
      </c>
    </row>
    <row r="4277" spans="1:14" ht="255">
      <c r="A4277" t="s">
        <v>12488</v>
      </c>
      <c r="B4277" s="1" t="s">
        <v>12489</v>
      </c>
      <c r="C4277" s="2">
        <v>45737.652083333298</v>
      </c>
      <c r="D4277" s="1" t="s">
        <v>12490</v>
      </c>
      <c r="E4277" s="1" t="s">
        <v>19</v>
      </c>
      <c r="F4277" s="2">
        <v>45737.352442129602</v>
      </c>
      <c r="G4277" s="1" t="s">
        <v>51</v>
      </c>
      <c r="H4277" s="1" t="s">
        <v>36</v>
      </c>
      <c r="I4277" s="1" t="s">
        <v>12491</v>
      </c>
      <c r="J4277" s="1" t="s">
        <v>188</v>
      </c>
      <c r="K4277" s="1" t="s">
        <v>12492</v>
      </c>
      <c r="L4277" s="3" t="s">
        <v>12493</v>
      </c>
      <c r="M4277" s="2">
        <v>45737.360393518502</v>
      </c>
      <c r="N4277" t="str">
        <f>_xlfn.XLOOKUP(Table1[[#This Row],[Case Number]],Sheet2!$A:$A,Sheet2!$B:$B,"")</f>
        <v/>
      </c>
    </row>
    <row r="4278" spans="1:14">
      <c r="A4278" t="s">
        <v>12494</v>
      </c>
      <c r="B4278" s="1" t="s">
        <v>12495</v>
      </c>
      <c r="C4278" s="2">
        <v>45737.646527777797</v>
      </c>
      <c r="D4278" s="1" t="s">
        <v>12496</v>
      </c>
      <c r="E4278" s="1" t="s">
        <v>19</v>
      </c>
      <c r="F4278" s="2">
        <v>45737.340219907397</v>
      </c>
      <c r="G4278" s="1" t="s">
        <v>43</v>
      </c>
      <c r="I4278" s="1" t="s">
        <v>12497</v>
      </c>
      <c r="J4278" s="1" t="s">
        <v>30</v>
      </c>
      <c r="K4278" s="1" t="s">
        <v>12498</v>
      </c>
      <c r="M4278" s="2">
        <v>45737.354837963001</v>
      </c>
      <c r="N4278" t="str">
        <f>_xlfn.XLOOKUP(Table1[[#This Row],[Case Number]],Sheet2!$A:$A,Sheet2!$B:$B,"")</f>
        <v/>
      </c>
    </row>
    <row r="4279" spans="1:14" ht="409.6">
      <c r="A4279" t="s">
        <v>12499</v>
      </c>
      <c r="B4279" s="1" t="s">
        <v>12500</v>
      </c>
      <c r="C4279" s="2">
        <v>45737.624386574098</v>
      </c>
      <c r="D4279" s="1" t="s">
        <v>12501</v>
      </c>
      <c r="E4279" s="1" t="s">
        <v>19</v>
      </c>
      <c r="F4279" s="2">
        <v>45737.322708333297</v>
      </c>
      <c r="G4279" s="1" t="s">
        <v>145</v>
      </c>
      <c r="I4279" s="1" t="s">
        <v>12502</v>
      </c>
      <c r="J4279" s="1" t="s">
        <v>111</v>
      </c>
      <c r="K4279" s="1" t="s">
        <v>12503</v>
      </c>
      <c r="L4279" s="3" t="s">
        <v>12504</v>
      </c>
      <c r="M4279" s="2">
        <v>45737.332696759302</v>
      </c>
      <c r="N4279" t="str">
        <f>_xlfn.XLOOKUP(Table1[[#This Row],[Case Number]],Sheet2!$A:$A,Sheet2!$B:$B,"")</f>
        <v/>
      </c>
    </row>
    <row r="4280" spans="1:14">
      <c r="A4280" t="s">
        <v>12505</v>
      </c>
      <c r="B4280" s="1" t="s">
        <v>12506</v>
      </c>
      <c r="C4280" s="2">
        <v>45749.480011574102</v>
      </c>
      <c r="D4280" s="1" t="s">
        <v>12507</v>
      </c>
      <c r="E4280" s="1" t="s">
        <v>19</v>
      </c>
      <c r="F4280" s="2">
        <v>45737.257847222201</v>
      </c>
      <c r="G4280" s="1" t="s">
        <v>51</v>
      </c>
      <c r="H4280" s="1" t="s">
        <v>11</v>
      </c>
      <c r="I4280" s="1" t="s">
        <v>12508</v>
      </c>
      <c r="J4280" s="1" t="s">
        <v>200</v>
      </c>
      <c r="K4280" s="1" t="s">
        <v>141</v>
      </c>
      <c r="M4280" s="2">
        <v>45749.188287037003</v>
      </c>
      <c r="N4280" t="str">
        <f>_xlfn.XLOOKUP(Table1[[#This Row],[Case Number]],Sheet2!$A:$A,Sheet2!$B:$B,"")</f>
        <v>Yes</v>
      </c>
    </row>
    <row r="4281" spans="1:14" ht="68">
      <c r="A4281" t="s">
        <v>12509</v>
      </c>
      <c r="B4281" s="1" t="s">
        <v>12510</v>
      </c>
      <c r="C4281" s="2">
        <v>45737.561550925901</v>
      </c>
      <c r="D4281" s="1" t="s">
        <v>253</v>
      </c>
      <c r="E4281" s="1" t="s">
        <v>19</v>
      </c>
      <c r="F4281" s="2">
        <v>45737.2578125</v>
      </c>
      <c r="G4281" s="1" t="s">
        <v>43</v>
      </c>
      <c r="I4281" s="1" t="s">
        <v>12511</v>
      </c>
      <c r="J4281" s="1" t="s">
        <v>59</v>
      </c>
      <c r="K4281" s="1" t="s">
        <v>12512</v>
      </c>
      <c r="L4281" s="3" t="s">
        <v>12513</v>
      </c>
      <c r="M4281" s="2">
        <v>45737.269849536999</v>
      </c>
      <c r="N4281" t="str">
        <f>_xlfn.XLOOKUP(Table1[[#This Row],[Case Number]],Sheet2!$A:$A,Sheet2!$B:$B,"")</f>
        <v/>
      </c>
    </row>
    <row r="4282" spans="1:14" ht="170">
      <c r="A4282" t="s">
        <v>12514</v>
      </c>
      <c r="B4282" s="1" t="s">
        <v>12515</v>
      </c>
      <c r="C4282" s="2">
        <v>45737.403449074103</v>
      </c>
      <c r="D4282" s="1" t="s">
        <v>63</v>
      </c>
      <c r="E4282" s="1" t="s">
        <v>19</v>
      </c>
      <c r="F4282" s="2">
        <v>45737.1082060185</v>
      </c>
      <c r="G4282" s="1" t="s">
        <v>145</v>
      </c>
      <c r="H4282" s="1" t="s">
        <v>36</v>
      </c>
      <c r="I4282" s="1" t="s">
        <v>12516</v>
      </c>
      <c r="J4282" s="1" t="s">
        <v>21</v>
      </c>
      <c r="K4282" s="1" t="s">
        <v>12517</v>
      </c>
      <c r="L4282" s="3" t="s">
        <v>12518</v>
      </c>
      <c r="M4282" s="2">
        <v>45737.111747685201</v>
      </c>
      <c r="N4282" t="str">
        <f>_xlfn.XLOOKUP(Table1[[#This Row],[Case Number]],Sheet2!$A:$A,Sheet2!$B:$B,"")</f>
        <v/>
      </c>
    </row>
    <row r="4283" spans="1:14" ht="221">
      <c r="A4283" t="s">
        <v>12519</v>
      </c>
      <c r="B4283" s="1" t="s">
        <v>12520</v>
      </c>
      <c r="C4283" s="2">
        <v>45737.389618055597</v>
      </c>
      <c r="D4283" s="1" t="s">
        <v>6244</v>
      </c>
      <c r="E4283" s="1" t="s">
        <v>415</v>
      </c>
      <c r="F4283" s="2">
        <v>45736.914386574099</v>
      </c>
      <c r="G4283" s="1" t="s">
        <v>145</v>
      </c>
      <c r="I4283" s="1" t="s">
        <v>12521</v>
      </c>
      <c r="J4283" s="1" t="s">
        <v>153</v>
      </c>
      <c r="K4283" s="1" t="s">
        <v>12522</v>
      </c>
      <c r="L4283" s="3" t="s">
        <v>12523</v>
      </c>
      <c r="M4283" s="2">
        <v>45737.097905092603</v>
      </c>
      <c r="N4283" t="str">
        <f>_xlfn.XLOOKUP(Table1[[#This Row],[Case Number]],Sheet2!$A:$A,Sheet2!$B:$B,"")</f>
        <v/>
      </c>
    </row>
    <row r="4284" spans="1:14">
      <c r="A4284" t="s">
        <v>12524</v>
      </c>
      <c r="B4284" s="1" t="s">
        <v>12525</v>
      </c>
      <c r="C4284" s="2">
        <v>45746.479525463001</v>
      </c>
      <c r="D4284" s="1" t="s">
        <v>12526</v>
      </c>
      <c r="E4284" s="1" t="s">
        <v>415</v>
      </c>
      <c r="F4284" s="2">
        <v>45736.769502314797</v>
      </c>
      <c r="G4284" s="1" t="s">
        <v>145</v>
      </c>
      <c r="H4284" s="1" t="s">
        <v>11</v>
      </c>
      <c r="I4284" s="1" t="s">
        <v>12527</v>
      </c>
      <c r="J4284" s="1" t="s">
        <v>30</v>
      </c>
      <c r="K4284" s="1" t="s">
        <v>12528</v>
      </c>
      <c r="M4284" s="2">
        <v>45746.187835648103</v>
      </c>
      <c r="N4284" t="str">
        <f>_xlfn.XLOOKUP(Table1[[#This Row],[Case Number]],Sheet2!$A:$A,Sheet2!$B:$B,"")</f>
        <v/>
      </c>
    </row>
    <row r="4285" spans="1:14">
      <c r="A4285" t="s">
        <v>12529</v>
      </c>
      <c r="B4285" s="1" t="s">
        <v>12530</v>
      </c>
      <c r="C4285" s="2">
        <v>45746.479930555601</v>
      </c>
      <c r="D4285" s="1" t="s">
        <v>12531</v>
      </c>
      <c r="E4285" s="1" t="s">
        <v>19</v>
      </c>
      <c r="F4285" s="2">
        <v>45736.744664351798</v>
      </c>
      <c r="G4285" s="1" t="s">
        <v>145</v>
      </c>
      <c r="H4285" s="1" t="s">
        <v>11</v>
      </c>
      <c r="I4285" s="1" t="s">
        <v>12532</v>
      </c>
      <c r="J4285" s="1" t="s">
        <v>188</v>
      </c>
      <c r="K4285" s="1" t="s">
        <v>12533</v>
      </c>
      <c r="M4285" s="2">
        <v>45746.188229166699</v>
      </c>
      <c r="N4285" t="str">
        <f>_xlfn.XLOOKUP(Table1[[#This Row],[Case Number]],Sheet2!$A:$A,Sheet2!$B:$B,"")</f>
        <v/>
      </c>
    </row>
    <row r="4286" spans="1:14" ht="170">
      <c r="A4286" t="s">
        <v>12534</v>
      </c>
      <c r="B4286" s="1" t="s">
        <v>12535</v>
      </c>
      <c r="C4286" s="2">
        <v>45737.392141203702</v>
      </c>
      <c r="D4286" s="1" t="s">
        <v>2353</v>
      </c>
      <c r="E4286" s="1" t="s">
        <v>19</v>
      </c>
      <c r="F4286" s="2">
        <v>45736.648564814801</v>
      </c>
      <c r="G4286" s="1" t="s">
        <v>145</v>
      </c>
      <c r="H4286" s="1" t="s">
        <v>11</v>
      </c>
      <c r="I4286" s="1" t="s">
        <v>12536</v>
      </c>
      <c r="J4286" s="1" t="s">
        <v>111</v>
      </c>
      <c r="K4286" s="1" t="s">
        <v>12537</v>
      </c>
      <c r="L4286" s="3" t="s">
        <v>12538</v>
      </c>
      <c r="M4286" s="2">
        <v>45737.100451388898</v>
      </c>
      <c r="N4286" t="str">
        <f>_xlfn.XLOOKUP(Table1[[#This Row],[Case Number]],Sheet2!$A:$A,Sheet2!$B:$B,"")</f>
        <v/>
      </c>
    </row>
    <row r="4287" spans="1:14" ht="272">
      <c r="A4287" t="s">
        <v>12539</v>
      </c>
      <c r="B4287" s="1" t="s">
        <v>12540</v>
      </c>
      <c r="C4287" s="2">
        <v>45736.939988425896</v>
      </c>
      <c r="D4287" s="1" t="s">
        <v>6494</v>
      </c>
      <c r="E4287" s="1" t="s">
        <v>19</v>
      </c>
      <c r="F4287" s="2">
        <v>45736.640648148103</v>
      </c>
      <c r="G4287" s="1" t="s">
        <v>28</v>
      </c>
      <c r="H4287" s="1" t="s">
        <v>36</v>
      </c>
      <c r="I4287" s="1" t="s">
        <v>12541</v>
      </c>
      <c r="J4287" s="1" t="s">
        <v>38</v>
      </c>
      <c r="K4287" s="1" t="s">
        <v>6599</v>
      </c>
      <c r="L4287" s="3" t="s">
        <v>12542</v>
      </c>
      <c r="M4287" s="2">
        <v>45736.648287037002</v>
      </c>
      <c r="N4287" t="str">
        <f>_xlfn.XLOOKUP(Table1[[#This Row],[Case Number]],Sheet2!$A:$A,Sheet2!$B:$B,"")</f>
        <v/>
      </c>
    </row>
    <row r="4288" spans="1:14" ht="238">
      <c r="A4288" t="s">
        <v>12543</v>
      </c>
      <c r="B4288" s="1" t="s">
        <v>12544</v>
      </c>
      <c r="C4288" s="2">
        <v>45737.584421296298</v>
      </c>
      <c r="D4288" s="1" t="s">
        <v>4737</v>
      </c>
      <c r="E4288" s="1" t="s">
        <v>27</v>
      </c>
      <c r="F4288" s="2">
        <v>45736.6078935185</v>
      </c>
      <c r="G4288" s="1" t="s">
        <v>28</v>
      </c>
      <c r="H4288" s="1" t="s">
        <v>36</v>
      </c>
      <c r="I4288" s="1" t="s">
        <v>12545</v>
      </c>
      <c r="J4288" s="1" t="s">
        <v>118</v>
      </c>
      <c r="K4288" s="1" t="s">
        <v>12546</v>
      </c>
      <c r="L4288" s="3" t="s">
        <v>12547</v>
      </c>
      <c r="M4288" s="2">
        <v>45737.292731481502</v>
      </c>
      <c r="N4288" t="str">
        <f>_xlfn.XLOOKUP(Table1[[#This Row],[Case Number]],Sheet2!$A:$A,Sheet2!$B:$B,"")</f>
        <v/>
      </c>
    </row>
    <row r="4289" spans="1:14" ht="238">
      <c r="A4289" t="s">
        <v>12548</v>
      </c>
      <c r="B4289" s="1" t="s">
        <v>12549</v>
      </c>
      <c r="C4289" s="2">
        <v>45737.572407407402</v>
      </c>
      <c r="D4289" s="1" t="s">
        <v>6494</v>
      </c>
      <c r="E4289" s="1" t="s">
        <v>19</v>
      </c>
      <c r="F4289" s="2">
        <v>45736.605069444398</v>
      </c>
      <c r="G4289" s="1" t="s">
        <v>28</v>
      </c>
      <c r="H4289" s="1" t="s">
        <v>36</v>
      </c>
      <c r="I4289" s="1" t="s">
        <v>12550</v>
      </c>
      <c r="J4289" s="1" t="s">
        <v>160</v>
      </c>
      <c r="K4289" s="1" t="s">
        <v>12551</v>
      </c>
      <c r="L4289" s="3" t="s">
        <v>12552</v>
      </c>
      <c r="M4289" s="2">
        <v>45737.280717592599</v>
      </c>
      <c r="N4289" t="str">
        <f>_xlfn.XLOOKUP(Table1[[#This Row],[Case Number]],Sheet2!$A:$A,Sheet2!$B:$B,"")</f>
        <v/>
      </c>
    </row>
    <row r="4290" spans="1:14" ht="306">
      <c r="A4290" t="s">
        <v>12553</v>
      </c>
      <c r="B4290" s="1" t="s">
        <v>12554</v>
      </c>
      <c r="C4290" s="2">
        <v>45740.9466203704</v>
      </c>
      <c r="D4290" s="1" t="s">
        <v>12555</v>
      </c>
      <c r="E4290" s="1" t="s">
        <v>19</v>
      </c>
      <c r="F4290" s="2">
        <v>45736.601342592599</v>
      </c>
      <c r="G4290" s="1" t="s">
        <v>28</v>
      </c>
      <c r="H4290" s="1" t="s">
        <v>36</v>
      </c>
      <c r="I4290" s="1" t="s">
        <v>12556</v>
      </c>
      <c r="J4290" s="1" t="s">
        <v>30</v>
      </c>
      <c r="K4290" s="1" t="s">
        <v>12557</v>
      </c>
      <c r="L4290" s="3" t="s">
        <v>12558</v>
      </c>
      <c r="M4290" s="2">
        <v>45740.654918981498</v>
      </c>
      <c r="N4290" t="str">
        <f>_xlfn.XLOOKUP(Table1[[#This Row],[Case Number]],Sheet2!$A:$A,Sheet2!$B:$B,"")</f>
        <v/>
      </c>
    </row>
    <row r="4291" spans="1:14" ht="221">
      <c r="A4291" t="s">
        <v>12559</v>
      </c>
      <c r="B4291" s="1" t="s">
        <v>12560</v>
      </c>
      <c r="C4291" s="2">
        <v>45736.912604166697</v>
      </c>
      <c r="D4291" s="1" t="s">
        <v>12561</v>
      </c>
      <c r="E4291" s="1" t="s">
        <v>50</v>
      </c>
      <c r="F4291" s="2">
        <v>45736.568298611099</v>
      </c>
      <c r="G4291" s="1" t="s">
        <v>28</v>
      </c>
      <c r="H4291" s="1" t="s">
        <v>36</v>
      </c>
      <c r="I4291" s="1" t="s">
        <v>12562</v>
      </c>
      <c r="J4291" s="1" t="s">
        <v>200</v>
      </c>
      <c r="K4291" s="1" t="s">
        <v>12563</v>
      </c>
      <c r="L4291" s="3" t="s">
        <v>12564</v>
      </c>
      <c r="M4291" s="2">
        <v>45736.620914351799</v>
      </c>
      <c r="N4291" t="str">
        <f>_xlfn.XLOOKUP(Table1[[#This Row],[Case Number]],Sheet2!$A:$A,Sheet2!$B:$B,"")</f>
        <v/>
      </c>
    </row>
    <row r="4292" spans="1:14" ht="221">
      <c r="A4292" t="s">
        <v>12565</v>
      </c>
      <c r="B4292" s="1" t="s">
        <v>12566</v>
      </c>
      <c r="C4292" s="2">
        <v>45736.811655092599</v>
      </c>
      <c r="D4292" s="1" t="s">
        <v>276</v>
      </c>
      <c r="E4292" s="1" t="s">
        <v>19</v>
      </c>
      <c r="F4292" s="2">
        <v>45736.511874999997</v>
      </c>
      <c r="G4292" s="1" t="s">
        <v>51</v>
      </c>
      <c r="H4292" s="1" t="s">
        <v>36</v>
      </c>
      <c r="I4292" s="1" t="s">
        <v>12567</v>
      </c>
      <c r="J4292" s="1" t="s">
        <v>111</v>
      </c>
      <c r="K4292" s="1" t="s">
        <v>12568</v>
      </c>
      <c r="L4292" s="3" t="s">
        <v>12569</v>
      </c>
      <c r="M4292" s="2">
        <v>45736.519965277803</v>
      </c>
      <c r="N4292" t="str">
        <f>_xlfn.XLOOKUP(Table1[[#This Row],[Case Number]],Sheet2!$A:$A,Sheet2!$B:$B,"")</f>
        <v/>
      </c>
    </row>
    <row r="4293" spans="1:14" ht="85">
      <c r="A4293" t="s">
        <v>12570</v>
      </c>
      <c r="B4293" s="1" t="s">
        <v>12571</v>
      </c>
      <c r="C4293" s="2">
        <v>45736.8022569444</v>
      </c>
      <c r="D4293" s="1" t="s">
        <v>2390</v>
      </c>
      <c r="E4293" s="1" t="s">
        <v>19</v>
      </c>
      <c r="F4293" s="2">
        <v>45736.507175925901</v>
      </c>
      <c r="G4293" s="1" t="s">
        <v>51</v>
      </c>
      <c r="H4293" s="1" t="s">
        <v>36</v>
      </c>
      <c r="I4293" s="1" t="s">
        <v>12572</v>
      </c>
      <c r="J4293" s="1" t="s">
        <v>255</v>
      </c>
      <c r="K4293" s="1" t="s">
        <v>12573</v>
      </c>
      <c r="L4293" s="3" t="s">
        <v>12574</v>
      </c>
      <c r="M4293" s="2">
        <v>45736.510567129597</v>
      </c>
      <c r="N4293" t="str">
        <f>_xlfn.XLOOKUP(Table1[[#This Row],[Case Number]],Sheet2!$A:$A,Sheet2!$B:$B,"")</f>
        <v/>
      </c>
    </row>
    <row r="4294" spans="1:14" ht="238">
      <c r="A4294" t="s">
        <v>12575</v>
      </c>
      <c r="B4294" s="1" t="s">
        <v>12576</v>
      </c>
      <c r="C4294" s="2">
        <v>45736.8066203704</v>
      </c>
      <c r="D4294" s="1" t="s">
        <v>814</v>
      </c>
      <c r="E4294" s="1" t="s">
        <v>19</v>
      </c>
      <c r="F4294" s="2">
        <v>45736.493379629603</v>
      </c>
      <c r="G4294" s="1" t="s">
        <v>28</v>
      </c>
      <c r="H4294" s="1" t="s">
        <v>36</v>
      </c>
      <c r="I4294" s="1" t="s">
        <v>12577</v>
      </c>
      <c r="J4294" s="1" t="s">
        <v>759</v>
      </c>
      <c r="K4294" s="1" t="s">
        <v>12578</v>
      </c>
      <c r="L4294" s="3" t="s">
        <v>12579</v>
      </c>
      <c r="M4294" s="2">
        <v>45736.514942129601</v>
      </c>
      <c r="N4294" t="str">
        <f>_xlfn.XLOOKUP(Table1[[#This Row],[Case Number]],Sheet2!$A:$A,Sheet2!$B:$B,"")</f>
        <v/>
      </c>
    </row>
    <row r="4295" spans="1:14">
      <c r="A4295" t="s">
        <v>12580</v>
      </c>
      <c r="B4295" s="1" t="s">
        <v>12581</v>
      </c>
      <c r="C4295" s="2">
        <v>45736.769525463002</v>
      </c>
      <c r="D4295" s="1" t="s">
        <v>10953</v>
      </c>
      <c r="E4295" s="1" t="s">
        <v>50</v>
      </c>
      <c r="F4295" s="2">
        <v>45736.462268518502</v>
      </c>
      <c r="G4295" s="1" t="s">
        <v>43</v>
      </c>
      <c r="I4295" s="1" t="s">
        <v>12582</v>
      </c>
      <c r="J4295" s="1" t="s">
        <v>111</v>
      </c>
      <c r="K4295" s="1" t="s">
        <v>12470</v>
      </c>
      <c r="M4295" s="2">
        <v>45736.477835648097</v>
      </c>
      <c r="N4295" t="str">
        <f>_xlfn.XLOOKUP(Table1[[#This Row],[Case Number]],Sheet2!$A:$A,Sheet2!$B:$B,"")</f>
        <v/>
      </c>
    </row>
    <row r="4296" spans="1:14" ht="289">
      <c r="A4296" t="s">
        <v>12583</v>
      </c>
      <c r="B4296" s="1" t="s">
        <v>12584</v>
      </c>
      <c r="C4296" s="2">
        <v>45741.764537037001</v>
      </c>
      <c r="D4296" s="1" t="s">
        <v>915</v>
      </c>
      <c r="E4296" s="1" t="s">
        <v>19</v>
      </c>
      <c r="F4296" s="2">
        <v>45736.460567129601</v>
      </c>
      <c r="G4296" s="1" t="s">
        <v>145</v>
      </c>
      <c r="I4296" s="1" t="s">
        <v>12585</v>
      </c>
      <c r="J4296" s="1" t="s">
        <v>45</v>
      </c>
      <c r="K4296" s="1" t="s">
        <v>141</v>
      </c>
      <c r="L4296" s="3" t="s">
        <v>12586</v>
      </c>
      <c r="M4296" s="2">
        <v>45741.472835648201</v>
      </c>
      <c r="N4296" t="str">
        <f>_xlfn.XLOOKUP(Table1[[#This Row],[Case Number]],Sheet2!$A:$A,Sheet2!$B:$B,"")</f>
        <v>Yes</v>
      </c>
    </row>
    <row r="4297" spans="1:14" ht="187">
      <c r="A4297" t="s">
        <v>12587</v>
      </c>
      <c r="B4297" s="1" t="s">
        <v>12588</v>
      </c>
      <c r="C4297" s="2">
        <v>45736.8207175926</v>
      </c>
      <c r="D4297" s="1" t="s">
        <v>7161</v>
      </c>
      <c r="E4297" s="1" t="s">
        <v>19</v>
      </c>
      <c r="F4297" s="2">
        <v>45736.423125000001</v>
      </c>
      <c r="G4297" s="1" t="s">
        <v>28</v>
      </c>
      <c r="H4297" s="1" t="s">
        <v>36</v>
      </c>
      <c r="I4297" s="1" t="s">
        <v>12589</v>
      </c>
      <c r="J4297" s="1" t="s">
        <v>200</v>
      </c>
      <c r="K4297" s="1" t="s">
        <v>12590</v>
      </c>
      <c r="L4297" s="3" t="s">
        <v>12591</v>
      </c>
      <c r="M4297" s="2">
        <v>45736.529027777797</v>
      </c>
      <c r="N4297" t="str">
        <f>_xlfn.XLOOKUP(Table1[[#This Row],[Case Number]],Sheet2!$A:$A,Sheet2!$B:$B,"")</f>
        <v/>
      </c>
    </row>
    <row r="4298" spans="1:14">
      <c r="A4298" t="s">
        <v>12592</v>
      </c>
      <c r="B4298" s="1" t="s">
        <v>12593</v>
      </c>
      <c r="C4298" s="2">
        <v>45736.668101851901</v>
      </c>
      <c r="D4298" s="1" t="s">
        <v>4466</v>
      </c>
      <c r="F4298" s="2">
        <v>45736.375023148103</v>
      </c>
      <c r="I4298" s="1" t="s">
        <v>12594</v>
      </c>
      <c r="K4298" s="1" t="s">
        <v>4468</v>
      </c>
      <c r="N4298" t="str">
        <f>_xlfn.XLOOKUP(Table1[[#This Row],[Case Number]],Sheet2!$A:$A,Sheet2!$B:$B,"")</f>
        <v/>
      </c>
    </row>
    <row r="4299" spans="1:14" ht="102">
      <c r="A4299" t="s">
        <v>12595</v>
      </c>
      <c r="B4299" s="1" t="s">
        <v>12596</v>
      </c>
      <c r="C4299" s="2">
        <v>45736.663495370398</v>
      </c>
      <c r="D4299" s="1" t="s">
        <v>253</v>
      </c>
      <c r="E4299" s="1" t="s">
        <v>19</v>
      </c>
      <c r="F4299" s="2">
        <v>45736.371504629598</v>
      </c>
      <c r="G4299" s="1" t="s">
        <v>43</v>
      </c>
      <c r="I4299" s="1" t="s">
        <v>12597</v>
      </c>
      <c r="J4299" s="1" t="s">
        <v>255</v>
      </c>
      <c r="K4299" s="1" t="s">
        <v>4889</v>
      </c>
      <c r="L4299" s="3" t="s">
        <v>12598</v>
      </c>
      <c r="M4299" s="2">
        <v>45736.371817129599</v>
      </c>
      <c r="N4299" t="str">
        <f>_xlfn.XLOOKUP(Table1[[#This Row],[Case Number]],Sheet2!$A:$A,Sheet2!$B:$B,"")</f>
        <v/>
      </c>
    </row>
    <row r="4300" spans="1:14">
      <c r="A4300" t="s">
        <v>12599</v>
      </c>
      <c r="B4300" s="1" t="s">
        <v>12600</v>
      </c>
      <c r="C4300" s="2">
        <v>45736.6663541667</v>
      </c>
      <c r="D4300" s="1" t="s">
        <v>4466</v>
      </c>
      <c r="F4300" s="2">
        <v>45736.370729166701</v>
      </c>
      <c r="G4300" s="1" t="s">
        <v>43</v>
      </c>
      <c r="I4300" s="1" t="s">
        <v>12601</v>
      </c>
      <c r="K4300" s="1" t="s">
        <v>4468</v>
      </c>
      <c r="M4300" s="2">
        <v>45736.374664351897</v>
      </c>
      <c r="N4300" t="str">
        <f>_xlfn.XLOOKUP(Table1[[#This Row],[Case Number]],Sheet2!$A:$A,Sheet2!$B:$B,"")</f>
        <v/>
      </c>
    </row>
    <row r="4301" spans="1:14" ht="119">
      <c r="A4301" t="s">
        <v>12602</v>
      </c>
      <c r="B4301" s="1" t="s">
        <v>12603</v>
      </c>
      <c r="C4301" s="2">
        <v>45736.653564814798</v>
      </c>
      <c r="D4301" s="1" t="s">
        <v>49</v>
      </c>
      <c r="E4301" s="1" t="s">
        <v>50</v>
      </c>
      <c r="F4301" s="2">
        <v>45736.3582060185</v>
      </c>
      <c r="G4301" s="1" t="s">
        <v>51</v>
      </c>
      <c r="H4301" s="1" t="s">
        <v>36</v>
      </c>
      <c r="I4301" s="1" t="s">
        <v>12604</v>
      </c>
      <c r="J4301" s="1" t="s">
        <v>30</v>
      </c>
      <c r="K4301" s="1" t="s">
        <v>12605</v>
      </c>
      <c r="L4301" s="3" t="s">
        <v>12606</v>
      </c>
      <c r="M4301" s="2">
        <v>45736.361875000002</v>
      </c>
      <c r="N4301" t="str">
        <f>_xlfn.XLOOKUP(Table1[[#This Row],[Case Number]],Sheet2!$A:$A,Sheet2!$B:$B,"")</f>
        <v/>
      </c>
    </row>
    <row r="4302" spans="1:14" ht="289">
      <c r="A4302" t="s">
        <v>12607</v>
      </c>
      <c r="B4302" s="1" t="s">
        <v>12608</v>
      </c>
      <c r="C4302" s="2">
        <v>45746.479421296302</v>
      </c>
      <c r="D4302" s="1" t="s">
        <v>5324</v>
      </c>
      <c r="E4302" s="1" t="s">
        <v>19</v>
      </c>
      <c r="F4302" s="2">
        <v>45736.357349537</v>
      </c>
      <c r="G4302" s="1" t="s">
        <v>51</v>
      </c>
      <c r="H4302" s="1" t="s">
        <v>11</v>
      </c>
      <c r="I4302" s="1" t="s">
        <v>12609</v>
      </c>
      <c r="J4302" s="1" t="s">
        <v>200</v>
      </c>
      <c r="K4302" s="1" t="s">
        <v>12610</v>
      </c>
      <c r="L4302" s="3" t="s">
        <v>12611</v>
      </c>
      <c r="M4302" s="2">
        <v>45746.187696759298</v>
      </c>
      <c r="N4302" t="str">
        <f>_xlfn.XLOOKUP(Table1[[#This Row],[Case Number]],Sheet2!$A:$A,Sheet2!$B:$B,"")</f>
        <v/>
      </c>
    </row>
    <row r="4303" spans="1:14">
      <c r="A4303" t="s">
        <v>12612</v>
      </c>
      <c r="B4303" s="1" t="s">
        <v>12613</v>
      </c>
      <c r="C4303" s="2">
        <v>45743.729571759301</v>
      </c>
      <c r="D4303" s="1" t="s">
        <v>12614</v>
      </c>
      <c r="E4303" s="1" t="s">
        <v>27</v>
      </c>
      <c r="F4303" s="2">
        <v>45736.351319444402</v>
      </c>
      <c r="G4303" s="1" t="s">
        <v>43</v>
      </c>
      <c r="I4303" s="1" t="s">
        <v>12615</v>
      </c>
      <c r="J4303" s="1" t="s">
        <v>188</v>
      </c>
      <c r="K4303" s="1" t="s">
        <v>12616</v>
      </c>
      <c r="M4303" s="2">
        <v>45743.437881944403</v>
      </c>
      <c r="N4303" t="str">
        <f>_xlfn.XLOOKUP(Table1[[#This Row],[Case Number]],Sheet2!$A:$A,Sheet2!$B:$B,"")</f>
        <v>Yes</v>
      </c>
    </row>
    <row r="4304" spans="1:14" ht="255">
      <c r="A4304" t="s">
        <v>12617</v>
      </c>
      <c r="B4304" s="1" t="s">
        <v>12618</v>
      </c>
      <c r="C4304" s="2">
        <v>45736.6624421296</v>
      </c>
      <c r="D4304" s="1" t="s">
        <v>8362</v>
      </c>
      <c r="E4304" s="1" t="s">
        <v>19</v>
      </c>
      <c r="F4304" s="2">
        <v>45736.339305555601</v>
      </c>
      <c r="G4304" s="1" t="s">
        <v>28</v>
      </c>
      <c r="H4304" s="1" t="s">
        <v>11</v>
      </c>
      <c r="I4304" s="1" t="s">
        <v>12619</v>
      </c>
      <c r="J4304" s="1" t="s">
        <v>160</v>
      </c>
      <c r="K4304" s="1" t="s">
        <v>5948</v>
      </c>
      <c r="L4304" s="3" t="s">
        <v>12620</v>
      </c>
      <c r="M4304" s="2">
        <v>45736.370752314797</v>
      </c>
      <c r="N4304" t="str">
        <f>_xlfn.XLOOKUP(Table1[[#This Row],[Case Number]],Sheet2!$A:$A,Sheet2!$B:$B,"")</f>
        <v/>
      </c>
    </row>
    <row r="4305" spans="1:14" ht="409.6">
      <c r="A4305" t="s">
        <v>12621</v>
      </c>
      <c r="B4305" s="1" t="s">
        <v>12622</v>
      </c>
      <c r="C4305" s="2">
        <v>45736.607951388898</v>
      </c>
      <c r="D4305" s="1" t="s">
        <v>12623</v>
      </c>
      <c r="E4305" s="1" t="s">
        <v>19</v>
      </c>
      <c r="F4305" s="2">
        <v>45736.312210648102</v>
      </c>
      <c r="G4305" s="1" t="s">
        <v>145</v>
      </c>
      <c r="I4305" s="1" t="s">
        <v>12624</v>
      </c>
      <c r="J4305" s="1" t="s">
        <v>255</v>
      </c>
      <c r="K4305" s="1" t="s">
        <v>12625</v>
      </c>
      <c r="L4305" s="3" t="s">
        <v>12626</v>
      </c>
      <c r="M4305" s="2">
        <v>45736.316261574102</v>
      </c>
      <c r="N4305" t="str">
        <f>_xlfn.XLOOKUP(Table1[[#This Row],[Case Number]],Sheet2!$A:$A,Sheet2!$B:$B,"")</f>
        <v/>
      </c>
    </row>
    <row r="4306" spans="1:14" ht="85">
      <c r="A4306" t="s">
        <v>12627</v>
      </c>
      <c r="B4306" s="1" t="s">
        <v>12628</v>
      </c>
      <c r="C4306" s="2">
        <v>45736.596597222197</v>
      </c>
      <c r="D4306" s="1" t="s">
        <v>253</v>
      </c>
      <c r="E4306" s="1" t="s">
        <v>19</v>
      </c>
      <c r="F4306" s="2">
        <v>45736.301331018498</v>
      </c>
      <c r="G4306" s="1" t="s">
        <v>43</v>
      </c>
      <c r="I4306" s="1" t="s">
        <v>12629</v>
      </c>
      <c r="J4306" s="1" t="s">
        <v>111</v>
      </c>
      <c r="K4306" s="1" t="s">
        <v>12630</v>
      </c>
      <c r="L4306" s="3" t="s">
        <v>12631</v>
      </c>
      <c r="M4306" s="2">
        <v>45736.304907407401</v>
      </c>
      <c r="N4306" t="str">
        <f>_xlfn.XLOOKUP(Table1[[#This Row],[Case Number]],Sheet2!$A:$A,Sheet2!$B:$B,"")</f>
        <v/>
      </c>
    </row>
    <row r="4307" spans="1:14" ht="204">
      <c r="A4307" t="s">
        <v>12632</v>
      </c>
      <c r="B4307" s="1" t="s">
        <v>12633</v>
      </c>
      <c r="C4307" s="2">
        <v>45736.597719907397</v>
      </c>
      <c r="D4307" s="1" t="s">
        <v>12634</v>
      </c>
      <c r="E4307" s="1" t="s">
        <v>27</v>
      </c>
      <c r="F4307" s="2">
        <v>45736.271921296298</v>
      </c>
      <c r="G4307" s="1" t="s">
        <v>145</v>
      </c>
      <c r="I4307" s="1" t="s">
        <v>12635</v>
      </c>
      <c r="J4307" s="1" t="s">
        <v>30</v>
      </c>
      <c r="K4307" s="1" t="s">
        <v>648</v>
      </c>
      <c r="L4307" s="3" t="s">
        <v>12636</v>
      </c>
      <c r="M4307" s="2">
        <v>45736.306041666699</v>
      </c>
      <c r="N4307" t="str">
        <f>_xlfn.XLOOKUP(Table1[[#This Row],[Case Number]],Sheet2!$A:$A,Sheet2!$B:$B,"")</f>
        <v/>
      </c>
    </row>
    <row r="4308" spans="1:14">
      <c r="A4308" t="s">
        <v>12637</v>
      </c>
      <c r="B4308" s="1" t="s">
        <v>12638</v>
      </c>
      <c r="C4308" s="2">
        <v>45736.562789351898</v>
      </c>
      <c r="D4308" s="1" t="s">
        <v>12639</v>
      </c>
      <c r="E4308" s="1" t="s">
        <v>20090</v>
      </c>
      <c r="F4308" s="2">
        <v>45736.255104166703</v>
      </c>
      <c r="G4308" s="1" t="s">
        <v>43</v>
      </c>
      <c r="H4308" s="1" t="s">
        <v>36</v>
      </c>
      <c r="I4308" s="1" t="s">
        <v>12640</v>
      </c>
      <c r="J4308" s="1" t="s">
        <v>118</v>
      </c>
      <c r="K4308" s="1" t="s">
        <v>12641</v>
      </c>
      <c r="M4308" s="2">
        <v>45736.271076388897</v>
      </c>
      <c r="N4308" t="str">
        <f>_xlfn.XLOOKUP(Table1[[#This Row],[Case Number]],Sheet2!$A:$A,Sheet2!$B:$B,"")</f>
        <v/>
      </c>
    </row>
    <row r="4309" spans="1:14" ht="238">
      <c r="A4309" t="s">
        <v>12642</v>
      </c>
      <c r="B4309" s="1" t="s">
        <v>12643</v>
      </c>
      <c r="C4309" s="2">
        <v>45736.563275462999</v>
      </c>
      <c r="D4309" s="1" t="s">
        <v>276</v>
      </c>
      <c r="E4309" s="1" t="s">
        <v>19</v>
      </c>
      <c r="F4309" s="2">
        <v>45736.253599536998</v>
      </c>
      <c r="G4309" s="1" t="s">
        <v>51</v>
      </c>
      <c r="H4309" s="1" t="s">
        <v>36</v>
      </c>
      <c r="I4309" s="1" t="s">
        <v>12644</v>
      </c>
      <c r="J4309" s="1" t="s">
        <v>45</v>
      </c>
      <c r="K4309" s="1" t="s">
        <v>12512</v>
      </c>
      <c r="L4309" s="3" t="s">
        <v>12645</v>
      </c>
      <c r="M4309" s="2">
        <v>45736.271585648101</v>
      </c>
      <c r="N4309" t="str">
        <f>_xlfn.XLOOKUP(Table1[[#This Row],[Case Number]],Sheet2!$A:$A,Sheet2!$B:$B,"")</f>
        <v/>
      </c>
    </row>
    <row r="4310" spans="1:14" ht="272">
      <c r="A4310" t="s">
        <v>12646</v>
      </c>
      <c r="B4310" s="1" t="s">
        <v>12647</v>
      </c>
      <c r="C4310" s="2">
        <v>45740.637997685197</v>
      </c>
      <c r="D4310" s="1" t="s">
        <v>12648</v>
      </c>
      <c r="E4310" s="1" t="s">
        <v>20090</v>
      </c>
      <c r="F4310" s="2">
        <v>45736.080844907403</v>
      </c>
      <c r="G4310" s="1" t="s">
        <v>145</v>
      </c>
      <c r="I4310" s="1" t="s">
        <v>12649</v>
      </c>
      <c r="J4310" s="1" t="s">
        <v>118</v>
      </c>
      <c r="K4310" s="1" t="s">
        <v>12650</v>
      </c>
      <c r="L4310" s="3" t="s">
        <v>12651</v>
      </c>
      <c r="M4310" s="2">
        <v>45740.346307870401</v>
      </c>
      <c r="N4310" t="str">
        <f>_xlfn.XLOOKUP(Table1[[#This Row],[Case Number]],Sheet2!$A:$A,Sheet2!$B:$B,"")</f>
        <v/>
      </c>
    </row>
    <row r="4311" spans="1:14" ht="187">
      <c r="A4311" t="s">
        <v>12652</v>
      </c>
      <c r="B4311" s="1" t="s">
        <v>12653</v>
      </c>
      <c r="C4311" s="2">
        <v>45736.391053240703</v>
      </c>
      <c r="D4311" s="1" t="s">
        <v>12654</v>
      </c>
      <c r="E4311" s="1" t="s">
        <v>652</v>
      </c>
      <c r="F4311" s="2">
        <v>45735.941388888903</v>
      </c>
      <c r="G4311" s="1" t="s">
        <v>145</v>
      </c>
      <c r="I4311" s="1" t="s">
        <v>12655</v>
      </c>
      <c r="J4311" s="1" t="s">
        <v>200</v>
      </c>
      <c r="K4311" s="1" t="s">
        <v>71</v>
      </c>
      <c r="L4311" s="3" t="s">
        <v>12656</v>
      </c>
      <c r="M4311" s="2">
        <v>45736.099351851903</v>
      </c>
      <c r="N4311" t="str">
        <f>_xlfn.XLOOKUP(Table1[[#This Row],[Case Number]],Sheet2!$A:$A,Sheet2!$B:$B,"")</f>
        <v/>
      </c>
    </row>
    <row r="4312" spans="1:14" ht="238">
      <c r="A4312" t="s">
        <v>12657</v>
      </c>
      <c r="B4312" s="1" t="s">
        <v>12658</v>
      </c>
      <c r="C4312" s="2">
        <v>45736.3890046296</v>
      </c>
      <c r="D4312" s="1" t="s">
        <v>2453</v>
      </c>
      <c r="E4312" s="1" t="s">
        <v>19</v>
      </c>
      <c r="F4312" s="2">
        <v>45735.911203703698</v>
      </c>
      <c r="G4312" s="1" t="s">
        <v>145</v>
      </c>
      <c r="H4312" s="1" t="s">
        <v>11</v>
      </c>
      <c r="I4312" s="1" t="s">
        <v>12659</v>
      </c>
      <c r="J4312" s="1" t="s">
        <v>45</v>
      </c>
      <c r="K4312" s="1" t="s">
        <v>141</v>
      </c>
      <c r="L4312" s="3" t="s">
        <v>12660</v>
      </c>
      <c r="M4312" s="2">
        <v>45736.097291666701</v>
      </c>
      <c r="N4312" t="str">
        <f>_xlfn.XLOOKUP(Table1[[#This Row],[Case Number]],Sheet2!$A:$A,Sheet2!$B:$B,"")</f>
        <v/>
      </c>
    </row>
    <row r="4313" spans="1:14" ht="409.6">
      <c r="A4313" t="s">
        <v>12661</v>
      </c>
      <c r="B4313" s="1" t="s">
        <v>12662</v>
      </c>
      <c r="C4313" s="2">
        <v>45736.686840277798</v>
      </c>
      <c r="D4313" s="1" t="s">
        <v>12663</v>
      </c>
      <c r="E4313" s="1" t="s">
        <v>19</v>
      </c>
      <c r="F4313" s="2">
        <v>45735.667743055601</v>
      </c>
      <c r="G4313" s="1" t="s">
        <v>145</v>
      </c>
      <c r="I4313" s="1" t="s">
        <v>12664</v>
      </c>
      <c r="J4313" s="1" t="s">
        <v>88</v>
      </c>
      <c r="K4313" s="1" t="s">
        <v>12665</v>
      </c>
      <c r="L4313" s="3" t="s">
        <v>12666</v>
      </c>
      <c r="M4313" s="2">
        <v>45736.395150463002</v>
      </c>
      <c r="N4313" t="str">
        <f>_xlfn.XLOOKUP(Table1[[#This Row],[Case Number]],Sheet2!$A:$A,Sheet2!$B:$B,"")</f>
        <v>Yes</v>
      </c>
    </row>
    <row r="4314" spans="1:14" ht="306">
      <c r="A4314" t="s">
        <v>12667</v>
      </c>
      <c r="B4314" s="1" t="s">
        <v>12668</v>
      </c>
      <c r="C4314" s="2">
        <v>45736.824513888903</v>
      </c>
      <c r="D4314" s="1" t="s">
        <v>12669</v>
      </c>
      <c r="E4314" s="1" t="s">
        <v>20090</v>
      </c>
      <c r="F4314" s="2">
        <v>45735.597500000003</v>
      </c>
      <c r="G4314" s="1" t="s">
        <v>28</v>
      </c>
      <c r="H4314" s="1" t="s">
        <v>36</v>
      </c>
      <c r="I4314" s="1" t="s">
        <v>12670</v>
      </c>
      <c r="J4314" s="1" t="s">
        <v>118</v>
      </c>
      <c r="K4314" s="1" t="s">
        <v>246</v>
      </c>
      <c r="L4314" s="3" t="s">
        <v>12671</v>
      </c>
      <c r="M4314" s="2">
        <v>45736.5328240741</v>
      </c>
      <c r="N4314" t="str">
        <f>_xlfn.XLOOKUP(Table1[[#This Row],[Case Number]],Sheet2!$A:$A,Sheet2!$B:$B,"")</f>
        <v/>
      </c>
    </row>
    <row r="4315" spans="1:14">
      <c r="A4315" t="s">
        <v>12672</v>
      </c>
      <c r="B4315" s="1" t="s">
        <v>12673</v>
      </c>
      <c r="C4315" s="2">
        <v>45736.723576388897</v>
      </c>
      <c r="D4315" s="1" t="s">
        <v>12674</v>
      </c>
      <c r="E4315" s="1" t="s">
        <v>19</v>
      </c>
      <c r="F4315" s="2">
        <v>45735.567175925898</v>
      </c>
      <c r="G4315" s="1" t="s">
        <v>43</v>
      </c>
      <c r="H4315" s="1" t="s">
        <v>36</v>
      </c>
      <c r="I4315" s="1" t="s">
        <v>12675</v>
      </c>
      <c r="J4315" s="1" t="s">
        <v>188</v>
      </c>
      <c r="K4315" s="1" t="s">
        <v>6769</v>
      </c>
      <c r="M4315" s="2">
        <v>45736.431898148097</v>
      </c>
      <c r="N4315" t="str">
        <f>_xlfn.XLOOKUP(Table1[[#This Row],[Case Number]],Sheet2!$A:$A,Sheet2!$B:$B,"")</f>
        <v>Yes</v>
      </c>
    </row>
    <row r="4316" spans="1:14">
      <c r="A4316" t="s">
        <v>12676</v>
      </c>
      <c r="B4316" s="1" t="s">
        <v>12677</v>
      </c>
      <c r="C4316" s="2">
        <v>45735.839641203696</v>
      </c>
      <c r="D4316" s="1" t="s">
        <v>915</v>
      </c>
      <c r="E4316" s="1" t="s">
        <v>19</v>
      </c>
      <c r="F4316" s="2">
        <v>45735.5264930556</v>
      </c>
      <c r="G4316" s="1" t="s">
        <v>43</v>
      </c>
      <c r="H4316" s="1" t="s">
        <v>36</v>
      </c>
      <c r="I4316" s="1" t="s">
        <v>12678</v>
      </c>
      <c r="J4316" s="1" t="s">
        <v>21</v>
      </c>
      <c r="K4316" s="1" t="s">
        <v>12679</v>
      </c>
      <c r="M4316" s="2">
        <v>45735.5479513889</v>
      </c>
      <c r="N4316" t="str">
        <f>_xlfn.XLOOKUP(Table1[[#This Row],[Case Number]],Sheet2!$A:$A,Sheet2!$B:$B,"")</f>
        <v/>
      </c>
    </row>
    <row r="4317" spans="1:14" ht="204">
      <c r="A4317" t="s">
        <v>12680</v>
      </c>
      <c r="B4317" s="1" t="s">
        <v>12681</v>
      </c>
      <c r="C4317" s="2">
        <v>45741.6162847222</v>
      </c>
      <c r="D4317" s="1" t="s">
        <v>12682</v>
      </c>
      <c r="E4317" s="1" t="s">
        <v>864</v>
      </c>
      <c r="F4317" s="2">
        <v>45735.510185185201</v>
      </c>
      <c r="G4317" s="1" t="s">
        <v>28</v>
      </c>
      <c r="H4317" s="1" t="s">
        <v>36</v>
      </c>
      <c r="I4317" s="1" t="s">
        <v>12683</v>
      </c>
      <c r="J4317" s="1" t="s">
        <v>200</v>
      </c>
      <c r="K4317" s="1" t="s">
        <v>12684</v>
      </c>
      <c r="L4317" s="3" t="s">
        <v>12685</v>
      </c>
      <c r="M4317" s="2">
        <v>45741.324594907397</v>
      </c>
      <c r="N4317" t="str">
        <f>_xlfn.XLOOKUP(Table1[[#This Row],[Case Number]],Sheet2!$A:$A,Sheet2!$B:$B,"")</f>
        <v/>
      </c>
    </row>
    <row r="4318" spans="1:14" ht="102">
      <c r="A4318" t="s">
        <v>12686</v>
      </c>
      <c r="B4318" s="1" t="s">
        <v>12687</v>
      </c>
      <c r="C4318" s="2">
        <v>45735.810347222199</v>
      </c>
      <c r="D4318" s="1" t="s">
        <v>49</v>
      </c>
      <c r="E4318" s="1" t="s">
        <v>50</v>
      </c>
      <c r="F4318" s="2">
        <v>45735.508425925902</v>
      </c>
      <c r="G4318" s="1" t="s">
        <v>51</v>
      </c>
      <c r="H4318" s="1" t="s">
        <v>36</v>
      </c>
      <c r="I4318" s="1" t="s">
        <v>12688</v>
      </c>
      <c r="J4318" s="1" t="s">
        <v>30</v>
      </c>
      <c r="K4318" s="1" t="s">
        <v>12689</v>
      </c>
      <c r="L4318" s="3" t="s">
        <v>12690</v>
      </c>
      <c r="M4318" s="2">
        <v>45735.518668981502</v>
      </c>
      <c r="N4318" t="str">
        <f>_xlfn.XLOOKUP(Table1[[#This Row],[Case Number]],Sheet2!$A:$A,Sheet2!$B:$B,"")</f>
        <v/>
      </c>
    </row>
    <row r="4319" spans="1:14" ht="340">
      <c r="A4319" t="s">
        <v>12691</v>
      </c>
      <c r="B4319" s="1" t="s">
        <v>12692</v>
      </c>
      <c r="C4319" s="2">
        <v>45736.828518518501</v>
      </c>
      <c r="D4319" s="1" t="s">
        <v>8142</v>
      </c>
      <c r="E4319" s="1" t="s">
        <v>19</v>
      </c>
      <c r="F4319" s="2">
        <v>45735.507627314801</v>
      </c>
      <c r="G4319" s="1" t="s">
        <v>51</v>
      </c>
      <c r="H4319" s="1" t="s">
        <v>36</v>
      </c>
      <c r="I4319" s="1" t="s">
        <v>12693</v>
      </c>
      <c r="J4319" s="1" t="s">
        <v>160</v>
      </c>
      <c r="K4319" s="1" t="s">
        <v>12694</v>
      </c>
      <c r="L4319" s="3" t="s">
        <v>12695</v>
      </c>
      <c r="M4319" s="2">
        <v>45736.536828703698</v>
      </c>
      <c r="N4319" t="str">
        <f>_xlfn.XLOOKUP(Table1[[#This Row],[Case Number]],Sheet2!$A:$A,Sheet2!$B:$B,"")</f>
        <v/>
      </c>
    </row>
    <row r="4320" spans="1:14" ht="221">
      <c r="A4320" t="s">
        <v>12696</v>
      </c>
      <c r="B4320" s="1" t="s">
        <v>12697</v>
      </c>
      <c r="C4320" s="2">
        <v>45735.804988425902</v>
      </c>
      <c r="D4320" s="1" t="s">
        <v>49</v>
      </c>
      <c r="E4320" s="1" t="s">
        <v>50</v>
      </c>
      <c r="F4320" s="2">
        <v>45735.501770833303</v>
      </c>
      <c r="G4320" s="1" t="s">
        <v>51</v>
      </c>
      <c r="H4320" s="1" t="s">
        <v>36</v>
      </c>
      <c r="I4320" s="1" t="s">
        <v>12698</v>
      </c>
      <c r="K4320" s="1" t="s">
        <v>12470</v>
      </c>
      <c r="L4320" s="3" t="s">
        <v>12699</v>
      </c>
      <c r="M4320" s="2">
        <v>45735.513310185197</v>
      </c>
      <c r="N4320" t="str">
        <f>_xlfn.XLOOKUP(Table1[[#This Row],[Case Number]],Sheet2!$A:$A,Sheet2!$B:$B,"")</f>
        <v/>
      </c>
    </row>
    <row r="4321" spans="1:14" ht="272">
      <c r="A4321" t="s">
        <v>12700</v>
      </c>
      <c r="B4321" s="1" t="s">
        <v>12701</v>
      </c>
      <c r="C4321" s="2">
        <v>45735.772962962998</v>
      </c>
      <c r="D4321" s="1" t="s">
        <v>1333</v>
      </c>
      <c r="E4321" s="1" t="s">
        <v>27</v>
      </c>
      <c r="F4321" s="2">
        <v>45735.468645833302</v>
      </c>
      <c r="G4321" s="1" t="s">
        <v>51</v>
      </c>
      <c r="H4321" s="1" t="s">
        <v>36</v>
      </c>
      <c r="I4321" s="1" t="s">
        <v>12702</v>
      </c>
      <c r="J4321" s="1" t="s">
        <v>30</v>
      </c>
      <c r="K4321" s="1" t="s">
        <v>1515</v>
      </c>
      <c r="L4321" s="3" t="s">
        <v>12703</v>
      </c>
      <c r="M4321" s="2">
        <v>45735.481261574103</v>
      </c>
      <c r="N4321" t="str">
        <f>_xlfn.XLOOKUP(Table1[[#This Row],[Case Number]],Sheet2!$A:$A,Sheet2!$B:$B,"")</f>
        <v/>
      </c>
    </row>
    <row r="4322" spans="1:14" ht="204">
      <c r="A4322" t="s">
        <v>12704</v>
      </c>
      <c r="B4322" s="1" t="s">
        <v>12705</v>
      </c>
      <c r="C4322" s="2">
        <v>45735.706631944398</v>
      </c>
      <c r="D4322" s="1" t="s">
        <v>12706</v>
      </c>
      <c r="E4322" s="1" t="s">
        <v>19</v>
      </c>
      <c r="F4322" s="2">
        <v>45735.4038194444</v>
      </c>
      <c r="G4322" s="1" t="s">
        <v>145</v>
      </c>
      <c r="I4322" s="1" t="s">
        <v>12707</v>
      </c>
      <c r="J4322" s="1" t="s">
        <v>21</v>
      </c>
      <c r="K4322" s="1" t="s">
        <v>60</v>
      </c>
      <c r="L4322" s="3" t="s">
        <v>12708</v>
      </c>
      <c r="M4322" s="2">
        <v>45735.414942129602</v>
      </c>
      <c r="N4322" t="str">
        <f>_xlfn.XLOOKUP(Table1[[#This Row],[Case Number]],Sheet2!$A:$A,Sheet2!$B:$B,"")</f>
        <v/>
      </c>
    </row>
    <row r="4323" spans="1:14">
      <c r="A4323" t="s">
        <v>12709</v>
      </c>
      <c r="B4323" s="1" t="s">
        <v>12710</v>
      </c>
      <c r="C4323" s="2">
        <v>45735.7265625</v>
      </c>
      <c r="D4323" s="1" t="s">
        <v>12711</v>
      </c>
      <c r="E4323" s="1" t="s">
        <v>20090</v>
      </c>
      <c r="F4323" s="2">
        <v>45735.393252314803</v>
      </c>
      <c r="G4323" s="1" t="s">
        <v>43</v>
      </c>
      <c r="H4323" s="1" t="s">
        <v>11</v>
      </c>
      <c r="I4323" s="1" t="s">
        <v>12712</v>
      </c>
      <c r="J4323" s="1" t="s">
        <v>118</v>
      </c>
      <c r="K4323" s="1" t="s">
        <v>12713</v>
      </c>
      <c r="M4323" s="2">
        <v>45735.434872685197</v>
      </c>
      <c r="N4323" t="str">
        <f>_xlfn.XLOOKUP(Table1[[#This Row],[Case Number]],Sheet2!$A:$A,Sheet2!$B:$B,"")</f>
        <v/>
      </c>
    </row>
    <row r="4324" spans="1:14" ht="289">
      <c r="A4324" t="s">
        <v>12714</v>
      </c>
      <c r="B4324" s="1" t="s">
        <v>12715</v>
      </c>
      <c r="C4324" s="2">
        <v>45735.808020833298</v>
      </c>
      <c r="D4324" s="1" t="s">
        <v>12716</v>
      </c>
      <c r="E4324" s="1" t="s">
        <v>50</v>
      </c>
      <c r="F4324" s="2">
        <v>45735.368333333303</v>
      </c>
      <c r="G4324" s="1" t="s">
        <v>94</v>
      </c>
      <c r="I4324" s="1" t="s">
        <v>12717</v>
      </c>
      <c r="J4324" s="1" t="s">
        <v>200</v>
      </c>
      <c r="K4324" s="1" t="s">
        <v>4889</v>
      </c>
      <c r="L4324" s="3" t="s">
        <v>12718</v>
      </c>
      <c r="M4324" s="2">
        <v>45735.516331018502</v>
      </c>
      <c r="N4324" t="str">
        <f>_xlfn.XLOOKUP(Table1[[#This Row],[Case Number]],Sheet2!$A:$A,Sheet2!$B:$B,"")</f>
        <v/>
      </c>
    </row>
    <row r="4325" spans="1:14" ht="85">
      <c r="A4325" t="s">
        <v>12719</v>
      </c>
      <c r="B4325" s="1" t="s">
        <v>12720</v>
      </c>
      <c r="C4325" s="2">
        <v>45735.658090277801</v>
      </c>
      <c r="D4325" s="1" t="s">
        <v>408</v>
      </c>
      <c r="E4325" s="1" t="s">
        <v>19</v>
      </c>
      <c r="F4325" s="2">
        <v>45735.364768518499</v>
      </c>
      <c r="G4325" s="1" t="s">
        <v>94</v>
      </c>
      <c r="I4325" s="1" t="s">
        <v>12721</v>
      </c>
      <c r="J4325" s="1" t="s">
        <v>255</v>
      </c>
      <c r="K4325" s="1" t="s">
        <v>12722</v>
      </c>
      <c r="L4325" s="3" t="s">
        <v>12723</v>
      </c>
      <c r="M4325" s="2">
        <v>45735.366388888899</v>
      </c>
      <c r="N4325" t="str">
        <f>_xlfn.XLOOKUP(Table1[[#This Row],[Case Number]],Sheet2!$A:$A,Sheet2!$B:$B,"")</f>
        <v/>
      </c>
    </row>
    <row r="4326" spans="1:14" ht="102">
      <c r="A4326" t="s">
        <v>12724</v>
      </c>
      <c r="B4326" s="1" t="s">
        <v>12725</v>
      </c>
      <c r="C4326" s="2">
        <v>45735.650659722203</v>
      </c>
      <c r="D4326" s="1" t="s">
        <v>408</v>
      </c>
      <c r="E4326" s="1" t="s">
        <v>19</v>
      </c>
      <c r="F4326" s="2">
        <v>45735.356365740699</v>
      </c>
      <c r="G4326" s="1" t="s">
        <v>94</v>
      </c>
      <c r="H4326" s="1" t="s">
        <v>36</v>
      </c>
      <c r="I4326" s="1" t="s">
        <v>12726</v>
      </c>
      <c r="J4326" s="1" t="s">
        <v>255</v>
      </c>
      <c r="K4326" s="1" t="s">
        <v>12727</v>
      </c>
      <c r="L4326" s="3" t="s">
        <v>12728</v>
      </c>
      <c r="M4326" s="2">
        <v>45735.358958333301</v>
      </c>
      <c r="N4326" t="str">
        <f>_xlfn.XLOOKUP(Table1[[#This Row],[Case Number]],Sheet2!$A:$A,Sheet2!$B:$B,"")</f>
        <v/>
      </c>
    </row>
    <row r="4327" spans="1:14">
      <c r="A4327" t="s">
        <v>12729</v>
      </c>
      <c r="B4327" s="1" t="s">
        <v>12730</v>
      </c>
      <c r="C4327" s="2">
        <v>45736.834247685198</v>
      </c>
      <c r="D4327" s="1" t="s">
        <v>12731</v>
      </c>
      <c r="E4327" s="1" t="s">
        <v>19</v>
      </c>
      <c r="F4327" s="2">
        <v>45735.313738425903</v>
      </c>
      <c r="G4327" s="1" t="s">
        <v>43</v>
      </c>
      <c r="H4327" s="1" t="s">
        <v>11</v>
      </c>
      <c r="I4327" s="1" t="s">
        <v>12732</v>
      </c>
      <c r="J4327" s="1" t="s">
        <v>38</v>
      </c>
      <c r="K4327" s="1" t="s">
        <v>2494</v>
      </c>
      <c r="M4327" s="2">
        <v>45736.542569444398</v>
      </c>
      <c r="N4327" t="str">
        <f>_xlfn.XLOOKUP(Table1[[#This Row],[Case Number]],Sheet2!$A:$A,Sheet2!$B:$B,"")</f>
        <v>Yes</v>
      </c>
    </row>
    <row r="4328" spans="1:14" ht="238">
      <c r="A4328" t="s">
        <v>12733</v>
      </c>
      <c r="B4328" s="1" t="s">
        <v>12734</v>
      </c>
      <c r="C4328" s="2">
        <v>45735.6015625</v>
      </c>
      <c r="D4328" s="1" t="s">
        <v>276</v>
      </c>
      <c r="E4328" s="1" t="s">
        <v>19</v>
      </c>
      <c r="F4328" s="2">
        <v>45735.300833333298</v>
      </c>
      <c r="G4328" s="1" t="s">
        <v>51</v>
      </c>
      <c r="H4328" s="1" t="s">
        <v>36</v>
      </c>
      <c r="I4328" s="1" t="s">
        <v>12735</v>
      </c>
      <c r="J4328" s="1" t="s">
        <v>21</v>
      </c>
      <c r="K4328" s="1" t="s">
        <v>12736</v>
      </c>
      <c r="L4328" s="3" t="s">
        <v>12737</v>
      </c>
      <c r="M4328" s="2">
        <v>45735.309884259303</v>
      </c>
      <c r="N4328" t="str">
        <f>_xlfn.XLOOKUP(Table1[[#This Row],[Case Number]],Sheet2!$A:$A,Sheet2!$B:$B,"")</f>
        <v/>
      </c>
    </row>
    <row r="4329" spans="1:14" ht="204">
      <c r="A4329" t="s">
        <v>12738</v>
      </c>
      <c r="B4329" s="1" t="s">
        <v>12739</v>
      </c>
      <c r="C4329" s="2">
        <v>45735.6010648148</v>
      </c>
      <c r="D4329" s="1" t="s">
        <v>6962</v>
      </c>
      <c r="E4329" s="1" t="s">
        <v>19</v>
      </c>
      <c r="F4329" s="2">
        <v>45735.300671296303</v>
      </c>
      <c r="G4329" s="1" t="s">
        <v>43</v>
      </c>
      <c r="H4329" s="1" t="s">
        <v>11</v>
      </c>
      <c r="I4329" s="1" t="s">
        <v>12740</v>
      </c>
      <c r="J4329" s="1" t="s">
        <v>21</v>
      </c>
      <c r="K4329" s="1" t="s">
        <v>4264</v>
      </c>
      <c r="L4329" s="3" t="s">
        <v>12741</v>
      </c>
      <c r="M4329" s="2">
        <v>45735.309374999997</v>
      </c>
      <c r="N4329" t="str">
        <f>_xlfn.XLOOKUP(Table1[[#This Row],[Case Number]],Sheet2!$A:$A,Sheet2!$B:$B,"")</f>
        <v/>
      </c>
    </row>
    <row r="4330" spans="1:14" ht="221">
      <c r="A4330" t="s">
        <v>12742</v>
      </c>
      <c r="B4330" s="1" t="s">
        <v>12743</v>
      </c>
      <c r="C4330" s="2">
        <v>45735.5770023148</v>
      </c>
      <c r="D4330" s="1" t="s">
        <v>276</v>
      </c>
      <c r="E4330" s="1" t="s">
        <v>19</v>
      </c>
      <c r="F4330" s="2">
        <v>45735.272708333301</v>
      </c>
      <c r="G4330" s="1" t="s">
        <v>51</v>
      </c>
      <c r="H4330" s="1" t="s">
        <v>36</v>
      </c>
      <c r="I4330" s="1" t="s">
        <v>12744</v>
      </c>
      <c r="J4330" s="1" t="s">
        <v>1054</v>
      </c>
      <c r="K4330" s="1" t="s">
        <v>12745</v>
      </c>
      <c r="L4330" s="3" t="s">
        <v>12746</v>
      </c>
      <c r="M4330" s="2">
        <v>45735.285312499997</v>
      </c>
      <c r="N4330" t="str">
        <f>_xlfn.XLOOKUP(Table1[[#This Row],[Case Number]],Sheet2!$A:$A,Sheet2!$B:$B,"")</f>
        <v/>
      </c>
    </row>
    <row r="4331" spans="1:14" ht="221">
      <c r="A4331" t="s">
        <v>12747</v>
      </c>
      <c r="B4331" s="1" t="s">
        <v>12748</v>
      </c>
      <c r="C4331" s="2">
        <v>45740.637650463003</v>
      </c>
      <c r="D4331" s="1" t="s">
        <v>12749</v>
      </c>
      <c r="E4331" s="1" t="s">
        <v>652</v>
      </c>
      <c r="F4331" s="2">
        <v>45735.272037037001</v>
      </c>
      <c r="G4331" s="1" t="s">
        <v>145</v>
      </c>
      <c r="I4331" s="1" t="s">
        <v>12750</v>
      </c>
      <c r="J4331" s="1" t="s">
        <v>30</v>
      </c>
      <c r="K4331" s="1" t="s">
        <v>136</v>
      </c>
      <c r="L4331" s="3" t="s">
        <v>12751</v>
      </c>
      <c r="M4331" s="2">
        <v>45740.345937500002</v>
      </c>
      <c r="N4331" t="str">
        <f>_xlfn.XLOOKUP(Table1[[#This Row],[Case Number]],Sheet2!$A:$A,Sheet2!$B:$B,"")</f>
        <v/>
      </c>
    </row>
    <row r="4332" spans="1:14">
      <c r="A4332" t="s">
        <v>12752</v>
      </c>
      <c r="B4332" s="1" t="s">
        <v>12753</v>
      </c>
      <c r="C4332" s="2">
        <v>45736.8378240741</v>
      </c>
      <c r="D4332" s="1" t="s">
        <v>2713</v>
      </c>
      <c r="E4332" s="1" t="s">
        <v>50</v>
      </c>
      <c r="F4332" s="2">
        <v>45735.253229166701</v>
      </c>
      <c r="G4332" s="1" t="s">
        <v>43</v>
      </c>
      <c r="I4332" s="1" t="s">
        <v>12754</v>
      </c>
      <c r="J4332" s="1" t="s">
        <v>30</v>
      </c>
      <c r="K4332" s="1" t="s">
        <v>12755</v>
      </c>
      <c r="M4332" s="2">
        <v>45736.546134259297</v>
      </c>
      <c r="N4332" t="str">
        <f>_xlfn.XLOOKUP(Table1[[#This Row],[Case Number]],Sheet2!$A:$A,Sheet2!$B:$B,"")</f>
        <v/>
      </c>
    </row>
    <row r="4333" spans="1:14" ht="340">
      <c r="A4333" t="s">
        <v>12756</v>
      </c>
      <c r="B4333" s="1" t="s">
        <v>12757</v>
      </c>
      <c r="C4333" s="2">
        <v>45735.715046296304</v>
      </c>
      <c r="D4333" s="1" t="s">
        <v>12758</v>
      </c>
      <c r="E4333" s="1" t="s">
        <v>19</v>
      </c>
      <c r="F4333" s="2">
        <v>45735.237870370402</v>
      </c>
      <c r="G4333" s="1" t="s">
        <v>94</v>
      </c>
      <c r="H4333" s="1" t="s">
        <v>11</v>
      </c>
      <c r="I4333" s="1" t="s">
        <v>12759</v>
      </c>
      <c r="J4333" s="1" t="s">
        <v>88</v>
      </c>
      <c r="K4333" s="1" t="s">
        <v>6634</v>
      </c>
      <c r="L4333" s="3" t="s">
        <v>12760</v>
      </c>
      <c r="M4333" s="2">
        <v>45735.423344907402</v>
      </c>
      <c r="N4333" t="str">
        <f>_xlfn.XLOOKUP(Table1[[#This Row],[Case Number]],Sheet2!$A:$A,Sheet2!$B:$B,"")</f>
        <v/>
      </c>
    </row>
    <row r="4334" spans="1:14" ht="238">
      <c r="A4334" t="s">
        <v>12761</v>
      </c>
      <c r="B4334" s="1" t="s">
        <v>12762</v>
      </c>
      <c r="C4334" s="2">
        <v>45735.6066319444</v>
      </c>
      <c r="D4334" s="1" t="s">
        <v>12763</v>
      </c>
      <c r="E4334" s="1" t="s">
        <v>9</v>
      </c>
      <c r="F4334" s="2">
        <v>45735.2284953704</v>
      </c>
      <c r="G4334" s="1" t="s">
        <v>94</v>
      </c>
      <c r="I4334" s="1" t="s">
        <v>12764</v>
      </c>
      <c r="J4334" s="1" t="s">
        <v>111</v>
      </c>
      <c r="K4334" s="1" t="s">
        <v>12765</v>
      </c>
      <c r="L4334" s="3" t="s">
        <v>12766</v>
      </c>
      <c r="M4334" s="2">
        <v>45735.314942129597</v>
      </c>
      <c r="N4334" t="str">
        <f>_xlfn.XLOOKUP(Table1[[#This Row],[Case Number]],Sheet2!$A:$A,Sheet2!$B:$B,"")</f>
        <v/>
      </c>
    </row>
    <row r="4335" spans="1:14" ht="187">
      <c r="A4335" t="s">
        <v>12767</v>
      </c>
      <c r="B4335" s="1" t="s">
        <v>12768</v>
      </c>
      <c r="C4335" s="2">
        <v>45740.637245370403</v>
      </c>
      <c r="D4335" s="1" t="s">
        <v>12769</v>
      </c>
      <c r="E4335" s="1" t="s">
        <v>652</v>
      </c>
      <c r="F4335" s="2">
        <v>45735.2179861111</v>
      </c>
      <c r="G4335" s="1" t="s">
        <v>145</v>
      </c>
      <c r="I4335" s="1" t="s">
        <v>12770</v>
      </c>
      <c r="J4335" s="1" t="s">
        <v>30</v>
      </c>
      <c r="K4335" s="1" t="s">
        <v>312</v>
      </c>
      <c r="L4335" s="3" t="s">
        <v>12771</v>
      </c>
      <c r="M4335" s="2">
        <v>45740.345555555599</v>
      </c>
      <c r="N4335" t="str">
        <f>_xlfn.XLOOKUP(Table1[[#This Row],[Case Number]],Sheet2!$A:$A,Sheet2!$B:$B,"")</f>
        <v/>
      </c>
    </row>
    <row r="4336" spans="1:14">
      <c r="A4336" t="s">
        <v>12772</v>
      </c>
      <c r="B4336" s="1" t="s">
        <v>12773</v>
      </c>
      <c r="C4336" s="2">
        <v>45735.402349536998</v>
      </c>
      <c r="D4336" s="1" t="s">
        <v>4466</v>
      </c>
      <c r="F4336" s="2">
        <v>45735.1003935185</v>
      </c>
      <c r="I4336" s="1" t="s">
        <v>12774</v>
      </c>
      <c r="K4336" s="1" t="s">
        <v>4468</v>
      </c>
      <c r="N4336" t="str">
        <f>_xlfn.XLOOKUP(Table1[[#This Row],[Case Number]],Sheet2!$A:$A,Sheet2!$B:$B,"")</f>
        <v/>
      </c>
    </row>
    <row r="4337" spans="1:14">
      <c r="A4337" t="s">
        <v>12775</v>
      </c>
      <c r="B4337" s="1" t="s">
        <v>12776</v>
      </c>
      <c r="C4337" s="2">
        <v>45735.388518518499</v>
      </c>
      <c r="D4337" s="1" t="s">
        <v>4466</v>
      </c>
      <c r="F4337" s="2">
        <v>45735.018182870401</v>
      </c>
      <c r="G4337" s="1" t="s">
        <v>145</v>
      </c>
      <c r="I4337" s="1" t="s">
        <v>12777</v>
      </c>
      <c r="K4337" s="1" t="s">
        <v>4468</v>
      </c>
      <c r="N4337" t="str">
        <f>_xlfn.XLOOKUP(Table1[[#This Row],[Case Number]],Sheet2!$A:$A,Sheet2!$B:$B,"")</f>
        <v/>
      </c>
    </row>
    <row r="4338" spans="1:14">
      <c r="A4338" t="s">
        <v>12778</v>
      </c>
      <c r="B4338" s="1" t="s">
        <v>12779</v>
      </c>
      <c r="C4338" s="2">
        <v>45749.479803240698</v>
      </c>
      <c r="D4338" s="1" t="s">
        <v>12780</v>
      </c>
      <c r="F4338" s="2">
        <v>45735.017337963</v>
      </c>
      <c r="G4338" s="1" t="s">
        <v>145</v>
      </c>
      <c r="I4338" s="1" t="s">
        <v>12781</v>
      </c>
      <c r="J4338" s="1" t="s">
        <v>45</v>
      </c>
      <c r="K4338" s="1" t="s">
        <v>4468</v>
      </c>
      <c r="M4338" s="2">
        <v>45749.188101851898</v>
      </c>
      <c r="N4338" t="str">
        <f>_xlfn.XLOOKUP(Table1[[#This Row],[Case Number]],Sheet2!$A:$A,Sheet2!$B:$B,"")</f>
        <v/>
      </c>
    </row>
    <row r="4339" spans="1:14" ht="306">
      <c r="A4339" t="s">
        <v>12782</v>
      </c>
      <c r="B4339" s="1" t="s">
        <v>12783</v>
      </c>
      <c r="C4339" s="2">
        <v>45735.648090277798</v>
      </c>
      <c r="D4339" s="1" t="s">
        <v>12784</v>
      </c>
      <c r="E4339" s="1" t="s">
        <v>652</v>
      </c>
      <c r="F4339" s="2">
        <v>45734.998541666697</v>
      </c>
      <c r="G4339" s="1" t="s">
        <v>145</v>
      </c>
      <c r="I4339" s="1" t="s">
        <v>12785</v>
      </c>
      <c r="J4339" s="1" t="s">
        <v>38</v>
      </c>
      <c r="K4339" s="1" t="s">
        <v>9777</v>
      </c>
      <c r="L4339" s="3" t="s">
        <v>12786</v>
      </c>
      <c r="M4339" s="2">
        <v>45735.356400463003</v>
      </c>
      <c r="N4339" t="str">
        <f>_xlfn.XLOOKUP(Table1[[#This Row],[Case Number]],Sheet2!$A:$A,Sheet2!$B:$B,"")</f>
        <v/>
      </c>
    </row>
    <row r="4340" spans="1:14" ht="238">
      <c r="A4340" t="s">
        <v>12787</v>
      </c>
      <c r="B4340" s="1" t="s">
        <v>12788</v>
      </c>
      <c r="C4340" s="2">
        <v>45735.4231365741</v>
      </c>
      <c r="D4340" s="1" t="s">
        <v>12789</v>
      </c>
      <c r="E4340" s="1" t="s">
        <v>19</v>
      </c>
      <c r="F4340" s="2">
        <v>45734.937650462998</v>
      </c>
      <c r="G4340" s="1" t="s">
        <v>145</v>
      </c>
      <c r="I4340" s="1" t="s">
        <v>12790</v>
      </c>
      <c r="J4340" s="1" t="s">
        <v>200</v>
      </c>
      <c r="K4340" s="1" t="s">
        <v>141</v>
      </c>
      <c r="L4340" s="3" t="s">
        <v>12791</v>
      </c>
      <c r="M4340" s="2">
        <v>45735.131435185198</v>
      </c>
      <c r="N4340" t="str">
        <f>_xlfn.XLOOKUP(Table1[[#This Row],[Case Number]],Sheet2!$A:$A,Sheet2!$B:$B,"")</f>
        <v/>
      </c>
    </row>
    <row r="4341" spans="1:14" ht="238">
      <c r="A4341" t="s">
        <v>12792</v>
      </c>
      <c r="B4341" s="1" t="s">
        <v>12793</v>
      </c>
      <c r="C4341" s="2">
        <v>45740.637060185203</v>
      </c>
      <c r="D4341" s="1" t="s">
        <v>12794</v>
      </c>
      <c r="E4341" s="1" t="s">
        <v>19</v>
      </c>
      <c r="F4341" s="2">
        <v>45734.848287036999</v>
      </c>
      <c r="G4341" s="1" t="s">
        <v>145</v>
      </c>
      <c r="I4341" s="1" t="s">
        <v>12795</v>
      </c>
      <c r="J4341" s="1" t="s">
        <v>200</v>
      </c>
      <c r="K4341" s="1" t="s">
        <v>12796</v>
      </c>
      <c r="L4341" s="3" t="s">
        <v>12797</v>
      </c>
      <c r="M4341" s="2">
        <v>45740.3453703704</v>
      </c>
      <c r="N4341" t="str">
        <f>_xlfn.XLOOKUP(Table1[[#This Row],[Case Number]],Sheet2!$A:$A,Sheet2!$B:$B,"")</f>
        <v/>
      </c>
    </row>
    <row r="4342" spans="1:14" ht="289">
      <c r="A4342" t="s">
        <v>12798</v>
      </c>
      <c r="B4342" s="1" t="s">
        <v>12799</v>
      </c>
      <c r="C4342" s="2">
        <v>45740.7268287037</v>
      </c>
      <c r="D4342" s="1" t="s">
        <v>12366</v>
      </c>
      <c r="E4342" s="1" t="s">
        <v>19</v>
      </c>
      <c r="F4342" s="2">
        <v>45734.673067129603</v>
      </c>
      <c r="G4342" s="1" t="s">
        <v>145</v>
      </c>
      <c r="H4342" s="1" t="s">
        <v>11</v>
      </c>
      <c r="I4342" s="1" t="s">
        <v>12367</v>
      </c>
      <c r="J4342" s="1" t="s">
        <v>188</v>
      </c>
      <c r="K4342" s="1" t="s">
        <v>12368</v>
      </c>
      <c r="L4342" s="3" t="s">
        <v>12369</v>
      </c>
      <c r="M4342" s="2">
        <v>45740.435312499998</v>
      </c>
      <c r="N4342" t="str">
        <f>_xlfn.XLOOKUP(Table1[[#This Row],[Case Number]],Sheet2!$A:$A,Sheet2!$B:$B,"")</f>
        <v/>
      </c>
    </row>
    <row r="4343" spans="1:14" ht="136">
      <c r="A4343" t="s">
        <v>12800</v>
      </c>
      <c r="B4343" s="1" t="s">
        <v>12801</v>
      </c>
      <c r="C4343" s="2">
        <v>45734.910949074103</v>
      </c>
      <c r="D4343" s="1" t="s">
        <v>276</v>
      </c>
      <c r="E4343" s="1" t="s">
        <v>19</v>
      </c>
      <c r="F4343" s="2">
        <v>45734.607268518499</v>
      </c>
      <c r="G4343" s="1" t="s">
        <v>28</v>
      </c>
      <c r="H4343" s="1" t="s">
        <v>11</v>
      </c>
      <c r="I4343" s="1" t="s">
        <v>12802</v>
      </c>
      <c r="J4343" s="1" t="s">
        <v>45</v>
      </c>
      <c r="K4343" s="1" t="s">
        <v>12803</v>
      </c>
      <c r="L4343" s="3" t="s">
        <v>12804</v>
      </c>
      <c r="M4343" s="2">
        <v>45734.6192592593</v>
      </c>
      <c r="N4343" t="str">
        <f>_xlfn.XLOOKUP(Table1[[#This Row],[Case Number]],Sheet2!$A:$A,Sheet2!$B:$B,"")</f>
        <v/>
      </c>
    </row>
    <row r="4344" spans="1:14" ht="356">
      <c r="A4344" t="s">
        <v>12805</v>
      </c>
      <c r="B4344" s="1" t="s">
        <v>12806</v>
      </c>
      <c r="C4344" s="2">
        <v>45736.568506944401</v>
      </c>
      <c r="D4344" s="1" t="s">
        <v>12807</v>
      </c>
      <c r="E4344" s="1" t="s">
        <v>415</v>
      </c>
      <c r="F4344" s="2">
        <v>45734.570775462998</v>
      </c>
      <c r="G4344" s="1" t="s">
        <v>28</v>
      </c>
      <c r="H4344" s="1" t="s">
        <v>36</v>
      </c>
      <c r="I4344" s="1" t="s">
        <v>12808</v>
      </c>
      <c r="J4344" s="1" t="s">
        <v>111</v>
      </c>
      <c r="K4344" s="1" t="s">
        <v>4280</v>
      </c>
      <c r="L4344" s="3" t="s">
        <v>12809</v>
      </c>
      <c r="M4344" s="2">
        <v>45736.276817129597</v>
      </c>
      <c r="N4344" t="str">
        <f>_xlfn.XLOOKUP(Table1[[#This Row],[Case Number]],Sheet2!$A:$A,Sheet2!$B:$B,"")</f>
        <v/>
      </c>
    </row>
    <row r="4345" spans="1:14">
      <c r="A4345" t="s">
        <v>12810</v>
      </c>
      <c r="B4345" s="1" t="s">
        <v>12811</v>
      </c>
      <c r="C4345" s="2">
        <v>45743.479641203703</v>
      </c>
      <c r="D4345" s="1" t="s">
        <v>10799</v>
      </c>
      <c r="E4345" s="1" t="s">
        <v>20090</v>
      </c>
      <c r="F4345" s="2">
        <v>45734.530787037002</v>
      </c>
      <c r="G4345" s="1" t="s">
        <v>28</v>
      </c>
      <c r="H4345" s="1" t="s">
        <v>36</v>
      </c>
      <c r="I4345" s="1" t="s">
        <v>12812</v>
      </c>
      <c r="J4345" s="1" t="s">
        <v>118</v>
      </c>
      <c r="K4345" s="1" t="s">
        <v>12813</v>
      </c>
      <c r="M4345" s="2">
        <v>45743.1879513889</v>
      </c>
      <c r="N4345" t="str">
        <f>_xlfn.XLOOKUP(Table1[[#This Row],[Case Number]],Sheet2!$A:$A,Sheet2!$B:$B,"")</f>
        <v/>
      </c>
    </row>
    <row r="4346" spans="1:14" ht="323">
      <c r="A4346" t="s">
        <v>12814</v>
      </c>
      <c r="B4346" s="1" t="s">
        <v>12815</v>
      </c>
      <c r="C4346" s="2">
        <v>45734.821250000001</v>
      </c>
      <c r="D4346" s="1" t="s">
        <v>276</v>
      </c>
      <c r="E4346" s="1" t="s">
        <v>19</v>
      </c>
      <c r="F4346" s="2">
        <v>45734.513437499998</v>
      </c>
      <c r="G4346" s="1" t="s">
        <v>51</v>
      </c>
      <c r="H4346" s="1" t="s">
        <v>36</v>
      </c>
      <c r="I4346" s="1" t="s">
        <v>12816</v>
      </c>
      <c r="J4346" s="1" t="s">
        <v>45</v>
      </c>
      <c r="K4346" s="1" t="s">
        <v>5926</v>
      </c>
      <c r="L4346" s="3" t="s">
        <v>12817</v>
      </c>
      <c r="M4346" s="2">
        <v>45734.529560185198</v>
      </c>
      <c r="N4346" t="str">
        <f>_xlfn.XLOOKUP(Table1[[#This Row],[Case Number]],Sheet2!$A:$A,Sheet2!$B:$B,"")</f>
        <v/>
      </c>
    </row>
    <row r="4347" spans="1:14">
      <c r="A4347" t="s">
        <v>12818</v>
      </c>
      <c r="B4347" s="1" t="s">
        <v>12819</v>
      </c>
      <c r="C4347" s="2">
        <v>45734.810324074097</v>
      </c>
      <c r="D4347" s="1" t="s">
        <v>915</v>
      </c>
      <c r="E4347" s="1" t="s">
        <v>19</v>
      </c>
      <c r="F4347" s="2">
        <v>45734.501562500001</v>
      </c>
      <c r="G4347" s="1" t="s">
        <v>43</v>
      </c>
      <c r="I4347" s="1" t="s">
        <v>12820</v>
      </c>
      <c r="J4347" s="1" t="s">
        <v>21</v>
      </c>
      <c r="K4347" s="1" t="s">
        <v>12821</v>
      </c>
      <c r="M4347" s="2">
        <v>45734.518611111103</v>
      </c>
      <c r="N4347" t="str">
        <f>_xlfn.XLOOKUP(Table1[[#This Row],[Case Number]],Sheet2!$A:$A,Sheet2!$B:$B,"")</f>
        <v/>
      </c>
    </row>
    <row r="4348" spans="1:14">
      <c r="A4348" t="s">
        <v>12822</v>
      </c>
      <c r="B4348" s="1" t="s">
        <v>12823</v>
      </c>
      <c r="C4348" s="2">
        <v>45734.817349536999</v>
      </c>
      <c r="D4348" s="1" t="s">
        <v>293</v>
      </c>
      <c r="E4348" s="1" t="s">
        <v>19</v>
      </c>
      <c r="F4348" s="2">
        <v>45734.500057870398</v>
      </c>
      <c r="G4348" s="1" t="s">
        <v>43</v>
      </c>
      <c r="I4348" s="1" t="s">
        <v>12824</v>
      </c>
      <c r="J4348" s="1" t="s">
        <v>45</v>
      </c>
      <c r="K4348" s="1" t="s">
        <v>12825</v>
      </c>
      <c r="M4348" s="2">
        <v>45734.525648148097</v>
      </c>
      <c r="N4348" t="str">
        <f>_xlfn.XLOOKUP(Table1[[#This Row],[Case Number]],Sheet2!$A:$A,Sheet2!$B:$B,"")</f>
        <v/>
      </c>
    </row>
    <row r="4349" spans="1:14" ht="238">
      <c r="A4349" t="s">
        <v>12826</v>
      </c>
      <c r="B4349" s="1" t="s">
        <v>12827</v>
      </c>
      <c r="C4349" s="2">
        <v>45734.871886574103</v>
      </c>
      <c r="D4349" s="1" t="s">
        <v>12828</v>
      </c>
      <c r="E4349" s="1" t="s">
        <v>27</v>
      </c>
      <c r="F4349" s="2">
        <v>45734.475995370398</v>
      </c>
      <c r="G4349" s="1" t="s">
        <v>51</v>
      </c>
      <c r="H4349" s="1" t="s">
        <v>36</v>
      </c>
      <c r="I4349" s="1" t="s">
        <v>12829</v>
      </c>
      <c r="J4349" s="1" t="s">
        <v>200</v>
      </c>
      <c r="K4349" s="1" t="s">
        <v>7050</v>
      </c>
      <c r="L4349" s="3" t="s">
        <v>12830</v>
      </c>
      <c r="M4349" s="2">
        <v>45734.580173611103</v>
      </c>
      <c r="N4349" t="str">
        <f>_xlfn.XLOOKUP(Table1[[#This Row],[Case Number]],Sheet2!$A:$A,Sheet2!$B:$B,"")</f>
        <v>Yes</v>
      </c>
    </row>
    <row r="4350" spans="1:14" ht="238">
      <c r="A4350" t="s">
        <v>12831</v>
      </c>
      <c r="B4350" s="1" t="s">
        <v>12832</v>
      </c>
      <c r="C4350" s="2">
        <v>45734.771331018499</v>
      </c>
      <c r="D4350" s="1" t="s">
        <v>49</v>
      </c>
      <c r="E4350" s="1" t="s">
        <v>50</v>
      </c>
      <c r="F4350" s="2">
        <v>45734.469629629602</v>
      </c>
      <c r="G4350" s="1" t="s">
        <v>51</v>
      </c>
      <c r="H4350" s="1" t="s">
        <v>36</v>
      </c>
      <c r="I4350" s="1" t="s">
        <v>12833</v>
      </c>
      <c r="K4350" s="1" t="s">
        <v>12834</v>
      </c>
      <c r="L4350" s="3" t="s">
        <v>12835</v>
      </c>
      <c r="M4350" s="2">
        <v>45734.479652777802</v>
      </c>
      <c r="N4350" t="str">
        <f>_xlfn.XLOOKUP(Table1[[#This Row],[Case Number]],Sheet2!$A:$A,Sheet2!$B:$B,"")</f>
        <v/>
      </c>
    </row>
    <row r="4351" spans="1:14" ht="272">
      <c r="A4351" t="s">
        <v>12836</v>
      </c>
      <c r="B4351" s="1" t="s">
        <v>12837</v>
      </c>
      <c r="C4351" s="2">
        <v>45735.153761574104</v>
      </c>
      <c r="D4351" s="1" t="s">
        <v>2382</v>
      </c>
      <c r="E4351" s="1" t="s">
        <v>19</v>
      </c>
      <c r="F4351" s="2">
        <v>45734.429803240702</v>
      </c>
      <c r="G4351" s="1" t="s">
        <v>94</v>
      </c>
      <c r="I4351" s="1" t="s">
        <v>12838</v>
      </c>
      <c r="J4351" s="1" t="s">
        <v>111</v>
      </c>
      <c r="K4351" s="1" t="s">
        <v>510</v>
      </c>
      <c r="L4351" s="3" t="s">
        <v>12839</v>
      </c>
      <c r="M4351" s="2">
        <v>45734.862060185202</v>
      </c>
      <c r="N4351" t="str">
        <f>_xlfn.XLOOKUP(Table1[[#This Row],[Case Number]],Sheet2!$A:$A,Sheet2!$B:$B,"")</f>
        <v/>
      </c>
    </row>
    <row r="4352" spans="1:14" ht="272">
      <c r="A4352" t="s">
        <v>12840</v>
      </c>
      <c r="B4352" s="1" t="s">
        <v>12841</v>
      </c>
      <c r="C4352" s="2">
        <v>45735.153275463003</v>
      </c>
      <c r="D4352" s="1" t="s">
        <v>12842</v>
      </c>
      <c r="E4352" s="1" t="s">
        <v>27</v>
      </c>
      <c r="F4352" s="2">
        <v>45734.419050925899</v>
      </c>
      <c r="G4352" s="1" t="s">
        <v>94</v>
      </c>
      <c r="I4352" s="1" t="s">
        <v>12843</v>
      </c>
      <c r="K4352" s="1" t="s">
        <v>12272</v>
      </c>
      <c r="L4352" s="3" t="s">
        <v>12844</v>
      </c>
      <c r="M4352" s="2">
        <v>45734.861585648097</v>
      </c>
      <c r="N4352" t="str">
        <f>_xlfn.XLOOKUP(Table1[[#This Row],[Case Number]],Sheet2!$A:$A,Sheet2!$B:$B,"")</f>
        <v/>
      </c>
    </row>
    <row r="4353" spans="1:14" ht="221">
      <c r="A4353" t="s">
        <v>12845</v>
      </c>
      <c r="B4353" s="1" t="s">
        <v>12846</v>
      </c>
      <c r="C4353" s="2">
        <v>45734.733726851897</v>
      </c>
      <c r="D4353" s="1" t="s">
        <v>5335</v>
      </c>
      <c r="E4353" s="1" t="s">
        <v>50</v>
      </c>
      <c r="F4353" s="2">
        <v>45734.386944444399</v>
      </c>
      <c r="G4353" s="1" t="s">
        <v>28</v>
      </c>
      <c r="H4353" s="1" t="s">
        <v>36</v>
      </c>
      <c r="I4353" s="1" t="s">
        <v>12847</v>
      </c>
      <c r="J4353" s="1" t="s">
        <v>45</v>
      </c>
      <c r="K4353" s="1" t="s">
        <v>12848</v>
      </c>
      <c r="L4353" s="3" t="s">
        <v>12849</v>
      </c>
      <c r="M4353" s="2">
        <v>45734.442037036999</v>
      </c>
      <c r="N4353" t="str">
        <f>_xlfn.XLOOKUP(Table1[[#This Row],[Case Number]],Sheet2!$A:$A,Sheet2!$B:$B,"")</f>
        <v>Yes</v>
      </c>
    </row>
    <row r="4354" spans="1:14">
      <c r="A4354" t="s">
        <v>12850</v>
      </c>
      <c r="B4354" s="1" t="s">
        <v>12851</v>
      </c>
      <c r="C4354" s="2">
        <v>45734.659189814804</v>
      </c>
      <c r="D4354" s="1" t="s">
        <v>98</v>
      </c>
      <c r="E4354" s="1" t="s">
        <v>50</v>
      </c>
      <c r="F4354" s="2">
        <v>45734.344224537002</v>
      </c>
      <c r="G4354" s="1" t="s">
        <v>43</v>
      </c>
      <c r="I4354" s="1" t="s">
        <v>12852</v>
      </c>
      <c r="J4354" s="1" t="s">
        <v>45</v>
      </c>
      <c r="K4354" s="1" t="s">
        <v>12853</v>
      </c>
      <c r="M4354" s="2">
        <v>45734.367488425902</v>
      </c>
      <c r="N4354" t="str">
        <f>_xlfn.XLOOKUP(Table1[[#This Row],[Case Number]],Sheet2!$A:$A,Sheet2!$B:$B,"")</f>
        <v/>
      </c>
    </row>
    <row r="4355" spans="1:14" ht="238">
      <c r="A4355" t="s">
        <v>12854</v>
      </c>
      <c r="B4355" s="1" t="s">
        <v>12855</v>
      </c>
      <c r="C4355" s="2">
        <v>45734.640879629602</v>
      </c>
      <c r="D4355" s="1" t="s">
        <v>8142</v>
      </c>
      <c r="E4355" s="1" t="s">
        <v>19</v>
      </c>
      <c r="F4355" s="2">
        <v>45734.308368055601</v>
      </c>
      <c r="G4355" s="1" t="s">
        <v>51</v>
      </c>
      <c r="H4355" s="1" t="s">
        <v>36</v>
      </c>
      <c r="I4355" s="1" t="s">
        <v>12856</v>
      </c>
      <c r="J4355" s="1" t="s">
        <v>200</v>
      </c>
      <c r="K4355" s="1" t="s">
        <v>7050</v>
      </c>
      <c r="L4355" s="3" t="s">
        <v>12857</v>
      </c>
      <c r="M4355" s="2">
        <v>45734.3491782407</v>
      </c>
      <c r="N4355" t="str">
        <f>_xlfn.XLOOKUP(Table1[[#This Row],[Case Number]],Sheet2!$A:$A,Sheet2!$B:$B,"")</f>
        <v/>
      </c>
    </row>
    <row r="4356" spans="1:14">
      <c r="A4356" t="s">
        <v>12858</v>
      </c>
      <c r="B4356" s="1" t="s">
        <v>12859</v>
      </c>
      <c r="C4356" s="2">
        <v>45744.479456018496</v>
      </c>
      <c r="D4356" s="1" t="s">
        <v>12860</v>
      </c>
      <c r="E4356" s="1" t="s">
        <v>27</v>
      </c>
      <c r="F4356" s="2">
        <v>45734.268946759301</v>
      </c>
      <c r="G4356" s="1" t="s">
        <v>94</v>
      </c>
      <c r="H4356" s="1" t="s">
        <v>11</v>
      </c>
      <c r="I4356" s="1" t="s">
        <v>12861</v>
      </c>
      <c r="J4356" s="1" t="s">
        <v>30</v>
      </c>
      <c r="K4356" s="1" t="s">
        <v>10612</v>
      </c>
      <c r="M4356" s="2">
        <v>45744.187743055598</v>
      </c>
      <c r="N4356" t="str">
        <f>_xlfn.XLOOKUP(Table1[[#This Row],[Case Number]],Sheet2!$A:$A,Sheet2!$B:$B,"")</f>
        <v>Yes</v>
      </c>
    </row>
    <row r="4357" spans="1:14">
      <c r="A4357" t="s">
        <v>12862</v>
      </c>
      <c r="B4357" s="1" t="s">
        <v>12863</v>
      </c>
      <c r="C4357" s="2">
        <v>45734.563009259298</v>
      </c>
      <c r="D4357" s="1" t="s">
        <v>42</v>
      </c>
      <c r="E4357" s="1" t="s">
        <v>19</v>
      </c>
      <c r="F4357" s="2">
        <v>45734.261111111096</v>
      </c>
      <c r="G4357" s="1" t="s">
        <v>43</v>
      </c>
      <c r="H4357" s="1" t="s">
        <v>36</v>
      </c>
      <c r="I4357" s="1" t="s">
        <v>12864</v>
      </c>
      <c r="J4357" s="1" t="s">
        <v>45</v>
      </c>
      <c r="K4357" s="1" t="s">
        <v>510</v>
      </c>
      <c r="M4357" s="2">
        <v>45734.271296296298</v>
      </c>
      <c r="N4357" t="str">
        <f>_xlfn.XLOOKUP(Table1[[#This Row],[Case Number]],Sheet2!$A:$A,Sheet2!$B:$B,"")</f>
        <v/>
      </c>
    </row>
    <row r="4358" spans="1:14" ht="238">
      <c r="A4358" t="s">
        <v>12865</v>
      </c>
      <c r="B4358" s="1" t="s">
        <v>12866</v>
      </c>
      <c r="C4358" s="2">
        <v>45740.635717592602</v>
      </c>
      <c r="D4358" s="1" t="s">
        <v>12867</v>
      </c>
      <c r="E4358" s="1" t="s">
        <v>19</v>
      </c>
      <c r="F4358" s="2">
        <v>45734.229363425897</v>
      </c>
      <c r="G4358" s="1" t="s">
        <v>145</v>
      </c>
      <c r="I4358" s="1" t="s">
        <v>12868</v>
      </c>
      <c r="J4358" s="1" t="s">
        <v>160</v>
      </c>
      <c r="K4358" s="1" t="s">
        <v>11564</v>
      </c>
      <c r="L4358" s="3" t="s">
        <v>12869</v>
      </c>
      <c r="M4358" s="2">
        <v>45740.3440162037</v>
      </c>
      <c r="N4358" t="str">
        <f>_xlfn.XLOOKUP(Table1[[#This Row],[Case Number]],Sheet2!$A:$A,Sheet2!$B:$B,"")</f>
        <v/>
      </c>
    </row>
    <row r="4359" spans="1:14" ht="187">
      <c r="A4359" t="s">
        <v>12870</v>
      </c>
      <c r="B4359" s="1" t="s">
        <v>12871</v>
      </c>
      <c r="C4359" s="2">
        <v>45740.636296296303</v>
      </c>
      <c r="D4359" s="1" t="s">
        <v>12872</v>
      </c>
      <c r="E4359" s="1" t="s">
        <v>19</v>
      </c>
      <c r="F4359" s="2">
        <v>45733.935439814799</v>
      </c>
      <c r="G4359" s="1" t="s">
        <v>145</v>
      </c>
      <c r="I4359" s="1" t="s">
        <v>12873</v>
      </c>
      <c r="J4359" s="1" t="s">
        <v>45</v>
      </c>
      <c r="K4359" s="1" t="s">
        <v>141</v>
      </c>
      <c r="L4359" s="3" t="s">
        <v>12874</v>
      </c>
      <c r="M4359" s="2">
        <v>45740.3446064815</v>
      </c>
      <c r="N4359" t="str">
        <f>_xlfn.XLOOKUP(Table1[[#This Row],[Case Number]],Sheet2!$A:$A,Sheet2!$B:$B,"")</f>
        <v/>
      </c>
    </row>
    <row r="4360" spans="1:14" ht="238">
      <c r="A4360" t="s">
        <v>12875</v>
      </c>
      <c r="B4360" s="1" t="s">
        <v>12876</v>
      </c>
      <c r="C4360" s="2">
        <v>45734.3889583333</v>
      </c>
      <c r="D4360" s="1" t="s">
        <v>1592</v>
      </c>
      <c r="E4360" s="1" t="s">
        <v>19</v>
      </c>
      <c r="F4360" s="2">
        <v>45733.895104166702</v>
      </c>
      <c r="G4360" s="1" t="s">
        <v>145</v>
      </c>
      <c r="I4360" s="1" t="s">
        <v>12877</v>
      </c>
      <c r="J4360" s="1" t="s">
        <v>45</v>
      </c>
      <c r="K4360" s="1" t="s">
        <v>12878</v>
      </c>
      <c r="L4360" s="3" t="s">
        <v>12879</v>
      </c>
      <c r="M4360" s="2">
        <v>45734.097256944398</v>
      </c>
      <c r="N4360" t="str">
        <f>_xlfn.XLOOKUP(Table1[[#This Row],[Case Number]],Sheet2!$A:$A,Sheet2!$B:$B,"")</f>
        <v/>
      </c>
    </row>
    <row r="4361" spans="1:14" ht="306">
      <c r="A4361" t="s">
        <v>12880</v>
      </c>
      <c r="B4361" s="1" t="s">
        <v>12881</v>
      </c>
      <c r="C4361" s="2">
        <v>45735.375162037002</v>
      </c>
      <c r="D4361" s="1" t="s">
        <v>12882</v>
      </c>
      <c r="E4361" s="1" t="s">
        <v>50</v>
      </c>
      <c r="F4361" s="2">
        <v>45733.798194444404</v>
      </c>
      <c r="G4361" s="1" t="s">
        <v>145</v>
      </c>
      <c r="I4361" s="1" t="s">
        <v>12883</v>
      </c>
      <c r="J4361" s="1" t="s">
        <v>160</v>
      </c>
      <c r="K4361" s="1" t="s">
        <v>12884</v>
      </c>
      <c r="L4361" s="3" t="s">
        <v>12885</v>
      </c>
      <c r="M4361" s="2">
        <v>45735.083460648202</v>
      </c>
      <c r="N4361" t="str">
        <f>_xlfn.XLOOKUP(Table1[[#This Row],[Case Number]],Sheet2!$A:$A,Sheet2!$B:$B,"")</f>
        <v/>
      </c>
    </row>
    <row r="4362" spans="1:14" ht="221">
      <c r="A4362" t="s">
        <v>12886</v>
      </c>
      <c r="B4362" s="1" t="s">
        <v>12887</v>
      </c>
      <c r="C4362" s="2">
        <v>45740.635937500003</v>
      </c>
      <c r="D4362" s="1" t="s">
        <v>12888</v>
      </c>
      <c r="E4362" s="1" t="s">
        <v>27</v>
      </c>
      <c r="F4362" s="2">
        <v>45733.754247685203</v>
      </c>
      <c r="G4362" s="1" t="s">
        <v>145</v>
      </c>
      <c r="H4362" s="1" t="s">
        <v>11</v>
      </c>
      <c r="I4362" s="1" t="s">
        <v>12889</v>
      </c>
      <c r="J4362" s="1" t="s">
        <v>443</v>
      </c>
      <c r="K4362" s="1" t="s">
        <v>12438</v>
      </c>
      <c r="L4362" s="3" t="s">
        <v>12890</v>
      </c>
      <c r="M4362" s="2">
        <v>45740.344259259298</v>
      </c>
      <c r="N4362" t="str">
        <f>_xlfn.XLOOKUP(Table1[[#This Row],[Case Number]],Sheet2!$A:$A,Sheet2!$B:$B,"")</f>
        <v/>
      </c>
    </row>
    <row r="4363" spans="1:14" ht="221">
      <c r="A4363" t="s">
        <v>12891</v>
      </c>
      <c r="B4363" s="1" t="s">
        <v>12892</v>
      </c>
      <c r="C4363" s="2">
        <v>45752.479664351798</v>
      </c>
      <c r="D4363" s="1" t="s">
        <v>12893</v>
      </c>
      <c r="E4363" s="1" t="s">
        <v>50</v>
      </c>
      <c r="F4363" s="2">
        <v>45733.713692129597</v>
      </c>
      <c r="G4363" s="1" t="s">
        <v>145</v>
      </c>
      <c r="H4363" s="1" t="s">
        <v>11</v>
      </c>
      <c r="I4363" s="1" t="s">
        <v>12894</v>
      </c>
      <c r="J4363" s="1" t="s">
        <v>200</v>
      </c>
      <c r="K4363" s="1" t="s">
        <v>2736</v>
      </c>
      <c r="L4363" s="3" t="s">
        <v>12895</v>
      </c>
      <c r="M4363" s="2">
        <v>45752.187928240703</v>
      </c>
      <c r="N4363" t="str">
        <f>_xlfn.XLOOKUP(Table1[[#This Row],[Case Number]],Sheet2!$A:$A,Sheet2!$B:$B,"")</f>
        <v>Yes</v>
      </c>
    </row>
    <row r="4364" spans="1:14" ht="221">
      <c r="A4364" t="s">
        <v>12896</v>
      </c>
      <c r="B4364" s="1" t="s">
        <v>12897</v>
      </c>
      <c r="C4364" s="2">
        <v>45733.9442361111</v>
      </c>
      <c r="D4364" s="1" t="s">
        <v>49</v>
      </c>
      <c r="E4364" s="1" t="s">
        <v>50</v>
      </c>
      <c r="F4364" s="2">
        <v>45733.636250000003</v>
      </c>
      <c r="G4364" s="1" t="s">
        <v>28</v>
      </c>
      <c r="I4364" s="1" t="s">
        <v>12898</v>
      </c>
      <c r="J4364" s="1" t="s">
        <v>100</v>
      </c>
      <c r="K4364" s="1" t="s">
        <v>11839</v>
      </c>
      <c r="L4364" s="3" t="s">
        <v>12899</v>
      </c>
      <c r="M4364" s="2">
        <v>45733.652546296304</v>
      </c>
      <c r="N4364" t="str">
        <f>_xlfn.XLOOKUP(Table1[[#This Row],[Case Number]],Sheet2!$A:$A,Sheet2!$B:$B,"")</f>
        <v/>
      </c>
    </row>
    <row r="4365" spans="1:14" ht="289">
      <c r="A4365" t="s">
        <v>12900</v>
      </c>
      <c r="B4365" s="1" t="s">
        <v>12901</v>
      </c>
      <c r="C4365" s="2">
        <v>45734.631261574097</v>
      </c>
      <c r="D4365" s="1" t="s">
        <v>5335</v>
      </c>
      <c r="E4365" s="1" t="s">
        <v>50</v>
      </c>
      <c r="F4365" s="2">
        <v>45733.634004629603</v>
      </c>
      <c r="G4365" s="1" t="s">
        <v>28</v>
      </c>
      <c r="H4365" s="1" t="s">
        <v>36</v>
      </c>
      <c r="I4365" s="1" t="s">
        <v>12902</v>
      </c>
      <c r="J4365" s="1" t="s">
        <v>45</v>
      </c>
      <c r="K4365" s="1" t="s">
        <v>12903</v>
      </c>
      <c r="L4365" s="3" t="s">
        <v>12904</v>
      </c>
      <c r="M4365" s="2">
        <v>45734.339571759301</v>
      </c>
      <c r="N4365" t="str">
        <f>_xlfn.XLOOKUP(Table1[[#This Row],[Case Number]],Sheet2!$A:$A,Sheet2!$B:$B,"")</f>
        <v>Yes</v>
      </c>
    </row>
    <row r="4366" spans="1:14" ht="289">
      <c r="A4366" t="s">
        <v>12905</v>
      </c>
      <c r="B4366" s="1" t="s">
        <v>12906</v>
      </c>
      <c r="C4366" s="2">
        <v>45734.630659722199</v>
      </c>
      <c r="D4366" s="1" t="s">
        <v>12907</v>
      </c>
      <c r="E4366" s="1" t="s">
        <v>27</v>
      </c>
      <c r="F4366" s="2">
        <v>45733.633344907401</v>
      </c>
      <c r="G4366" s="1" t="s">
        <v>28</v>
      </c>
      <c r="H4366" s="1" t="s">
        <v>36</v>
      </c>
      <c r="I4366" s="1" t="s">
        <v>12908</v>
      </c>
      <c r="J4366" s="1" t="s">
        <v>30</v>
      </c>
      <c r="K4366" s="1" t="s">
        <v>8181</v>
      </c>
      <c r="L4366" s="3" t="s">
        <v>12909</v>
      </c>
      <c r="M4366" s="2">
        <v>45734.338969907403</v>
      </c>
      <c r="N4366" t="str">
        <f>_xlfn.XLOOKUP(Table1[[#This Row],[Case Number]],Sheet2!$A:$A,Sheet2!$B:$B,"")</f>
        <v/>
      </c>
    </row>
    <row r="4367" spans="1:14" ht="221">
      <c r="A4367" t="s">
        <v>12910</v>
      </c>
      <c r="B4367" s="1" t="s">
        <v>12911</v>
      </c>
      <c r="C4367" s="2">
        <v>45737.571817129603</v>
      </c>
      <c r="D4367" s="1" t="s">
        <v>431</v>
      </c>
      <c r="E4367" s="1" t="s">
        <v>19</v>
      </c>
      <c r="F4367" s="2">
        <v>45733.587349537003</v>
      </c>
      <c r="G4367" s="1" t="s">
        <v>28</v>
      </c>
      <c r="H4367" s="1" t="s">
        <v>36</v>
      </c>
      <c r="I4367" s="1" t="s">
        <v>12912</v>
      </c>
      <c r="J4367" s="1" t="s">
        <v>188</v>
      </c>
      <c r="K4367" s="1" t="s">
        <v>10321</v>
      </c>
      <c r="L4367" s="3" t="s">
        <v>12913</v>
      </c>
      <c r="M4367" s="2">
        <v>45737.2801273148</v>
      </c>
      <c r="N4367" t="str">
        <f>_xlfn.XLOOKUP(Table1[[#This Row],[Case Number]],Sheet2!$A:$A,Sheet2!$B:$B,"")</f>
        <v/>
      </c>
    </row>
    <row r="4368" spans="1:14" ht="221">
      <c r="A4368" t="s">
        <v>12914</v>
      </c>
      <c r="B4368" s="1" t="s">
        <v>12915</v>
      </c>
      <c r="C4368" s="2">
        <v>45733.886215277802</v>
      </c>
      <c r="D4368" s="1" t="s">
        <v>4875</v>
      </c>
      <c r="E4368" s="1" t="s">
        <v>20090</v>
      </c>
      <c r="F4368" s="2">
        <v>45733.567106481503</v>
      </c>
      <c r="G4368" s="1" t="s">
        <v>28</v>
      </c>
      <c r="H4368" s="1" t="s">
        <v>36</v>
      </c>
      <c r="I4368" s="1" t="s">
        <v>12916</v>
      </c>
      <c r="J4368" s="1" t="s">
        <v>118</v>
      </c>
      <c r="K4368" s="1" t="s">
        <v>12917</v>
      </c>
      <c r="L4368" s="3" t="s">
        <v>12918</v>
      </c>
      <c r="M4368" s="2">
        <v>45733.594525462999</v>
      </c>
      <c r="N4368" t="str">
        <f>_xlfn.XLOOKUP(Table1[[#This Row],[Case Number]],Sheet2!$A:$A,Sheet2!$B:$B,"")</f>
        <v/>
      </c>
    </row>
    <row r="4369" spans="1:14">
      <c r="A4369" t="s">
        <v>12919</v>
      </c>
      <c r="B4369" s="1" t="s">
        <v>12920</v>
      </c>
      <c r="C4369" s="2">
        <v>45736.837268518502</v>
      </c>
      <c r="D4369" s="1" t="s">
        <v>12921</v>
      </c>
      <c r="E4369" s="1" t="s">
        <v>19</v>
      </c>
      <c r="F4369" s="2">
        <v>45733.566018518497</v>
      </c>
      <c r="G4369" s="1" t="s">
        <v>43</v>
      </c>
      <c r="I4369" s="1" t="s">
        <v>12922</v>
      </c>
      <c r="J4369" s="1" t="s">
        <v>38</v>
      </c>
      <c r="K4369" s="1" t="s">
        <v>12923</v>
      </c>
      <c r="M4369" s="2">
        <v>45736.545578703699</v>
      </c>
      <c r="N4369" t="str">
        <f>_xlfn.XLOOKUP(Table1[[#This Row],[Case Number]],Sheet2!$A:$A,Sheet2!$B:$B,"")</f>
        <v/>
      </c>
    </row>
    <row r="4370" spans="1:14" ht="204">
      <c r="A4370" t="s">
        <v>12924</v>
      </c>
      <c r="B4370" s="1" t="s">
        <v>12925</v>
      </c>
      <c r="C4370" s="2">
        <v>45733.820706018501</v>
      </c>
      <c r="D4370" s="1" t="s">
        <v>10427</v>
      </c>
      <c r="E4370" s="1" t="s">
        <v>20090</v>
      </c>
      <c r="F4370" s="2">
        <v>45733.510578703703</v>
      </c>
      <c r="G4370" s="1" t="s">
        <v>51</v>
      </c>
      <c r="H4370" s="1" t="s">
        <v>36</v>
      </c>
      <c r="I4370" s="1" t="s">
        <v>12926</v>
      </c>
      <c r="J4370" s="1" t="s">
        <v>118</v>
      </c>
      <c r="K4370" s="1" t="s">
        <v>12927</v>
      </c>
      <c r="L4370" s="3" t="s">
        <v>12928</v>
      </c>
      <c r="M4370" s="2">
        <v>45733.5293634259</v>
      </c>
      <c r="N4370" t="str">
        <f>_xlfn.XLOOKUP(Table1[[#This Row],[Case Number]],Sheet2!$A:$A,Sheet2!$B:$B,"")</f>
        <v/>
      </c>
    </row>
    <row r="4371" spans="1:14" ht="238">
      <c r="A4371" t="s">
        <v>12929</v>
      </c>
      <c r="B4371" s="1" t="s">
        <v>12930</v>
      </c>
      <c r="C4371" s="2">
        <v>45737.449849536999</v>
      </c>
      <c r="D4371" s="1" t="s">
        <v>12931</v>
      </c>
      <c r="E4371" s="1" t="s">
        <v>27</v>
      </c>
      <c r="F4371" s="2">
        <v>45733.505324074104</v>
      </c>
      <c r="G4371" s="1" t="s">
        <v>94</v>
      </c>
      <c r="I4371" s="1" t="s">
        <v>12932</v>
      </c>
      <c r="J4371" s="1" t="s">
        <v>30</v>
      </c>
      <c r="K4371" s="1" t="s">
        <v>11012</v>
      </c>
      <c r="L4371" s="3" t="s">
        <v>12933</v>
      </c>
      <c r="M4371" s="2">
        <v>45737.158148148097</v>
      </c>
      <c r="N4371" t="str">
        <f>_xlfn.XLOOKUP(Table1[[#This Row],[Case Number]],Sheet2!$A:$A,Sheet2!$B:$B,"")</f>
        <v>Yes</v>
      </c>
    </row>
    <row r="4372" spans="1:14">
      <c r="A4372" t="s">
        <v>12934</v>
      </c>
      <c r="B4372" s="1" t="s">
        <v>12935</v>
      </c>
      <c r="C4372" s="2">
        <v>45733.799675925897</v>
      </c>
      <c r="D4372" s="1" t="s">
        <v>12936</v>
      </c>
      <c r="E4372" s="1" t="s">
        <v>19</v>
      </c>
      <c r="F4372" s="2">
        <v>45733.501134259299</v>
      </c>
      <c r="G4372" s="1" t="s">
        <v>43</v>
      </c>
      <c r="H4372" s="1" t="s">
        <v>11</v>
      </c>
      <c r="I4372" s="1" t="s">
        <v>12937</v>
      </c>
      <c r="J4372" s="1" t="s">
        <v>188</v>
      </c>
      <c r="K4372" s="1" t="s">
        <v>12938</v>
      </c>
      <c r="M4372" s="2">
        <v>45733.507997685199</v>
      </c>
      <c r="N4372" t="str">
        <f>_xlfn.XLOOKUP(Table1[[#This Row],[Case Number]],Sheet2!$A:$A,Sheet2!$B:$B,"")</f>
        <v/>
      </c>
    </row>
    <row r="4373" spans="1:14" ht="289">
      <c r="A4373" t="s">
        <v>12939</v>
      </c>
      <c r="B4373" s="1" t="s">
        <v>12940</v>
      </c>
      <c r="C4373" s="2">
        <v>45733.819398148102</v>
      </c>
      <c r="D4373" s="1" t="s">
        <v>3169</v>
      </c>
      <c r="E4373" s="1" t="s">
        <v>50</v>
      </c>
      <c r="F4373" s="2">
        <v>45733.497986111099</v>
      </c>
      <c r="G4373" s="1" t="s">
        <v>94</v>
      </c>
      <c r="I4373" s="1" t="s">
        <v>12941</v>
      </c>
      <c r="K4373" s="1" t="s">
        <v>12942</v>
      </c>
      <c r="L4373" s="3" t="s">
        <v>12943</v>
      </c>
      <c r="M4373" s="2">
        <v>45733.527708333299</v>
      </c>
      <c r="N4373" t="str">
        <f>_xlfn.XLOOKUP(Table1[[#This Row],[Case Number]],Sheet2!$A:$A,Sheet2!$B:$B,"")</f>
        <v/>
      </c>
    </row>
    <row r="4374" spans="1:14" ht="204">
      <c r="A4374" t="s">
        <v>12944</v>
      </c>
      <c r="B4374" s="1" t="s">
        <v>12945</v>
      </c>
      <c r="C4374" s="2">
        <v>45734.697013888901</v>
      </c>
      <c r="D4374" s="1" t="s">
        <v>12946</v>
      </c>
      <c r="E4374" s="1" t="s">
        <v>19</v>
      </c>
      <c r="F4374" s="2">
        <v>45733.490219907399</v>
      </c>
      <c r="G4374" s="1" t="s">
        <v>94</v>
      </c>
      <c r="H4374" s="1" t="s">
        <v>36</v>
      </c>
      <c r="I4374" s="1" t="s">
        <v>12947</v>
      </c>
      <c r="J4374" s="1" t="s">
        <v>38</v>
      </c>
      <c r="K4374" s="1" t="s">
        <v>12948</v>
      </c>
      <c r="L4374" s="3" t="s">
        <v>12949</v>
      </c>
      <c r="M4374" s="2">
        <v>45734.405324074098</v>
      </c>
      <c r="N4374" t="str">
        <f>_xlfn.XLOOKUP(Table1[[#This Row],[Case Number]],Sheet2!$A:$A,Sheet2!$B:$B,"")</f>
        <v/>
      </c>
    </row>
    <row r="4375" spans="1:14" ht="272">
      <c r="A4375" t="s">
        <v>12950</v>
      </c>
      <c r="B4375" s="1" t="s">
        <v>12951</v>
      </c>
      <c r="C4375" s="2">
        <v>45733.768379629597</v>
      </c>
      <c r="D4375" s="1" t="s">
        <v>6494</v>
      </c>
      <c r="E4375" s="1" t="s">
        <v>19</v>
      </c>
      <c r="F4375" s="2">
        <v>45733.4765162037</v>
      </c>
      <c r="G4375" s="1" t="s">
        <v>28</v>
      </c>
      <c r="H4375" s="1" t="s">
        <v>11</v>
      </c>
      <c r="I4375" s="1" t="s">
        <v>12952</v>
      </c>
      <c r="J4375" s="1" t="s">
        <v>38</v>
      </c>
      <c r="K4375" s="1" t="s">
        <v>12953</v>
      </c>
      <c r="L4375" s="3" t="s">
        <v>12954</v>
      </c>
      <c r="M4375" s="2">
        <v>45733.476909722202</v>
      </c>
      <c r="N4375" t="str">
        <f>_xlfn.XLOOKUP(Table1[[#This Row],[Case Number]],Sheet2!$A:$A,Sheet2!$B:$B,"")</f>
        <v/>
      </c>
    </row>
    <row r="4376" spans="1:14" ht="85">
      <c r="A4376" t="s">
        <v>12955</v>
      </c>
      <c r="B4376" s="1" t="s">
        <v>12956</v>
      </c>
      <c r="C4376" s="2">
        <v>45733.720138888901</v>
      </c>
      <c r="D4376" s="1" t="s">
        <v>253</v>
      </c>
      <c r="E4376" s="1" t="s">
        <v>19</v>
      </c>
      <c r="F4376" s="2">
        <v>45733.423796296302</v>
      </c>
      <c r="G4376" s="1" t="s">
        <v>43</v>
      </c>
      <c r="I4376" s="1" t="s">
        <v>12957</v>
      </c>
      <c r="J4376" s="1" t="s">
        <v>255</v>
      </c>
      <c r="K4376" s="1" t="s">
        <v>12958</v>
      </c>
      <c r="L4376" s="3" t="s">
        <v>12959</v>
      </c>
      <c r="M4376" s="2">
        <v>45733.428460648101</v>
      </c>
      <c r="N4376" t="str">
        <f>_xlfn.XLOOKUP(Table1[[#This Row],[Case Number]],Sheet2!$A:$A,Sheet2!$B:$B,"")</f>
        <v/>
      </c>
    </row>
    <row r="4377" spans="1:14" ht="356">
      <c r="A4377" t="s">
        <v>12960</v>
      </c>
      <c r="B4377" s="1" t="s">
        <v>12961</v>
      </c>
      <c r="C4377" s="2">
        <v>45733.7347337963</v>
      </c>
      <c r="D4377" s="1" t="s">
        <v>12069</v>
      </c>
      <c r="E4377" s="1" t="s">
        <v>19</v>
      </c>
      <c r="F4377" s="2">
        <v>45733.423784722203</v>
      </c>
      <c r="G4377" s="1" t="s">
        <v>51</v>
      </c>
      <c r="H4377" s="1" t="s">
        <v>36</v>
      </c>
      <c r="I4377" s="1" t="s">
        <v>12962</v>
      </c>
      <c r="J4377" s="1" t="s">
        <v>153</v>
      </c>
      <c r="K4377" s="1" t="s">
        <v>12963</v>
      </c>
      <c r="L4377" s="3" t="s">
        <v>12964</v>
      </c>
      <c r="M4377" s="2">
        <v>45733.443043981497</v>
      </c>
      <c r="N4377" t="str">
        <f>_xlfn.XLOOKUP(Table1[[#This Row],[Case Number]],Sheet2!$A:$A,Sheet2!$B:$B,"")</f>
        <v/>
      </c>
    </row>
    <row r="4378" spans="1:14" ht="272">
      <c r="A4378" t="s">
        <v>12965</v>
      </c>
      <c r="B4378" s="1" t="s">
        <v>12966</v>
      </c>
      <c r="C4378" s="2">
        <v>45735.152835648201</v>
      </c>
      <c r="D4378" s="1" t="s">
        <v>12967</v>
      </c>
      <c r="E4378" s="1" t="s">
        <v>50</v>
      </c>
      <c r="F4378" s="2">
        <v>45733.405740740702</v>
      </c>
      <c r="G4378" s="1" t="s">
        <v>94</v>
      </c>
      <c r="H4378" s="1" t="s">
        <v>11</v>
      </c>
      <c r="I4378" s="1" t="s">
        <v>12968</v>
      </c>
      <c r="J4378" s="1" t="s">
        <v>759</v>
      </c>
      <c r="K4378" s="1" t="s">
        <v>12969</v>
      </c>
      <c r="L4378" s="3" t="s">
        <v>12970</v>
      </c>
      <c r="M4378" s="2">
        <v>45734.861122685201</v>
      </c>
      <c r="N4378" t="str">
        <f>_xlfn.XLOOKUP(Table1[[#This Row],[Case Number]],Sheet2!$A:$A,Sheet2!$B:$B,"")</f>
        <v>Yes</v>
      </c>
    </row>
    <row r="4379" spans="1:14" ht="255">
      <c r="A4379" t="s">
        <v>12971</v>
      </c>
      <c r="B4379" s="1" t="s">
        <v>12972</v>
      </c>
      <c r="C4379" s="2">
        <v>45736.105659722198</v>
      </c>
      <c r="D4379" s="1" t="s">
        <v>5635</v>
      </c>
      <c r="E4379" s="1" t="s">
        <v>27</v>
      </c>
      <c r="F4379" s="2">
        <v>45733.3895486111</v>
      </c>
      <c r="G4379" s="1" t="s">
        <v>28</v>
      </c>
      <c r="H4379" s="1" t="s">
        <v>36</v>
      </c>
      <c r="I4379" s="1" t="s">
        <v>12973</v>
      </c>
      <c r="J4379" s="1" t="s">
        <v>38</v>
      </c>
      <c r="K4379" s="1" t="s">
        <v>12974</v>
      </c>
      <c r="L4379" s="3" t="s">
        <v>12975</v>
      </c>
      <c r="M4379" s="2">
        <v>45735.813946759299</v>
      </c>
      <c r="N4379" t="str">
        <f>_xlfn.XLOOKUP(Table1[[#This Row],[Case Number]],Sheet2!$A:$A,Sheet2!$B:$B,"")</f>
        <v>Yes</v>
      </c>
    </row>
    <row r="4380" spans="1:14" ht="221">
      <c r="A4380" t="s">
        <v>12976</v>
      </c>
      <c r="B4380" s="1" t="s">
        <v>12977</v>
      </c>
      <c r="C4380" s="2">
        <v>45733.740868055596</v>
      </c>
      <c r="D4380" s="1" t="s">
        <v>357</v>
      </c>
      <c r="E4380" s="1" t="s">
        <v>19</v>
      </c>
      <c r="F4380" s="2">
        <v>45733.383680555598</v>
      </c>
      <c r="G4380" s="1" t="s">
        <v>28</v>
      </c>
      <c r="H4380" s="1" t="s">
        <v>11</v>
      </c>
      <c r="I4380" s="1" t="s">
        <v>12978</v>
      </c>
      <c r="J4380" s="1" t="s">
        <v>45</v>
      </c>
      <c r="K4380" s="1" t="s">
        <v>12979</v>
      </c>
      <c r="L4380" s="3" t="s">
        <v>12980</v>
      </c>
      <c r="M4380" s="2">
        <v>45733.449178240699</v>
      </c>
      <c r="N4380" t="str">
        <f>_xlfn.XLOOKUP(Table1[[#This Row],[Case Number]],Sheet2!$A:$A,Sheet2!$B:$B,"")</f>
        <v/>
      </c>
    </row>
    <row r="4381" spans="1:14" ht="238">
      <c r="A4381" t="s">
        <v>12981</v>
      </c>
      <c r="B4381" s="1" t="s">
        <v>12982</v>
      </c>
      <c r="C4381" s="2">
        <v>45734.662326388898</v>
      </c>
      <c r="D4381" s="1" t="s">
        <v>1208</v>
      </c>
      <c r="E4381" s="1" t="s">
        <v>19</v>
      </c>
      <c r="F4381" s="2">
        <v>45733.374467592599</v>
      </c>
      <c r="G4381" s="1" t="s">
        <v>28</v>
      </c>
      <c r="H4381" s="1" t="s">
        <v>36</v>
      </c>
      <c r="I4381" s="1" t="s">
        <v>12983</v>
      </c>
      <c r="J4381" s="1" t="s">
        <v>38</v>
      </c>
      <c r="K4381" s="1" t="s">
        <v>12984</v>
      </c>
      <c r="L4381" s="3" t="s">
        <v>12985</v>
      </c>
      <c r="M4381" s="2">
        <v>45734.370636574102</v>
      </c>
      <c r="N4381" t="str">
        <f>_xlfn.XLOOKUP(Table1[[#This Row],[Case Number]],Sheet2!$A:$A,Sheet2!$B:$B,"")</f>
        <v/>
      </c>
    </row>
    <row r="4382" spans="1:14">
      <c r="A4382" t="s">
        <v>12986</v>
      </c>
      <c r="B4382" s="1" t="s">
        <v>12987</v>
      </c>
      <c r="C4382" s="2">
        <v>45733.647164351903</v>
      </c>
      <c r="D4382" s="1" t="s">
        <v>98</v>
      </c>
      <c r="E4382" s="1" t="s">
        <v>50</v>
      </c>
      <c r="F4382" s="2">
        <v>45733.346192129597</v>
      </c>
      <c r="G4382" s="1" t="s">
        <v>43</v>
      </c>
      <c r="I4382" s="1" t="s">
        <v>12988</v>
      </c>
      <c r="J4382" s="1" t="s">
        <v>45</v>
      </c>
      <c r="K4382" s="1" t="s">
        <v>12989</v>
      </c>
      <c r="M4382" s="2">
        <v>45733.355486111097</v>
      </c>
      <c r="N4382" t="str">
        <f>_xlfn.XLOOKUP(Table1[[#This Row],[Case Number]],Sheet2!$A:$A,Sheet2!$B:$B,"")</f>
        <v/>
      </c>
    </row>
    <row r="4383" spans="1:14" ht="85">
      <c r="A4383" t="s">
        <v>12990</v>
      </c>
      <c r="B4383" s="1" t="s">
        <v>12991</v>
      </c>
      <c r="C4383" s="2">
        <v>45733.629849536999</v>
      </c>
      <c r="D4383" s="1" t="s">
        <v>253</v>
      </c>
      <c r="E4383" s="1" t="s">
        <v>19</v>
      </c>
      <c r="F4383" s="2">
        <v>45733.3378703704</v>
      </c>
      <c r="G4383" s="1" t="s">
        <v>43</v>
      </c>
      <c r="H4383" s="1" t="s">
        <v>36</v>
      </c>
      <c r="I4383" s="1" t="s">
        <v>12992</v>
      </c>
      <c r="J4383" s="1" t="s">
        <v>111</v>
      </c>
      <c r="K4383" s="1" t="s">
        <v>12993</v>
      </c>
      <c r="L4383" s="3" t="s">
        <v>12994</v>
      </c>
      <c r="M4383" s="2">
        <v>45733.338159722203</v>
      </c>
      <c r="N4383" t="str">
        <f>_xlfn.XLOOKUP(Table1[[#This Row],[Case Number]],Sheet2!$A:$A,Sheet2!$B:$B,"")</f>
        <v/>
      </c>
    </row>
    <row r="4384" spans="1:14" ht="102">
      <c r="A4384" t="s">
        <v>12995</v>
      </c>
      <c r="B4384" s="1" t="s">
        <v>12996</v>
      </c>
      <c r="C4384" s="2">
        <v>45733.641770833303</v>
      </c>
      <c r="D4384" s="1" t="s">
        <v>915</v>
      </c>
      <c r="E4384" s="1" t="s">
        <v>19</v>
      </c>
      <c r="F4384" s="2">
        <v>45733.329826388901</v>
      </c>
      <c r="G4384" s="1" t="s">
        <v>43</v>
      </c>
      <c r="H4384" s="1" t="s">
        <v>36</v>
      </c>
      <c r="I4384" s="1" t="s">
        <v>12997</v>
      </c>
      <c r="J4384" s="1" t="s">
        <v>21</v>
      </c>
      <c r="K4384" s="1" t="s">
        <v>6780</v>
      </c>
      <c r="L4384" s="3" t="s">
        <v>12998</v>
      </c>
      <c r="M4384" s="2">
        <v>45733.350092592598</v>
      </c>
      <c r="N4384" t="str">
        <f>_xlfn.XLOOKUP(Table1[[#This Row],[Case Number]],Sheet2!$A:$A,Sheet2!$B:$B,"")</f>
        <v/>
      </c>
    </row>
    <row r="4385" spans="1:14" ht="221">
      <c r="A4385" t="s">
        <v>12999</v>
      </c>
      <c r="B4385" s="1" t="s">
        <v>13000</v>
      </c>
      <c r="C4385" s="2">
        <v>45733.641180555598</v>
      </c>
      <c r="D4385" s="1" t="s">
        <v>6799</v>
      </c>
      <c r="E4385" s="1" t="s">
        <v>20090</v>
      </c>
      <c r="F4385" s="2">
        <v>45733.329560185201</v>
      </c>
      <c r="G4385" s="1" t="s">
        <v>28</v>
      </c>
      <c r="H4385" s="1" t="s">
        <v>36</v>
      </c>
      <c r="I4385" s="1" t="s">
        <v>13001</v>
      </c>
      <c r="J4385" s="1" t="s">
        <v>118</v>
      </c>
      <c r="K4385" s="1" t="s">
        <v>11751</v>
      </c>
      <c r="L4385" s="3" t="s">
        <v>13002</v>
      </c>
      <c r="M4385" s="2">
        <v>45733.3494907407</v>
      </c>
      <c r="N4385" t="str">
        <f>_xlfn.XLOOKUP(Table1[[#This Row],[Case Number]],Sheet2!$A:$A,Sheet2!$B:$B,"")</f>
        <v/>
      </c>
    </row>
    <row r="4386" spans="1:14" ht="306">
      <c r="A4386" t="s">
        <v>13003</v>
      </c>
      <c r="B4386" s="1" t="s">
        <v>13004</v>
      </c>
      <c r="C4386" s="2">
        <v>45733.826215277797</v>
      </c>
      <c r="D4386" s="1" t="s">
        <v>11817</v>
      </c>
      <c r="E4386" s="1" t="s">
        <v>19</v>
      </c>
      <c r="F4386" s="2">
        <v>45733.292881944399</v>
      </c>
      <c r="G4386" s="1" t="s">
        <v>94</v>
      </c>
      <c r="H4386" s="1" t="s">
        <v>11</v>
      </c>
      <c r="I4386" s="1" t="s">
        <v>11818</v>
      </c>
      <c r="J4386" s="1" t="s">
        <v>153</v>
      </c>
      <c r="K4386" s="1" t="s">
        <v>11819</v>
      </c>
      <c r="L4386" s="3" t="s">
        <v>11820</v>
      </c>
      <c r="M4386" s="2">
        <v>45756.1879050926</v>
      </c>
      <c r="N4386" t="str">
        <f>_xlfn.XLOOKUP(Table1[[#This Row],[Case Number]],Sheet2!$A:$A,Sheet2!$B:$B,"")</f>
        <v/>
      </c>
    </row>
    <row r="4387" spans="1:14" ht="306">
      <c r="A4387" t="s">
        <v>13005</v>
      </c>
      <c r="B4387" s="1" t="s">
        <v>13006</v>
      </c>
      <c r="C4387" s="2">
        <v>45742.479502314804</v>
      </c>
      <c r="D4387" s="1" t="s">
        <v>10746</v>
      </c>
      <c r="E4387" s="1" t="s">
        <v>20090</v>
      </c>
      <c r="F4387" s="2">
        <v>45733.2811111111</v>
      </c>
      <c r="G4387" s="1" t="s">
        <v>94</v>
      </c>
      <c r="I4387" s="1" t="s">
        <v>10747</v>
      </c>
      <c r="J4387" s="1" t="s">
        <v>118</v>
      </c>
      <c r="K4387" s="1" t="s">
        <v>10748</v>
      </c>
      <c r="L4387" s="3" t="s">
        <v>10749</v>
      </c>
      <c r="M4387" s="2">
        <v>45756.525891203702</v>
      </c>
      <c r="N4387" t="str">
        <f>_xlfn.XLOOKUP(Table1[[#This Row],[Case Number]],Sheet2!$A:$A,Sheet2!$B:$B,"")</f>
        <v/>
      </c>
    </row>
    <row r="4388" spans="1:14" ht="306">
      <c r="A4388" t="s">
        <v>13007</v>
      </c>
      <c r="B4388" s="1" t="s">
        <v>13008</v>
      </c>
      <c r="C4388" s="2">
        <v>45733.768842592603</v>
      </c>
      <c r="D4388" s="1" t="s">
        <v>13009</v>
      </c>
      <c r="E4388" s="1" t="s">
        <v>19</v>
      </c>
      <c r="F4388" s="2">
        <v>45733.247233796297</v>
      </c>
      <c r="G4388" s="1" t="s">
        <v>94</v>
      </c>
      <c r="H4388" s="1" t="s">
        <v>11</v>
      </c>
      <c r="I4388" s="1" t="s">
        <v>13010</v>
      </c>
      <c r="J4388" s="1" t="s">
        <v>38</v>
      </c>
      <c r="K4388" s="1" t="s">
        <v>7499</v>
      </c>
      <c r="L4388" s="3" t="s">
        <v>13011</v>
      </c>
      <c r="M4388" s="2">
        <v>45733.477152777799</v>
      </c>
      <c r="N4388" t="str">
        <f>_xlfn.XLOOKUP(Table1[[#This Row],[Case Number]],Sheet2!$A:$A,Sheet2!$B:$B,"")</f>
        <v/>
      </c>
    </row>
    <row r="4389" spans="1:14" ht="221">
      <c r="A4389" t="s">
        <v>13012</v>
      </c>
      <c r="B4389" s="1" t="s">
        <v>13013</v>
      </c>
      <c r="C4389" s="2">
        <v>45733.400578703702</v>
      </c>
      <c r="D4389" s="1" t="s">
        <v>1592</v>
      </c>
      <c r="E4389" s="1" t="s">
        <v>19</v>
      </c>
      <c r="F4389" s="2">
        <v>45732.923969907402</v>
      </c>
      <c r="G4389" s="1" t="s">
        <v>145</v>
      </c>
      <c r="I4389" s="1" t="s">
        <v>13014</v>
      </c>
      <c r="J4389" s="1" t="s">
        <v>45</v>
      </c>
      <c r="K4389" s="1" t="s">
        <v>13015</v>
      </c>
      <c r="L4389" s="3" t="s">
        <v>13016</v>
      </c>
      <c r="M4389" s="2">
        <v>45733.1088773148</v>
      </c>
      <c r="N4389" t="str">
        <f>_xlfn.XLOOKUP(Table1[[#This Row],[Case Number]],Sheet2!$A:$A,Sheet2!$B:$B,"")</f>
        <v/>
      </c>
    </row>
    <row r="4390" spans="1:14">
      <c r="A4390" t="s">
        <v>13017</v>
      </c>
      <c r="B4390" s="1" t="s">
        <v>13018</v>
      </c>
      <c r="C4390" s="2">
        <v>45733.439976851798</v>
      </c>
      <c r="D4390" s="1" t="s">
        <v>13019</v>
      </c>
      <c r="F4390" s="2">
        <v>45732.834710648101</v>
      </c>
      <c r="G4390" s="1" t="s">
        <v>145</v>
      </c>
      <c r="I4390" s="1" t="s">
        <v>13020</v>
      </c>
      <c r="K4390" s="1" t="s">
        <v>4468</v>
      </c>
      <c r="N4390" t="str">
        <f>_xlfn.XLOOKUP(Table1[[#This Row],[Case Number]],Sheet2!$A:$A,Sheet2!$B:$B,"")</f>
        <v/>
      </c>
    </row>
    <row r="4391" spans="1:14" ht="221">
      <c r="A4391" t="s">
        <v>13021</v>
      </c>
      <c r="B4391" s="1" t="s">
        <v>13022</v>
      </c>
      <c r="C4391" s="2">
        <v>45733.411921296298</v>
      </c>
      <c r="D4391" s="1" t="s">
        <v>6046</v>
      </c>
      <c r="E4391" s="1" t="s">
        <v>19</v>
      </c>
      <c r="F4391" s="2">
        <v>45732.535902777803</v>
      </c>
      <c r="G4391" s="1" t="s">
        <v>145</v>
      </c>
      <c r="H4391" s="1" t="s">
        <v>11</v>
      </c>
      <c r="I4391" s="1" t="s">
        <v>13023</v>
      </c>
      <c r="J4391" s="1" t="s">
        <v>111</v>
      </c>
      <c r="K4391" s="1" t="s">
        <v>13024</v>
      </c>
      <c r="L4391" s="3" t="s">
        <v>13025</v>
      </c>
      <c r="M4391" s="2">
        <v>45733.120219907403</v>
      </c>
      <c r="N4391" t="str">
        <f>_xlfn.XLOOKUP(Table1[[#This Row],[Case Number]],Sheet2!$A:$A,Sheet2!$B:$B,"")</f>
        <v/>
      </c>
    </row>
    <row r="4392" spans="1:14">
      <c r="A4392" t="s">
        <v>13026</v>
      </c>
      <c r="B4392" s="1" t="s">
        <v>13027</v>
      </c>
      <c r="C4392" s="2">
        <v>45742.480057870402</v>
      </c>
      <c r="D4392" s="1" t="s">
        <v>13028</v>
      </c>
      <c r="E4392" s="1" t="s">
        <v>19</v>
      </c>
      <c r="F4392" s="2">
        <v>45731.216238425899</v>
      </c>
      <c r="G4392" s="1" t="s">
        <v>145</v>
      </c>
      <c r="I4392" s="1" t="s">
        <v>13029</v>
      </c>
      <c r="J4392" s="1" t="s">
        <v>59</v>
      </c>
      <c r="K4392" s="1" t="s">
        <v>6634</v>
      </c>
      <c r="M4392" s="2">
        <v>45742.188368055598</v>
      </c>
      <c r="N4392" t="str">
        <f>_xlfn.XLOOKUP(Table1[[#This Row],[Case Number]],Sheet2!$A:$A,Sheet2!$B:$B,"")</f>
        <v/>
      </c>
    </row>
    <row r="4393" spans="1:14" ht="289">
      <c r="A4393" t="s">
        <v>13030</v>
      </c>
      <c r="B4393" s="1" t="s">
        <v>13031</v>
      </c>
      <c r="C4393" s="2">
        <v>45731.162592592598</v>
      </c>
      <c r="D4393" s="1" t="s">
        <v>1726</v>
      </c>
      <c r="E4393" s="1" t="s">
        <v>19</v>
      </c>
      <c r="F4393" s="2">
        <v>45730.718414351897</v>
      </c>
      <c r="G4393" s="1" t="s">
        <v>28</v>
      </c>
      <c r="H4393" s="1" t="s">
        <v>36</v>
      </c>
      <c r="I4393" s="1" t="s">
        <v>13032</v>
      </c>
      <c r="J4393" s="1" t="s">
        <v>111</v>
      </c>
      <c r="K4393" s="1" t="s">
        <v>13033</v>
      </c>
      <c r="L4393" s="3" t="s">
        <v>13034</v>
      </c>
      <c r="M4393" s="2">
        <v>45730.870891203696</v>
      </c>
      <c r="N4393" t="str">
        <f>_xlfn.XLOOKUP(Table1[[#This Row],[Case Number]],Sheet2!$A:$A,Sheet2!$B:$B,"")</f>
        <v/>
      </c>
    </row>
    <row r="4394" spans="1:14" ht="289">
      <c r="A4394" t="s">
        <v>13035</v>
      </c>
      <c r="B4394" s="1" t="s">
        <v>13036</v>
      </c>
      <c r="C4394" s="2">
        <v>45740.635266203702</v>
      </c>
      <c r="D4394" s="1" t="s">
        <v>13037</v>
      </c>
      <c r="E4394" s="1" t="s">
        <v>652</v>
      </c>
      <c r="F4394" s="2">
        <v>45730.695902777799</v>
      </c>
      <c r="G4394" s="1" t="s">
        <v>145</v>
      </c>
      <c r="H4394" s="1" t="s">
        <v>11</v>
      </c>
      <c r="I4394" s="1" t="s">
        <v>13038</v>
      </c>
      <c r="J4394" s="1" t="s">
        <v>160</v>
      </c>
      <c r="K4394" s="1" t="s">
        <v>13039</v>
      </c>
      <c r="L4394" s="3" t="s">
        <v>13040</v>
      </c>
      <c r="M4394" s="2">
        <v>45740.343576388899</v>
      </c>
      <c r="N4394" t="str">
        <f>_xlfn.XLOOKUP(Table1[[#This Row],[Case Number]],Sheet2!$A:$A,Sheet2!$B:$B,"")</f>
        <v/>
      </c>
    </row>
    <row r="4395" spans="1:14" ht="323">
      <c r="A4395" t="s">
        <v>13041</v>
      </c>
      <c r="B4395" s="1" t="s">
        <v>13042</v>
      </c>
      <c r="C4395" s="2">
        <v>45733.7186574074</v>
      </c>
      <c r="D4395" s="1" t="s">
        <v>12200</v>
      </c>
      <c r="E4395" s="1" t="s">
        <v>415</v>
      </c>
      <c r="F4395" s="2">
        <v>45730.620960648099</v>
      </c>
      <c r="G4395" s="1" t="s">
        <v>28</v>
      </c>
      <c r="H4395" s="1" t="s">
        <v>36</v>
      </c>
      <c r="I4395" s="1" t="s">
        <v>13043</v>
      </c>
      <c r="J4395" s="1" t="s">
        <v>200</v>
      </c>
      <c r="K4395" s="1" t="s">
        <v>6409</v>
      </c>
      <c r="L4395" s="3" t="s">
        <v>13044</v>
      </c>
      <c r="M4395" s="2">
        <v>45733.426979166703</v>
      </c>
      <c r="N4395" t="str">
        <f>_xlfn.XLOOKUP(Table1[[#This Row],[Case Number]],Sheet2!$A:$A,Sheet2!$B:$B,"")</f>
        <v/>
      </c>
    </row>
    <row r="4396" spans="1:14" ht="238">
      <c r="A4396" t="s">
        <v>13045</v>
      </c>
      <c r="B4396" s="1" t="s">
        <v>13046</v>
      </c>
      <c r="C4396" s="2">
        <v>45730.8991550926</v>
      </c>
      <c r="D4396" s="1" t="s">
        <v>13047</v>
      </c>
      <c r="E4396" s="1" t="s">
        <v>20090</v>
      </c>
      <c r="F4396" s="2">
        <v>45730.587210648097</v>
      </c>
      <c r="G4396" s="1" t="s">
        <v>28</v>
      </c>
      <c r="H4396" s="1" t="s">
        <v>11</v>
      </c>
      <c r="I4396" s="1" t="s">
        <v>13048</v>
      </c>
      <c r="J4396" s="1" t="s">
        <v>118</v>
      </c>
      <c r="K4396" s="1" t="s">
        <v>13049</v>
      </c>
      <c r="L4396" s="3" t="s">
        <v>13050</v>
      </c>
      <c r="M4396" s="2">
        <v>45730.607465277797</v>
      </c>
      <c r="N4396" t="str">
        <f>_xlfn.XLOOKUP(Table1[[#This Row],[Case Number]],Sheet2!$A:$A,Sheet2!$B:$B,"")</f>
        <v/>
      </c>
    </row>
    <row r="4397" spans="1:14">
      <c r="A4397" t="s">
        <v>13051</v>
      </c>
      <c r="B4397" s="1" t="s">
        <v>13052</v>
      </c>
      <c r="C4397" s="2">
        <v>45730.8833564815</v>
      </c>
      <c r="D4397" s="1" t="s">
        <v>1356</v>
      </c>
      <c r="E4397" s="1" t="s">
        <v>9</v>
      </c>
      <c r="F4397" s="2">
        <v>45730.575555555602</v>
      </c>
      <c r="G4397" s="1" t="s">
        <v>43</v>
      </c>
      <c r="H4397" s="1" t="s">
        <v>11</v>
      </c>
      <c r="I4397" s="1" t="s">
        <v>13053</v>
      </c>
      <c r="J4397" s="1" t="s">
        <v>45</v>
      </c>
      <c r="K4397" s="1" t="s">
        <v>9370</v>
      </c>
      <c r="M4397" s="2">
        <v>45730.591666666704</v>
      </c>
      <c r="N4397" t="str">
        <f>_xlfn.XLOOKUP(Table1[[#This Row],[Case Number]],Sheet2!$A:$A,Sheet2!$B:$B,"")</f>
        <v/>
      </c>
    </row>
    <row r="4398" spans="1:14" ht="409.6">
      <c r="A4398" t="s">
        <v>13054</v>
      </c>
      <c r="B4398" s="1" t="s">
        <v>13055</v>
      </c>
      <c r="C4398" s="2">
        <v>45736.834236111099</v>
      </c>
      <c r="D4398" s="1" t="s">
        <v>13056</v>
      </c>
      <c r="E4398" s="1" t="s">
        <v>19</v>
      </c>
      <c r="F4398" s="2">
        <v>45730.559131944399</v>
      </c>
      <c r="G4398" s="1" t="s">
        <v>28</v>
      </c>
      <c r="H4398" s="1" t="s">
        <v>11</v>
      </c>
      <c r="I4398" s="1" t="s">
        <v>13057</v>
      </c>
      <c r="J4398" s="1" t="s">
        <v>200</v>
      </c>
      <c r="K4398" s="1" t="s">
        <v>13058</v>
      </c>
      <c r="L4398" s="3" t="s">
        <v>13059</v>
      </c>
      <c r="M4398" s="2">
        <v>45736.542546296303</v>
      </c>
      <c r="N4398" t="str">
        <f>_xlfn.XLOOKUP(Table1[[#This Row],[Case Number]],Sheet2!$A:$A,Sheet2!$B:$B,"")</f>
        <v/>
      </c>
    </row>
    <row r="4399" spans="1:14" ht="255">
      <c r="A4399" t="s">
        <v>13060</v>
      </c>
      <c r="B4399" s="1" t="s">
        <v>13061</v>
      </c>
      <c r="C4399" s="2">
        <v>45736.778113425898</v>
      </c>
      <c r="D4399" s="1" t="s">
        <v>12669</v>
      </c>
      <c r="E4399" s="1" t="s">
        <v>20090</v>
      </c>
      <c r="F4399" s="2">
        <v>45730.548252314802</v>
      </c>
      <c r="G4399" s="1" t="s">
        <v>28</v>
      </c>
      <c r="H4399" s="1" t="s">
        <v>36</v>
      </c>
      <c r="I4399" s="1" t="s">
        <v>13062</v>
      </c>
      <c r="J4399" s="1" t="s">
        <v>118</v>
      </c>
      <c r="K4399" s="1" t="s">
        <v>13063</v>
      </c>
      <c r="L4399" s="3" t="s">
        <v>13064</v>
      </c>
      <c r="M4399" s="2">
        <v>45736.486412036997</v>
      </c>
      <c r="N4399" t="str">
        <f>_xlfn.XLOOKUP(Table1[[#This Row],[Case Number]],Sheet2!$A:$A,Sheet2!$B:$B,"")</f>
        <v/>
      </c>
    </row>
    <row r="4400" spans="1:14" ht="34">
      <c r="A4400" t="s">
        <v>13065</v>
      </c>
      <c r="B4400" s="1" t="s">
        <v>13066</v>
      </c>
      <c r="C4400" s="2">
        <v>45730.833368055602</v>
      </c>
      <c r="D4400" s="1" t="s">
        <v>674</v>
      </c>
      <c r="E4400" s="1" t="s">
        <v>19</v>
      </c>
      <c r="F4400" s="2">
        <v>45730.538009259297</v>
      </c>
      <c r="G4400" s="1" t="s">
        <v>43</v>
      </c>
      <c r="I4400" s="1" t="s">
        <v>13067</v>
      </c>
      <c r="J4400" s="1" t="s">
        <v>59</v>
      </c>
      <c r="K4400" s="1" t="s">
        <v>13068</v>
      </c>
      <c r="L4400" s="3" t="s">
        <v>13069</v>
      </c>
      <c r="M4400" s="2">
        <v>45730.541678240697</v>
      </c>
      <c r="N4400" t="str">
        <f>_xlfn.XLOOKUP(Table1[[#This Row],[Case Number]],Sheet2!$A:$A,Sheet2!$B:$B,"")</f>
        <v/>
      </c>
    </row>
    <row r="4401" spans="1:14">
      <c r="A4401" t="s">
        <v>13070</v>
      </c>
      <c r="B4401" s="1" t="s">
        <v>13071</v>
      </c>
      <c r="C4401" s="2">
        <v>45730.827372685198</v>
      </c>
      <c r="D4401" s="1" t="s">
        <v>915</v>
      </c>
      <c r="E4401" s="1" t="s">
        <v>19</v>
      </c>
      <c r="F4401" s="2">
        <v>45730.525648148097</v>
      </c>
      <c r="G4401" s="1" t="s">
        <v>43</v>
      </c>
      <c r="I4401" s="1" t="s">
        <v>13072</v>
      </c>
      <c r="J4401" s="1" t="s">
        <v>21</v>
      </c>
      <c r="K4401" s="1" t="s">
        <v>13073</v>
      </c>
      <c r="M4401" s="2">
        <v>45730.535682870403</v>
      </c>
      <c r="N4401" t="str">
        <f>_xlfn.XLOOKUP(Table1[[#This Row],[Case Number]],Sheet2!$A:$A,Sheet2!$B:$B,"")</f>
        <v/>
      </c>
    </row>
    <row r="4402" spans="1:14">
      <c r="A4402" t="s">
        <v>13074</v>
      </c>
      <c r="B4402" s="1" t="s">
        <v>13075</v>
      </c>
      <c r="C4402" s="2">
        <v>45733.796249999999</v>
      </c>
      <c r="D4402" s="1" t="s">
        <v>13076</v>
      </c>
      <c r="E4402" s="1" t="s">
        <v>19</v>
      </c>
      <c r="F4402" s="2">
        <v>45730.510474536997</v>
      </c>
      <c r="G4402" s="1" t="s">
        <v>43</v>
      </c>
      <c r="I4402" s="1" t="s">
        <v>13077</v>
      </c>
      <c r="J4402" s="1" t="s">
        <v>88</v>
      </c>
      <c r="K4402" s="1" t="s">
        <v>13078</v>
      </c>
      <c r="M4402" s="2">
        <v>45733.504560185203</v>
      </c>
      <c r="N4402" t="str">
        <f>_xlfn.XLOOKUP(Table1[[#This Row],[Case Number]],Sheet2!$A:$A,Sheet2!$B:$B,"")</f>
        <v/>
      </c>
    </row>
    <row r="4403" spans="1:14">
      <c r="A4403" t="s">
        <v>13079</v>
      </c>
      <c r="B4403" s="1" t="s">
        <v>13080</v>
      </c>
      <c r="C4403" s="2">
        <v>45730.798877314803</v>
      </c>
      <c r="D4403" s="1" t="s">
        <v>238</v>
      </c>
      <c r="E4403" s="1" t="s">
        <v>19</v>
      </c>
      <c r="F4403" s="2">
        <v>45730.498101851903</v>
      </c>
      <c r="G4403" s="1" t="s">
        <v>43</v>
      </c>
      <c r="H4403" s="1" t="s">
        <v>11</v>
      </c>
      <c r="I4403" s="1" t="s">
        <v>13081</v>
      </c>
      <c r="J4403" s="1" t="s">
        <v>21</v>
      </c>
      <c r="K4403" s="1" t="s">
        <v>13082</v>
      </c>
      <c r="M4403" s="2">
        <v>45730.507187499999</v>
      </c>
      <c r="N4403" t="str">
        <f>_xlfn.XLOOKUP(Table1[[#This Row],[Case Number]],Sheet2!$A:$A,Sheet2!$B:$B,"")</f>
        <v/>
      </c>
    </row>
    <row r="4404" spans="1:14">
      <c r="A4404" t="s">
        <v>13083</v>
      </c>
      <c r="B4404" s="1" t="s">
        <v>13084</v>
      </c>
      <c r="C4404" s="2">
        <v>45730.793379629598</v>
      </c>
      <c r="D4404" s="1" t="s">
        <v>12270</v>
      </c>
      <c r="E4404" s="1" t="s">
        <v>27</v>
      </c>
      <c r="F4404" s="2">
        <v>45730.426666666703</v>
      </c>
      <c r="G4404" s="1" t="s">
        <v>43</v>
      </c>
      <c r="I4404" s="1" t="s">
        <v>13085</v>
      </c>
      <c r="J4404" s="1" t="s">
        <v>30</v>
      </c>
      <c r="K4404" s="1" t="s">
        <v>9922</v>
      </c>
      <c r="M4404" s="2">
        <v>45730.501678240696</v>
      </c>
      <c r="N4404" t="str">
        <f>_xlfn.XLOOKUP(Table1[[#This Row],[Case Number]],Sheet2!$A:$A,Sheet2!$B:$B,"")</f>
        <v/>
      </c>
    </row>
    <row r="4405" spans="1:14">
      <c r="A4405" t="s">
        <v>13086</v>
      </c>
      <c r="B4405" s="1" t="s">
        <v>13087</v>
      </c>
      <c r="C4405" s="2">
        <v>45730.712546296301</v>
      </c>
      <c r="D4405" s="1" t="s">
        <v>13088</v>
      </c>
      <c r="E4405" s="1" t="s">
        <v>19</v>
      </c>
      <c r="F4405" s="2">
        <v>45730.4132523148</v>
      </c>
      <c r="G4405" s="1" t="s">
        <v>43</v>
      </c>
      <c r="I4405" s="1" t="s">
        <v>13089</v>
      </c>
      <c r="J4405" s="1" t="s">
        <v>59</v>
      </c>
      <c r="K4405" s="1" t="s">
        <v>10346</v>
      </c>
      <c r="M4405" s="2">
        <v>45730.420856481498</v>
      </c>
      <c r="N4405" t="str">
        <f>_xlfn.XLOOKUP(Table1[[#This Row],[Case Number]],Sheet2!$A:$A,Sheet2!$B:$B,"")</f>
        <v/>
      </c>
    </row>
    <row r="4406" spans="1:14" ht="238">
      <c r="A4406" t="s">
        <v>13090</v>
      </c>
      <c r="B4406" s="1" t="s">
        <v>13091</v>
      </c>
      <c r="C4406" s="2">
        <v>45730.871469907397</v>
      </c>
      <c r="D4406" s="1" t="s">
        <v>6494</v>
      </c>
      <c r="E4406" s="1" t="s">
        <v>19</v>
      </c>
      <c r="F4406" s="2">
        <v>45730.393136574101</v>
      </c>
      <c r="G4406" s="1" t="s">
        <v>28</v>
      </c>
      <c r="H4406" s="1" t="s">
        <v>36</v>
      </c>
      <c r="I4406" s="1" t="s">
        <v>13092</v>
      </c>
      <c r="J4406" s="1" t="s">
        <v>38</v>
      </c>
      <c r="K4406" s="1" t="s">
        <v>13093</v>
      </c>
      <c r="L4406" s="3" t="s">
        <v>13094</v>
      </c>
      <c r="M4406" s="2">
        <v>45730.5797916667</v>
      </c>
      <c r="N4406" t="str">
        <f>_xlfn.XLOOKUP(Table1[[#This Row],[Case Number]],Sheet2!$A:$A,Sheet2!$B:$B,"")</f>
        <v/>
      </c>
    </row>
    <row r="4407" spans="1:14">
      <c r="A4407" t="s">
        <v>13095</v>
      </c>
      <c r="B4407" s="1" t="s">
        <v>13096</v>
      </c>
      <c r="C4407" s="2">
        <v>45733.622766203698</v>
      </c>
      <c r="D4407" s="1" t="s">
        <v>13097</v>
      </c>
      <c r="E4407" s="1" t="s">
        <v>19</v>
      </c>
      <c r="F4407" s="2">
        <v>45730.386539351799</v>
      </c>
      <c r="G4407" s="1" t="s">
        <v>43</v>
      </c>
      <c r="I4407" s="1" t="s">
        <v>13098</v>
      </c>
      <c r="J4407" s="1" t="s">
        <v>188</v>
      </c>
      <c r="K4407" s="1" t="s">
        <v>9410</v>
      </c>
      <c r="M4407" s="2">
        <v>45733.331076388902</v>
      </c>
      <c r="N4407" t="str">
        <f>_xlfn.XLOOKUP(Table1[[#This Row],[Case Number]],Sheet2!$A:$A,Sheet2!$B:$B,"")</f>
        <v>Yes</v>
      </c>
    </row>
    <row r="4408" spans="1:14" ht="187">
      <c r="A4408" t="s">
        <v>13099</v>
      </c>
      <c r="B4408" s="1" t="s">
        <v>13100</v>
      </c>
      <c r="C4408" s="2">
        <v>45730.653217592597</v>
      </c>
      <c r="D4408" s="1" t="s">
        <v>2244</v>
      </c>
      <c r="E4408" s="1" t="s">
        <v>50</v>
      </c>
      <c r="F4408" s="2">
        <v>45730.3572569444</v>
      </c>
      <c r="G4408" s="1" t="s">
        <v>145</v>
      </c>
      <c r="I4408" s="1" t="s">
        <v>13101</v>
      </c>
      <c r="K4408" s="1" t="s">
        <v>13102</v>
      </c>
      <c r="L4408" s="3" t="s">
        <v>13103</v>
      </c>
      <c r="M4408" s="2">
        <v>45730.361539351798</v>
      </c>
      <c r="N4408" t="str">
        <f>_xlfn.XLOOKUP(Table1[[#This Row],[Case Number]],Sheet2!$A:$A,Sheet2!$B:$B,"")</f>
        <v/>
      </c>
    </row>
    <row r="4409" spans="1:14" ht="238">
      <c r="A4409" t="s">
        <v>13104</v>
      </c>
      <c r="B4409" s="1" t="s">
        <v>13105</v>
      </c>
      <c r="C4409" s="2">
        <v>45730.653460648202</v>
      </c>
      <c r="D4409" s="1" t="s">
        <v>49</v>
      </c>
      <c r="E4409" s="1" t="s">
        <v>50</v>
      </c>
      <c r="F4409" s="2">
        <v>45730.356273148202</v>
      </c>
      <c r="G4409" s="1" t="s">
        <v>28</v>
      </c>
      <c r="H4409" s="1" t="s">
        <v>36</v>
      </c>
      <c r="I4409" s="1" t="s">
        <v>13106</v>
      </c>
      <c r="J4409" s="1" t="s">
        <v>100</v>
      </c>
      <c r="K4409" s="1" t="s">
        <v>13107</v>
      </c>
      <c r="L4409" s="3" t="s">
        <v>13108</v>
      </c>
      <c r="M4409" s="2">
        <v>45730.361585648097</v>
      </c>
      <c r="N4409" t="str">
        <f>_xlfn.XLOOKUP(Table1[[#This Row],[Case Number]],Sheet2!$A:$A,Sheet2!$B:$B,"")</f>
        <v/>
      </c>
    </row>
    <row r="4410" spans="1:14" ht="272">
      <c r="A4410" t="s">
        <v>13109</v>
      </c>
      <c r="B4410" s="1" t="s">
        <v>13110</v>
      </c>
      <c r="C4410" s="2">
        <v>45730.870034722197</v>
      </c>
      <c r="D4410" s="1" t="s">
        <v>6942</v>
      </c>
      <c r="E4410" s="1" t="s">
        <v>27</v>
      </c>
      <c r="F4410" s="2">
        <v>45730.351539351897</v>
      </c>
      <c r="G4410" s="1" t="s">
        <v>28</v>
      </c>
      <c r="H4410" s="1" t="s">
        <v>11</v>
      </c>
      <c r="I4410" s="1" t="s">
        <v>13111</v>
      </c>
      <c r="J4410" s="1" t="s">
        <v>88</v>
      </c>
      <c r="K4410" s="1" t="s">
        <v>11926</v>
      </c>
      <c r="L4410" s="3" t="s">
        <v>13112</v>
      </c>
      <c r="M4410" s="2">
        <v>45730.578344907401</v>
      </c>
      <c r="N4410" t="str">
        <f>_xlfn.XLOOKUP(Table1[[#This Row],[Case Number]],Sheet2!$A:$A,Sheet2!$B:$B,"")</f>
        <v/>
      </c>
    </row>
    <row r="4411" spans="1:14" ht="340">
      <c r="A4411" t="s">
        <v>13113</v>
      </c>
      <c r="B4411" s="1" t="s">
        <v>13114</v>
      </c>
      <c r="C4411" s="2">
        <v>45749.479571759301</v>
      </c>
      <c r="D4411" s="1" t="s">
        <v>13115</v>
      </c>
      <c r="E4411" s="1" t="s">
        <v>27</v>
      </c>
      <c r="F4411" s="2">
        <v>45730.258865740703</v>
      </c>
      <c r="G4411" s="1" t="s">
        <v>5547</v>
      </c>
      <c r="H4411" s="1" t="s">
        <v>11</v>
      </c>
      <c r="I4411" s="1" t="s">
        <v>13116</v>
      </c>
      <c r="J4411" s="1" t="s">
        <v>160</v>
      </c>
      <c r="K4411" s="1" t="s">
        <v>10908</v>
      </c>
      <c r="L4411" s="3" t="s">
        <v>13117</v>
      </c>
      <c r="M4411" s="2">
        <v>45749.187881944403</v>
      </c>
      <c r="N4411" t="str">
        <f>_xlfn.XLOOKUP(Table1[[#This Row],[Case Number]],Sheet2!$A:$A,Sheet2!$B:$B,"")</f>
        <v>Yes</v>
      </c>
    </row>
    <row r="4412" spans="1:14" ht="306">
      <c r="A4412" t="s">
        <v>13118</v>
      </c>
      <c r="B4412" s="1" t="s">
        <v>13119</v>
      </c>
      <c r="C4412" s="2">
        <v>45730.761064814797</v>
      </c>
      <c r="D4412" s="1" t="s">
        <v>13120</v>
      </c>
      <c r="E4412" s="1" t="s">
        <v>19</v>
      </c>
      <c r="F4412" s="2">
        <v>45730.242962962999</v>
      </c>
      <c r="G4412" s="1" t="s">
        <v>94</v>
      </c>
      <c r="I4412" s="1" t="s">
        <v>13121</v>
      </c>
      <c r="J4412" s="1" t="s">
        <v>188</v>
      </c>
      <c r="K4412" s="1" t="s">
        <v>7050</v>
      </c>
      <c r="L4412" s="3" t="s">
        <v>13122</v>
      </c>
      <c r="M4412" s="2">
        <v>45730.469363425902</v>
      </c>
      <c r="N4412" t="str">
        <f>_xlfn.XLOOKUP(Table1[[#This Row],[Case Number]],Sheet2!$A:$A,Sheet2!$B:$B,"")</f>
        <v/>
      </c>
    </row>
    <row r="4413" spans="1:14" ht="238">
      <c r="A4413" t="s">
        <v>13123</v>
      </c>
      <c r="B4413" s="1" t="s">
        <v>13124</v>
      </c>
      <c r="C4413" s="2">
        <v>45735.478900463</v>
      </c>
      <c r="D4413" s="1" t="s">
        <v>13125</v>
      </c>
      <c r="E4413" s="1" t="s">
        <v>50</v>
      </c>
      <c r="F4413" s="2">
        <v>45730.0620949074</v>
      </c>
      <c r="G4413" s="1" t="s">
        <v>145</v>
      </c>
      <c r="I4413" s="1" t="s">
        <v>13126</v>
      </c>
      <c r="J4413" s="1" t="s">
        <v>88</v>
      </c>
      <c r="K4413" s="1" t="s">
        <v>13127</v>
      </c>
      <c r="L4413" s="3" t="s">
        <v>13128</v>
      </c>
      <c r="M4413" s="2">
        <v>45735.187199074098</v>
      </c>
      <c r="N4413" t="str">
        <f>_xlfn.XLOOKUP(Table1[[#This Row],[Case Number]],Sheet2!$A:$A,Sheet2!$B:$B,"")</f>
        <v>Yes</v>
      </c>
    </row>
    <row r="4414" spans="1:14" ht="356">
      <c r="A4414" t="s">
        <v>13129</v>
      </c>
      <c r="B4414" s="1" t="s">
        <v>13130</v>
      </c>
      <c r="C4414" s="2">
        <v>45730.154456018499</v>
      </c>
      <c r="D4414" s="1" t="s">
        <v>357</v>
      </c>
      <c r="E4414" s="1" t="s">
        <v>19</v>
      </c>
      <c r="F4414" s="2">
        <v>45729.826018518499</v>
      </c>
      <c r="G4414" s="1" t="s">
        <v>28</v>
      </c>
      <c r="H4414" s="1" t="s">
        <v>36</v>
      </c>
      <c r="I4414" s="1" t="s">
        <v>13131</v>
      </c>
      <c r="J4414" s="1" t="s">
        <v>45</v>
      </c>
      <c r="K4414" s="1" t="s">
        <v>13132</v>
      </c>
      <c r="L4414" s="3" t="s">
        <v>13133</v>
      </c>
      <c r="M4414" s="2">
        <v>45729.862754629597</v>
      </c>
      <c r="N4414" t="str">
        <f>_xlfn.XLOOKUP(Table1[[#This Row],[Case Number]],Sheet2!$A:$A,Sheet2!$B:$B,"")</f>
        <v/>
      </c>
    </row>
    <row r="4415" spans="1:14" ht="323">
      <c r="A4415" t="s">
        <v>13134</v>
      </c>
      <c r="B4415" s="1" t="s">
        <v>13135</v>
      </c>
      <c r="C4415" s="2">
        <v>45730.424606481502</v>
      </c>
      <c r="D4415" s="1" t="s">
        <v>13136</v>
      </c>
      <c r="E4415" s="1" t="s">
        <v>50</v>
      </c>
      <c r="F4415" s="2">
        <v>45729.688726851899</v>
      </c>
      <c r="G4415" s="1" t="s">
        <v>145</v>
      </c>
      <c r="I4415" s="1" t="s">
        <v>13137</v>
      </c>
      <c r="J4415" s="1" t="s">
        <v>200</v>
      </c>
      <c r="K4415" s="1" t="s">
        <v>13138</v>
      </c>
      <c r="L4415" s="3" t="s">
        <v>13139</v>
      </c>
      <c r="M4415" s="2">
        <v>45730.1329050926</v>
      </c>
      <c r="N4415" t="str">
        <f>_xlfn.XLOOKUP(Table1[[#This Row],[Case Number]],Sheet2!$A:$A,Sheet2!$B:$B,"")</f>
        <v/>
      </c>
    </row>
    <row r="4416" spans="1:14" ht="221">
      <c r="A4416" t="s">
        <v>13140</v>
      </c>
      <c r="B4416" s="1" t="s">
        <v>13141</v>
      </c>
      <c r="C4416" s="2">
        <v>45729.945196759298</v>
      </c>
      <c r="D4416" s="1" t="s">
        <v>814</v>
      </c>
      <c r="E4416" s="1" t="s">
        <v>19</v>
      </c>
      <c r="F4416" s="2">
        <v>45729.640914351898</v>
      </c>
      <c r="G4416" s="1" t="s">
        <v>28</v>
      </c>
      <c r="H4416" s="1" t="s">
        <v>11</v>
      </c>
      <c r="I4416" s="1" t="s">
        <v>13142</v>
      </c>
      <c r="J4416" s="1" t="s">
        <v>111</v>
      </c>
      <c r="K4416" s="1" t="s">
        <v>13143</v>
      </c>
      <c r="L4416" s="3" t="s">
        <v>13144</v>
      </c>
      <c r="M4416" s="2">
        <v>45729.653518518498</v>
      </c>
      <c r="N4416" t="str">
        <f>_xlfn.XLOOKUP(Table1[[#This Row],[Case Number]],Sheet2!$A:$A,Sheet2!$B:$B,"")</f>
        <v/>
      </c>
    </row>
    <row r="4417" spans="1:14" ht="255">
      <c r="A4417" t="s">
        <v>13145</v>
      </c>
      <c r="B4417" s="1" t="s">
        <v>13146</v>
      </c>
      <c r="C4417" s="2">
        <v>45733.723240740699</v>
      </c>
      <c r="D4417" s="1" t="s">
        <v>12669</v>
      </c>
      <c r="E4417" s="1" t="s">
        <v>19</v>
      </c>
      <c r="F4417" s="2">
        <v>45729.586400462998</v>
      </c>
      <c r="G4417" s="1" t="s">
        <v>28</v>
      </c>
      <c r="H4417" s="1" t="s">
        <v>11</v>
      </c>
      <c r="I4417" s="1" t="s">
        <v>13147</v>
      </c>
      <c r="J4417" s="1" t="s">
        <v>188</v>
      </c>
      <c r="K4417" s="1" t="s">
        <v>13148</v>
      </c>
      <c r="L4417" s="3" t="s">
        <v>13149</v>
      </c>
      <c r="M4417" s="2">
        <v>45733.431527777801</v>
      </c>
      <c r="N4417" t="str">
        <f>_xlfn.XLOOKUP(Table1[[#This Row],[Case Number]],Sheet2!$A:$A,Sheet2!$B:$B,"")</f>
        <v/>
      </c>
    </row>
    <row r="4418" spans="1:14">
      <c r="A4418" t="s">
        <v>13150</v>
      </c>
      <c r="B4418" s="1" t="s">
        <v>13151</v>
      </c>
      <c r="C4418" s="2">
        <v>45729.833599537</v>
      </c>
      <c r="D4418" s="1" t="s">
        <v>915</v>
      </c>
      <c r="E4418" s="1" t="s">
        <v>19</v>
      </c>
      <c r="F4418" s="2">
        <v>45729.536956018499</v>
      </c>
      <c r="G4418" s="1" t="s">
        <v>43</v>
      </c>
      <c r="H4418" s="1" t="s">
        <v>36</v>
      </c>
      <c r="I4418" s="1" t="s">
        <v>13152</v>
      </c>
      <c r="J4418" s="1" t="s">
        <v>45</v>
      </c>
      <c r="K4418" s="1" t="s">
        <v>6780</v>
      </c>
      <c r="M4418" s="2">
        <v>45729.541909722197</v>
      </c>
      <c r="N4418" t="str">
        <f>_xlfn.XLOOKUP(Table1[[#This Row],[Case Number]],Sheet2!$A:$A,Sheet2!$B:$B,"")</f>
        <v/>
      </c>
    </row>
    <row r="4419" spans="1:14" ht="119">
      <c r="A4419" t="s">
        <v>13153</v>
      </c>
      <c r="B4419" s="1" t="s">
        <v>13154</v>
      </c>
      <c r="C4419" s="2">
        <v>45733.5760069444</v>
      </c>
      <c r="D4419" s="1" t="s">
        <v>9607</v>
      </c>
      <c r="E4419" s="1" t="s">
        <v>27</v>
      </c>
      <c r="F4419" s="2">
        <v>45729.534988425898</v>
      </c>
      <c r="G4419" s="1" t="s">
        <v>51</v>
      </c>
      <c r="H4419" s="1" t="s">
        <v>11</v>
      </c>
      <c r="I4419" s="1" t="s">
        <v>13155</v>
      </c>
      <c r="J4419" s="1" t="s">
        <v>38</v>
      </c>
      <c r="K4419" s="1" t="s">
        <v>9714</v>
      </c>
      <c r="L4419" s="3" t="s">
        <v>13156</v>
      </c>
      <c r="M4419" s="2">
        <v>45733.284328703703</v>
      </c>
      <c r="N4419" t="str">
        <f>_xlfn.XLOOKUP(Table1[[#This Row],[Case Number]],Sheet2!$A:$A,Sheet2!$B:$B,"")</f>
        <v>Yes</v>
      </c>
    </row>
    <row r="4420" spans="1:14">
      <c r="A4420" t="s">
        <v>13157</v>
      </c>
      <c r="B4420" s="1" t="s">
        <v>13158</v>
      </c>
      <c r="C4420" s="2">
        <v>45729.8733333333</v>
      </c>
      <c r="D4420" s="1" t="s">
        <v>13159</v>
      </c>
      <c r="E4420" s="1" t="s">
        <v>19</v>
      </c>
      <c r="F4420" s="2">
        <v>45729.525798611103</v>
      </c>
      <c r="G4420" s="1" t="s">
        <v>43</v>
      </c>
      <c r="I4420" s="1" t="s">
        <v>13160</v>
      </c>
      <c r="J4420" s="1" t="s">
        <v>30</v>
      </c>
      <c r="K4420" s="1" t="s">
        <v>13161</v>
      </c>
      <c r="M4420" s="2">
        <v>45729.581493055601</v>
      </c>
      <c r="N4420" t="str">
        <f>_xlfn.XLOOKUP(Table1[[#This Row],[Case Number]],Sheet2!$A:$A,Sheet2!$B:$B,"")</f>
        <v>Yes</v>
      </c>
    </row>
    <row r="4421" spans="1:14" ht="388">
      <c r="A4421" t="s">
        <v>13162</v>
      </c>
      <c r="B4421" s="1" t="s">
        <v>13163</v>
      </c>
      <c r="C4421" s="2">
        <v>45729.8204050926</v>
      </c>
      <c r="D4421" s="1" t="s">
        <v>98</v>
      </c>
      <c r="E4421" s="1" t="s">
        <v>50</v>
      </c>
      <c r="F4421" s="2">
        <v>45729.522453703699</v>
      </c>
      <c r="G4421" s="1" t="s">
        <v>43</v>
      </c>
      <c r="I4421" s="1" t="s">
        <v>13164</v>
      </c>
      <c r="K4421" s="1" t="s">
        <v>13165</v>
      </c>
      <c r="L4421" s="3" t="s">
        <v>13166</v>
      </c>
      <c r="M4421" s="2">
        <v>45729.528680555602</v>
      </c>
      <c r="N4421" t="str">
        <f>_xlfn.XLOOKUP(Table1[[#This Row],[Case Number]],Sheet2!$A:$A,Sheet2!$B:$B,"")</f>
        <v/>
      </c>
    </row>
    <row r="4422" spans="1:14" ht="272">
      <c r="A4422" t="s">
        <v>13167</v>
      </c>
      <c r="B4422" s="1" t="s">
        <v>13168</v>
      </c>
      <c r="C4422" s="2">
        <v>45730.686574074098</v>
      </c>
      <c r="D4422" s="1" t="s">
        <v>13169</v>
      </c>
      <c r="E4422" s="1" t="s">
        <v>652</v>
      </c>
      <c r="F4422" s="2">
        <v>45729.521631944401</v>
      </c>
      <c r="G4422" s="1" t="s">
        <v>94</v>
      </c>
      <c r="I4422" s="1" t="s">
        <v>13170</v>
      </c>
      <c r="J4422" s="1" t="s">
        <v>30</v>
      </c>
      <c r="K4422" s="1" t="s">
        <v>8707</v>
      </c>
      <c r="L4422" s="3" t="s">
        <v>13171</v>
      </c>
      <c r="M4422" s="2">
        <v>45730.394884259302</v>
      </c>
      <c r="N4422" t="str">
        <f>_xlfn.XLOOKUP(Table1[[#This Row],[Case Number]],Sheet2!$A:$A,Sheet2!$B:$B,"")</f>
        <v/>
      </c>
    </row>
    <row r="4423" spans="1:14">
      <c r="A4423" t="s">
        <v>13172</v>
      </c>
      <c r="B4423" s="1" t="s">
        <v>13173</v>
      </c>
      <c r="C4423" s="2">
        <v>45738.479953703703</v>
      </c>
      <c r="D4423" s="1" t="s">
        <v>13174</v>
      </c>
      <c r="E4423" s="1" t="s">
        <v>27</v>
      </c>
      <c r="F4423" s="2">
        <v>45729.507152777798</v>
      </c>
      <c r="G4423" s="1" t="s">
        <v>94</v>
      </c>
      <c r="I4423" s="1" t="s">
        <v>13175</v>
      </c>
      <c r="J4423" s="1" t="s">
        <v>160</v>
      </c>
      <c r="K4423" s="1" t="s">
        <v>13176</v>
      </c>
      <c r="M4423" s="2">
        <v>45738.188240740703</v>
      </c>
      <c r="N4423" t="str">
        <f>_xlfn.XLOOKUP(Table1[[#This Row],[Case Number]],Sheet2!$A:$A,Sheet2!$B:$B,"")</f>
        <v/>
      </c>
    </row>
    <row r="4424" spans="1:14" ht="289">
      <c r="A4424" t="s">
        <v>13177</v>
      </c>
      <c r="B4424" s="1" t="s">
        <v>13178</v>
      </c>
      <c r="C4424" s="2">
        <v>45729.796192129601</v>
      </c>
      <c r="D4424" s="1" t="s">
        <v>1565</v>
      </c>
      <c r="E4424" s="1" t="s">
        <v>27</v>
      </c>
      <c r="F4424" s="2">
        <v>45729.486875000002</v>
      </c>
      <c r="G4424" s="1" t="s">
        <v>51</v>
      </c>
      <c r="H4424" s="1" t="s">
        <v>11</v>
      </c>
      <c r="I4424" s="1" t="s">
        <v>13179</v>
      </c>
      <c r="J4424" s="1" t="s">
        <v>88</v>
      </c>
      <c r="K4424" s="1" t="s">
        <v>12006</v>
      </c>
      <c r="L4424" s="3" t="s">
        <v>13180</v>
      </c>
      <c r="M4424" s="2">
        <v>45729.504502314798</v>
      </c>
      <c r="N4424" t="str">
        <f>_xlfn.XLOOKUP(Table1[[#This Row],[Case Number]],Sheet2!$A:$A,Sheet2!$B:$B,"")</f>
        <v/>
      </c>
    </row>
    <row r="4425" spans="1:14">
      <c r="A4425" t="s">
        <v>13181</v>
      </c>
      <c r="B4425" s="1" t="s">
        <v>13182</v>
      </c>
      <c r="C4425" s="2">
        <v>45738.480138888903</v>
      </c>
      <c r="D4425" s="1" t="s">
        <v>13183</v>
      </c>
      <c r="E4425" s="1" t="s">
        <v>19</v>
      </c>
      <c r="F4425" s="2">
        <v>45729.481655092597</v>
      </c>
      <c r="G4425" s="1" t="s">
        <v>43</v>
      </c>
      <c r="I4425" s="1" t="s">
        <v>13184</v>
      </c>
      <c r="J4425" s="1" t="s">
        <v>38</v>
      </c>
      <c r="K4425" s="1" t="s">
        <v>3746</v>
      </c>
      <c r="M4425" s="2">
        <v>45738.188437500001</v>
      </c>
      <c r="N4425" t="str">
        <f>_xlfn.XLOOKUP(Table1[[#This Row],[Case Number]],Sheet2!$A:$A,Sheet2!$B:$B,"")</f>
        <v/>
      </c>
    </row>
    <row r="4426" spans="1:14" ht="356">
      <c r="A4426" t="s">
        <v>13185</v>
      </c>
      <c r="B4426" s="1" t="s">
        <v>13186</v>
      </c>
      <c r="C4426" s="2">
        <v>45738.479629629597</v>
      </c>
      <c r="D4426" s="1" t="s">
        <v>10810</v>
      </c>
      <c r="E4426" s="1" t="s">
        <v>20090</v>
      </c>
      <c r="F4426" s="2">
        <v>45729.4754398148</v>
      </c>
      <c r="G4426" s="1" t="s">
        <v>51</v>
      </c>
      <c r="H4426" s="1" t="s">
        <v>11</v>
      </c>
      <c r="I4426" s="1" t="s">
        <v>13187</v>
      </c>
      <c r="J4426" s="1" t="s">
        <v>118</v>
      </c>
      <c r="K4426" s="1" t="s">
        <v>13188</v>
      </c>
      <c r="L4426" s="3" t="s">
        <v>13189</v>
      </c>
      <c r="M4426" s="2">
        <v>45738.187916666699</v>
      </c>
      <c r="N4426" t="str">
        <f>_xlfn.XLOOKUP(Table1[[#This Row],[Case Number]],Sheet2!$A:$A,Sheet2!$B:$B,"")</f>
        <v/>
      </c>
    </row>
    <row r="4427" spans="1:14" ht="204">
      <c r="A4427" t="s">
        <v>13190</v>
      </c>
      <c r="B4427" s="1" t="s">
        <v>13191</v>
      </c>
      <c r="C4427" s="2">
        <v>45729.7644097222</v>
      </c>
      <c r="D4427" s="1" t="s">
        <v>13192</v>
      </c>
      <c r="E4427" s="1" t="s">
        <v>27</v>
      </c>
      <c r="F4427" s="2">
        <v>45729.464618055601</v>
      </c>
      <c r="G4427" s="1" t="s">
        <v>51</v>
      </c>
      <c r="H4427" s="1" t="s">
        <v>36</v>
      </c>
      <c r="I4427" s="1" t="s">
        <v>13193</v>
      </c>
      <c r="J4427" s="1" t="s">
        <v>30</v>
      </c>
      <c r="K4427" s="1" t="s">
        <v>13194</v>
      </c>
      <c r="L4427" s="3" t="s">
        <v>13195</v>
      </c>
      <c r="M4427" s="2">
        <v>45729.472708333298</v>
      </c>
      <c r="N4427" t="str">
        <f>_xlfn.XLOOKUP(Table1[[#This Row],[Case Number]],Sheet2!$A:$A,Sheet2!$B:$B,"")</f>
        <v/>
      </c>
    </row>
    <row r="4428" spans="1:14">
      <c r="A4428" t="s">
        <v>13196</v>
      </c>
      <c r="B4428" s="1" t="s">
        <v>13197</v>
      </c>
      <c r="C4428" s="2">
        <v>45733.750752314802</v>
      </c>
      <c r="D4428" s="1" t="s">
        <v>13198</v>
      </c>
      <c r="E4428" s="1" t="s">
        <v>19</v>
      </c>
      <c r="F4428" s="2">
        <v>45729.419259259303</v>
      </c>
      <c r="G4428" s="1" t="s">
        <v>43</v>
      </c>
      <c r="I4428" s="1" t="s">
        <v>13199</v>
      </c>
      <c r="J4428" s="1" t="s">
        <v>38</v>
      </c>
      <c r="K4428" s="1" t="s">
        <v>5948</v>
      </c>
      <c r="M4428" s="2">
        <v>45733.459074074097</v>
      </c>
      <c r="N4428" t="str">
        <f>_xlfn.XLOOKUP(Table1[[#This Row],[Case Number]],Sheet2!$A:$A,Sheet2!$B:$B,"")</f>
        <v>Yes</v>
      </c>
    </row>
    <row r="4429" spans="1:14" ht="272">
      <c r="A4429" t="s">
        <v>13200</v>
      </c>
      <c r="B4429" s="1" t="s">
        <v>13201</v>
      </c>
      <c r="C4429" s="2">
        <v>45729.713807870401</v>
      </c>
      <c r="D4429" s="1" t="s">
        <v>2382</v>
      </c>
      <c r="E4429" s="1" t="s">
        <v>19</v>
      </c>
      <c r="F4429" s="2">
        <v>45729.412280092598</v>
      </c>
      <c r="G4429" s="1" t="s">
        <v>94</v>
      </c>
      <c r="I4429" s="1" t="s">
        <v>13202</v>
      </c>
      <c r="J4429" s="1" t="s">
        <v>111</v>
      </c>
      <c r="K4429" s="1" t="s">
        <v>13203</v>
      </c>
      <c r="L4429" s="3" t="s">
        <v>13204</v>
      </c>
      <c r="M4429" s="2">
        <v>45729.422118055598</v>
      </c>
      <c r="N4429" t="str">
        <f>_xlfn.XLOOKUP(Table1[[#This Row],[Case Number]],Sheet2!$A:$A,Sheet2!$B:$B,"")</f>
        <v/>
      </c>
    </row>
    <row r="4430" spans="1:14" ht="221">
      <c r="A4430" t="s">
        <v>13205</v>
      </c>
      <c r="B4430" s="1" t="s">
        <v>13206</v>
      </c>
      <c r="C4430" s="2">
        <v>45729.832604166702</v>
      </c>
      <c r="D4430" s="1" t="s">
        <v>13207</v>
      </c>
      <c r="E4430" s="1" t="s">
        <v>50</v>
      </c>
      <c r="F4430" s="2">
        <v>45729.409386574102</v>
      </c>
      <c r="G4430" s="1" t="s">
        <v>28</v>
      </c>
      <c r="H4430" s="1" t="s">
        <v>11</v>
      </c>
      <c r="I4430" s="1" t="s">
        <v>13208</v>
      </c>
      <c r="J4430" s="1" t="s">
        <v>188</v>
      </c>
      <c r="K4430" s="1" t="s">
        <v>13209</v>
      </c>
      <c r="L4430" s="3" t="s">
        <v>13210</v>
      </c>
      <c r="M4430" s="2">
        <v>45729.540914351899</v>
      </c>
      <c r="N4430" t="str">
        <f>_xlfn.XLOOKUP(Table1[[#This Row],[Case Number]],Sheet2!$A:$A,Sheet2!$B:$B,"")</f>
        <v/>
      </c>
    </row>
    <row r="4431" spans="1:14" ht="323">
      <c r="A4431" t="s">
        <v>13211</v>
      </c>
      <c r="B4431" s="1" t="s">
        <v>13212</v>
      </c>
      <c r="C4431" s="2">
        <v>45729.7094560185</v>
      </c>
      <c r="D4431" s="1" t="s">
        <v>814</v>
      </c>
      <c r="E4431" s="1" t="s">
        <v>19</v>
      </c>
      <c r="F4431" s="2">
        <v>45729.400706018503</v>
      </c>
      <c r="G4431" s="1" t="s">
        <v>28</v>
      </c>
      <c r="H4431" s="1" t="s">
        <v>36</v>
      </c>
      <c r="I4431" s="1" t="s">
        <v>13213</v>
      </c>
      <c r="J4431" s="1" t="s">
        <v>111</v>
      </c>
      <c r="K4431" s="1" t="s">
        <v>13214</v>
      </c>
      <c r="L4431" s="3" t="s">
        <v>13215</v>
      </c>
      <c r="M4431" s="2">
        <v>45729.417766203696</v>
      </c>
      <c r="N4431" t="str">
        <f>_xlfn.XLOOKUP(Table1[[#This Row],[Case Number]],Sheet2!$A:$A,Sheet2!$B:$B,"")</f>
        <v/>
      </c>
    </row>
    <row r="4432" spans="1:14" ht="255">
      <c r="A4432" t="s">
        <v>13216</v>
      </c>
      <c r="B4432" s="1" t="s">
        <v>13217</v>
      </c>
      <c r="C4432" s="2">
        <v>45729.693113425899</v>
      </c>
      <c r="D4432" s="1" t="s">
        <v>238</v>
      </c>
      <c r="E4432" s="1" t="s">
        <v>19</v>
      </c>
      <c r="F4432" s="2">
        <v>45729.353842592602</v>
      </c>
      <c r="G4432" s="1" t="s">
        <v>28</v>
      </c>
      <c r="H4432" s="1" t="s">
        <v>36</v>
      </c>
      <c r="I4432" s="1" t="s">
        <v>13218</v>
      </c>
      <c r="J4432" s="1" t="s">
        <v>111</v>
      </c>
      <c r="K4432" s="1" t="s">
        <v>13219</v>
      </c>
      <c r="L4432" s="3" t="s">
        <v>13220</v>
      </c>
      <c r="M4432" s="2">
        <v>45729.401423611103</v>
      </c>
      <c r="N4432" t="str">
        <f>_xlfn.XLOOKUP(Table1[[#This Row],[Case Number]],Sheet2!$A:$A,Sheet2!$B:$B,"")</f>
        <v/>
      </c>
    </row>
    <row r="4433" spans="1:14" ht="255">
      <c r="A4433" t="s">
        <v>13221</v>
      </c>
      <c r="B4433" s="1" t="s">
        <v>13222</v>
      </c>
      <c r="C4433" s="2">
        <v>45729.833344907398</v>
      </c>
      <c r="D4433" s="1" t="s">
        <v>4162</v>
      </c>
      <c r="E4433" s="1" t="s">
        <v>50</v>
      </c>
      <c r="F4433" s="2">
        <v>45729.349259259303</v>
      </c>
      <c r="G4433" s="1" t="s">
        <v>94</v>
      </c>
      <c r="I4433" s="1" t="s">
        <v>13223</v>
      </c>
      <c r="J4433" s="1" t="s">
        <v>45</v>
      </c>
      <c r="K4433" s="1" t="s">
        <v>13224</v>
      </c>
      <c r="L4433" s="3" t="s">
        <v>13225</v>
      </c>
      <c r="M4433" s="2">
        <v>45729.541666666701</v>
      </c>
      <c r="N4433" t="str">
        <f>_xlfn.XLOOKUP(Table1[[#This Row],[Case Number]],Sheet2!$A:$A,Sheet2!$B:$B,"")</f>
        <v/>
      </c>
    </row>
    <row r="4434" spans="1:14" ht="255">
      <c r="A4434" t="s">
        <v>13226</v>
      </c>
      <c r="B4434" s="1" t="s">
        <v>13227</v>
      </c>
      <c r="C4434" s="2">
        <v>45729.840162036999</v>
      </c>
      <c r="D4434" s="1" t="s">
        <v>13228</v>
      </c>
      <c r="E4434" s="1" t="s">
        <v>19</v>
      </c>
      <c r="F4434" s="2">
        <v>45729.346423611103</v>
      </c>
      <c r="G4434" s="1" t="s">
        <v>94</v>
      </c>
      <c r="I4434" s="1" t="s">
        <v>13229</v>
      </c>
      <c r="J4434" s="1" t="s">
        <v>38</v>
      </c>
      <c r="K4434" s="1" t="s">
        <v>13230</v>
      </c>
      <c r="L4434" s="3" t="s">
        <v>13231</v>
      </c>
      <c r="M4434" s="2">
        <v>45729.548483796301</v>
      </c>
      <c r="N4434" t="str">
        <f>_xlfn.XLOOKUP(Table1[[#This Row],[Case Number]],Sheet2!$A:$A,Sheet2!$B:$B,"")</f>
        <v>Yes</v>
      </c>
    </row>
    <row r="4435" spans="1:14" ht="289">
      <c r="A4435" t="s">
        <v>13232</v>
      </c>
      <c r="B4435" s="1" t="s">
        <v>13233</v>
      </c>
      <c r="C4435" s="2">
        <v>45729.673877314803</v>
      </c>
      <c r="D4435" s="1" t="s">
        <v>1609</v>
      </c>
      <c r="E4435" s="1" t="s">
        <v>652</v>
      </c>
      <c r="F4435" s="2">
        <v>45729.324745370403</v>
      </c>
      <c r="G4435" s="1" t="s">
        <v>28</v>
      </c>
      <c r="H4435" s="1" t="s">
        <v>36</v>
      </c>
      <c r="I4435" s="1" t="s">
        <v>13234</v>
      </c>
      <c r="J4435" s="1" t="s">
        <v>153</v>
      </c>
      <c r="K4435" s="1" t="s">
        <v>6722</v>
      </c>
      <c r="L4435" s="3" t="s">
        <v>13235</v>
      </c>
      <c r="M4435" s="2">
        <v>45729.382199074098</v>
      </c>
      <c r="N4435" t="str">
        <f>_xlfn.XLOOKUP(Table1[[#This Row],[Case Number]],Sheet2!$A:$A,Sheet2!$B:$B,"")</f>
        <v/>
      </c>
    </row>
    <row r="4436" spans="1:14">
      <c r="A4436" t="s">
        <v>13236</v>
      </c>
      <c r="B4436" s="1" t="s">
        <v>13237</v>
      </c>
      <c r="C4436" s="2">
        <v>45729.609293981499</v>
      </c>
      <c r="D4436" s="1" t="s">
        <v>915</v>
      </c>
      <c r="E4436" s="1" t="s">
        <v>19</v>
      </c>
      <c r="F4436" s="2">
        <v>45729.3124537037</v>
      </c>
      <c r="G4436" s="1" t="s">
        <v>43</v>
      </c>
      <c r="H4436" s="1" t="s">
        <v>36</v>
      </c>
      <c r="I4436" s="1" t="s">
        <v>13238</v>
      </c>
      <c r="J4436" s="1" t="s">
        <v>45</v>
      </c>
      <c r="K4436" s="1" t="s">
        <v>13239</v>
      </c>
      <c r="M4436" s="2">
        <v>45729.317604166703</v>
      </c>
      <c r="N4436" t="str">
        <f>_xlfn.XLOOKUP(Table1[[#This Row],[Case Number]],Sheet2!$A:$A,Sheet2!$B:$B,"")</f>
        <v/>
      </c>
    </row>
    <row r="4437" spans="1:14" ht="289">
      <c r="A4437" t="s">
        <v>13240</v>
      </c>
      <c r="B4437" s="1" t="s">
        <v>13241</v>
      </c>
      <c r="C4437" s="2">
        <v>45729.550543981502</v>
      </c>
      <c r="D4437" s="1" t="s">
        <v>11448</v>
      </c>
      <c r="E4437" s="1" t="s">
        <v>19</v>
      </c>
      <c r="F4437" s="2">
        <v>45729.255439814799</v>
      </c>
      <c r="G4437" s="1" t="s">
        <v>145</v>
      </c>
      <c r="I4437" s="1" t="s">
        <v>13242</v>
      </c>
      <c r="J4437" s="1" t="s">
        <v>255</v>
      </c>
      <c r="K4437" s="1" t="s">
        <v>13243</v>
      </c>
      <c r="L4437" s="3" t="s">
        <v>13244</v>
      </c>
      <c r="M4437" s="2">
        <v>45729.258865740703</v>
      </c>
      <c r="N4437" t="str">
        <f>_xlfn.XLOOKUP(Table1[[#This Row],[Case Number]],Sheet2!$A:$A,Sheet2!$B:$B,"")</f>
        <v/>
      </c>
    </row>
    <row r="4438" spans="1:14" ht="289">
      <c r="A4438" t="s">
        <v>13245</v>
      </c>
      <c r="B4438" s="1" t="s">
        <v>13246</v>
      </c>
      <c r="C4438" s="2">
        <v>45729.557256944398</v>
      </c>
      <c r="D4438" s="1" t="s">
        <v>13247</v>
      </c>
      <c r="E4438" s="1" t="s">
        <v>652</v>
      </c>
      <c r="F4438" s="2">
        <v>45729.241388888899</v>
      </c>
      <c r="G4438" s="1" t="s">
        <v>94</v>
      </c>
      <c r="I4438" s="1" t="s">
        <v>13248</v>
      </c>
      <c r="J4438" s="1" t="s">
        <v>30</v>
      </c>
      <c r="K4438" s="1" t="s">
        <v>312</v>
      </c>
      <c r="L4438" s="3" t="s">
        <v>13249</v>
      </c>
      <c r="M4438" s="2">
        <v>45729.2655787037</v>
      </c>
      <c r="N4438" t="str">
        <f>_xlfn.XLOOKUP(Table1[[#This Row],[Case Number]],Sheet2!$A:$A,Sheet2!$B:$B,"")</f>
        <v/>
      </c>
    </row>
    <row r="4439" spans="1:14" ht="409.6">
      <c r="A4439" t="s">
        <v>13250</v>
      </c>
      <c r="B4439" s="1" t="s">
        <v>13251</v>
      </c>
      <c r="C4439" s="2">
        <v>45734.689768518503</v>
      </c>
      <c r="D4439" s="1" t="s">
        <v>1726</v>
      </c>
      <c r="E4439" s="1" t="s">
        <v>19</v>
      </c>
      <c r="F4439" s="2">
        <v>45729.233344907399</v>
      </c>
      <c r="G4439" s="1" t="s">
        <v>145</v>
      </c>
      <c r="H4439" s="1" t="s">
        <v>11</v>
      </c>
      <c r="I4439" s="1" t="s">
        <v>13252</v>
      </c>
      <c r="J4439" s="1" t="s">
        <v>111</v>
      </c>
      <c r="K4439" s="1" t="s">
        <v>13253</v>
      </c>
      <c r="L4439" s="3" t="s">
        <v>13254</v>
      </c>
      <c r="M4439" s="2">
        <v>45734.398090277798</v>
      </c>
      <c r="N4439" t="str">
        <f>_xlfn.XLOOKUP(Table1[[#This Row],[Case Number]],Sheet2!$A:$A,Sheet2!$B:$B,"")</f>
        <v/>
      </c>
    </row>
    <row r="4440" spans="1:14">
      <c r="A4440" t="s">
        <v>13255</v>
      </c>
      <c r="B4440" s="1" t="s">
        <v>13256</v>
      </c>
      <c r="C4440" s="2">
        <v>45738.480081018497</v>
      </c>
      <c r="D4440" s="1" t="s">
        <v>13257</v>
      </c>
      <c r="E4440" s="1" t="s">
        <v>652</v>
      </c>
      <c r="F4440" s="2">
        <v>45729.2036689815</v>
      </c>
      <c r="G4440" s="1" t="s">
        <v>145</v>
      </c>
      <c r="I4440" s="1" t="s">
        <v>13258</v>
      </c>
      <c r="J4440" s="1" t="s">
        <v>30</v>
      </c>
      <c r="K4440" s="1" t="s">
        <v>13259</v>
      </c>
      <c r="M4440" s="2">
        <v>45738.188368055598</v>
      </c>
      <c r="N4440" t="str">
        <f>_xlfn.XLOOKUP(Table1[[#This Row],[Case Number]],Sheet2!$A:$A,Sheet2!$B:$B,"")</f>
        <v/>
      </c>
    </row>
    <row r="4441" spans="1:14" ht="221">
      <c r="A4441" t="s">
        <v>13260</v>
      </c>
      <c r="B4441" s="1" t="s">
        <v>13261</v>
      </c>
      <c r="C4441" s="2">
        <v>45729.461157407401</v>
      </c>
      <c r="D4441" s="1" t="s">
        <v>13262</v>
      </c>
      <c r="E4441" s="1" t="s">
        <v>19</v>
      </c>
      <c r="F4441" s="2">
        <v>45729.1642013889</v>
      </c>
      <c r="G4441" s="1" t="s">
        <v>145</v>
      </c>
      <c r="I4441" s="1" t="s">
        <v>13263</v>
      </c>
      <c r="J4441" s="1" t="s">
        <v>111</v>
      </c>
      <c r="K4441" s="1" t="s">
        <v>13264</v>
      </c>
      <c r="L4441" s="3" t="s">
        <v>13265</v>
      </c>
      <c r="M4441" s="2">
        <v>45729.169479166703</v>
      </c>
      <c r="N4441" t="str">
        <f>_xlfn.XLOOKUP(Table1[[#This Row],[Case Number]],Sheet2!$A:$A,Sheet2!$B:$B,"")</f>
        <v/>
      </c>
    </row>
    <row r="4442" spans="1:14" ht="221">
      <c r="A4442" t="s">
        <v>13266</v>
      </c>
      <c r="B4442" s="1" t="s">
        <v>13267</v>
      </c>
      <c r="C4442" s="2">
        <v>45729.405833333301</v>
      </c>
      <c r="D4442" s="1" t="s">
        <v>13268</v>
      </c>
      <c r="E4442" s="1" t="s">
        <v>19</v>
      </c>
      <c r="F4442" s="2">
        <v>45728.885000000002</v>
      </c>
      <c r="G4442" s="1" t="s">
        <v>145</v>
      </c>
      <c r="I4442" s="1" t="s">
        <v>13269</v>
      </c>
      <c r="J4442" s="1" t="s">
        <v>59</v>
      </c>
      <c r="K4442" s="1" t="s">
        <v>13270</v>
      </c>
      <c r="L4442" s="3" t="s">
        <v>13271</v>
      </c>
      <c r="M4442" s="2">
        <v>45729.114143518498</v>
      </c>
      <c r="N4442" t="str">
        <f>_xlfn.XLOOKUP(Table1[[#This Row],[Case Number]],Sheet2!$A:$A,Sheet2!$B:$B,"")</f>
        <v/>
      </c>
    </row>
    <row r="4443" spans="1:14" ht="238">
      <c r="A4443" t="s">
        <v>13272</v>
      </c>
      <c r="B4443" s="1" t="s">
        <v>13273</v>
      </c>
      <c r="C4443" s="2">
        <v>45735.482743055603</v>
      </c>
      <c r="D4443" s="1" t="s">
        <v>13274</v>
      </c>
      <c r="E4443" s="1" t="s">
        <v>50</v>
      </c>
      <c r="F4443" s="2">
        <v>45728.870046296302</v>
      </c>
      <c r="G4443" s="1" t="s">
        <v>145</v>
      </c>
      <c r="H4443" s="1" t="s">
        <v>11</v>
      </c>
      <c r="I4443" s="1" t="s">
        <v>13275</v>
      </c>
      <c r="J4443" s="1" t="s">
        <v>88</v>
      </c>
      <c r="K4443" s="1" t="s">
        <v>13276</v>
      </c>
      <c r="L4443" s="3" t="s">
        <v>13277</v>
      </c>
      <c r="M4443" s="2">
        <v>45735.191053240698</v>
      </c>
      <c r="N4443" t="str">
        <f>_xlfn.XLOOKUP(Table1[[#This Row],[Case Number]],Sheet2!$A:$A,Sheet2!$B:$B,"")</f>
        <v/>
      </c>
    </row>
    <row r="4444" spans="1:14">
      <c r="A4444" t="s">
        <v>13278</v>
      </c>
      <c r="B4444" s="1" t="s">
        <v>13279</v>
      </c>
      <c r="C4444" s="2">
        <v>45729.379270833299</v>
      </c>
      <c r="D4444" s="1" t="s">
        <v>13280</v>
      </c>
      <c r="F4444" s="2">
        <v>45728.823599536998</v>
      </c>
      <c r="G4444" s="1" t="s">
        <v>145</v>
      </c>
      <c r="I4444" s="1" t="s">
        <v>13281</v>
      </c>
      <c r="K4444" s="1" t="s">
        <v>4468</v>
      </c>
      <c r="N4444" t="str">
        <f>_xlfn.XLOOKUP(Table1[[#This Row],[Case Number]],Sheet2!$A:$A,Sheet2!$B:$B,"")</f>
        <v/>
      </c>
    </row>
    <row r="4445" spans="1:14" ht="306">
      <c r="A4445" t="s">
        <v>13282</v>
      </c>
      <c r="B4445" s="1" t="s">
        <v>13283</v>
      </c>
      <c r="C4445" s="2">
        <v>45729.403564814798</v>
      </c>
      <c r="D4445" s="1" t="s">
        <v>13284</v>
      </c>
      <c r="E4445" s="1" t="s">
        <v>19</v>
      </c>
      <c r="F4445" s="2">
        <v>45728.8191435185</v>
      </c>
      <c r="G4445" s="1" t="s">
        <v>145</v>
      </c>
      <c r="H4445" s="1" t="s">
        <v>11</v>
      </c>
      <c r="I4445" s="1" t="s">
        <v>13285</v>
      </c>
      <c r="J4445" s="1" t="s">
        <v>21</v>
      </c>
      <c r="K4445" s="1" t="s">
        <v>13286</v>
      </c>
      <c r="L4445" s="3" t="s">
        <v>13287</v>
      </c>
      <c r="M4445" s="2">
        <v>45729.111875000002</v>
      </c>
      <c r="N4445" t="str">
        <f>_xlfn.XLOOKUP(Table1[[#This Row],[Case Number]],Sheet2!$A:$A,Sheet2!$B:$B,"")</f>
        <v/>
      </c>
    </row>
    <row r="4446" spans="1:14" ht="238">
      <c r="A4446" t="s">
        <v>13288</v>
      </c>
      <c r="B4446" s="1" t="s">
        <v>13289</v>
      </c>
      <c r="C4446" s="2">
        <v>45729.7739351852</v>
      </c>
      <c r="D4446" s="1" t="s">
        <v>7741</v>
      </c>
      <c r="E4446" s="1" t="s">
        <v>19</v>
      </c>
      <c r="F4446" s="2">
        <v>45728.652997685203</v>
      </c>
      <c r="G4446" s="1" t="s">
        <v>28</v>
      </c>
      <c r="H4446" s="1" t="s">
        <v>36</v>
      </c>
      <c r="I4446" s="1" t="s">
        <v>13290</v>
      </c>
      <c r="J4446" s="1" t="s">
        <v>188</v>
      </c>
      <c r="K4446" s="1" t="s">
        <v>13291</v>
      </c>
      <c r="L4446" s="3" t="s">
        <v>13292</v>
      </c>
      <c r="M4446" s="2">
        <v>45729.482222222199</v>
      </c>
      <c r="N4446" t="str">
        <f>_xlfn.XLOOKUP(Table1[[#This Row],[Case Number]],Sheet2!$A:$A,Sheet2!$B:$B,"")</f>
        <v>Yes</v>
      </c>
    </row>
    <row r="4447" spans="1:14" ht="221">
      <c r="A4447" t="s">
        <v>13293</v>
      </c>
      <c r="B4447" s="1" t="s">
        <v>13294</v>
      </c>
      <c r="C4447" s="2">
        <v>45729.7107986111</v>
      </c>
      <c r="D4447" s="1" t="s">
        <v>6494</v>
      </c>
      <c r="E4447" s="1" t="s">
        <v>19</v>
      </c>
      <c r="F4447" s="2">
        <v>45728.610601851899</v>
      </c>
      <c r="G4447" s="1" t="s">
        <v>28</v>
      </c>
      <c r="H4447" s="1" t="s">
        <v>36</v>
      </c>
      <c r="I4447" s="1" t="s">
        <v>13295</v>
      </c>
      <c r="J4447" s="1" t="s">
        <v>38</v>
      </c>
      <c r="K4447" s="1" t="s">
        <v>13296</v>
      </c>
      <c r="L4447" s="3" t="s">
        <v>13297</v>
      </c>
      <c r="M4447" s="2">
        <v>45729.419108796297</v>
      </c>
      <c r="N4447" t="str">
        <f>_xlfn.XLOOKUP(Table1[[#This Row],[Case Number]],Sheet2!$A:$A,Sheet2!$B:$B,"")</f>
        <v/>
      </c>
    </row>
    <row r="4448" spans="1:14" ht="221">
      <c r="A4448" t="s">
        <v>13298</v>
      </c>
      <c r="B4448" s="1" t="s">
        <v>13299</v>
      </c>
      <c r="C4448" s="2">
        <v>45730.750289351898</v>
      </c>
      <c r="D4448" s="1" t="s">
        <v>4875</v>
      </c>
      <c r="E4448" s="1" t="s">
        <v>19</v>
      </c>
      <c r="F4448" s="2">
        <v>45728.540104166699</v>
      </c>
      <c r="G4448" s="1" t="s">
        <v>28</v>
      </c>
      <c r="H4448" s="1" t="s">
        <v>36</v>
      </c>
      <c r="I4448" s="1" t="s">
        <v>13300</v>
      </c>
      <c r="J4448" s="1" t="s">
        <v>118</v>
      </c>
      <c r="K4448" s="1" t="s">
        <v>13301</v>
      </c>
      <c r="L4448" s="3" t="s">
        <v>13302</v>
      </c>
      <c r="M4448" s="2">
        <v>45730.458599537</v>
      </c>
      <c r="N4448" t="str">
        <f>_xlfn.XLOOKUP(Table1[[#This Row],[Case Number]],Sheet2!$A:$A,Sheet2!$B:$B,"")</f>
        <v/>
      </c>
    </row>
    <row r="4449" spans="1:14" ht="289">
      <c r="A4449" t="s">
        <v>13303</v>
      </c>
      <c r="B4449" s="1" t="s">
        <v>13304</v>
      </c>
      <c r="C4449" s="2">
        <v>45728.883854166699</v>
      </c>
      <c r="D4449" s="1" t="s">
        <v>6494</v>
      </c>
      <c r="E4449" s="1" t="s">
        <v>19</v>
      </c>
      <c r="F4449" s="2">
        <v>45728.5320601852</v>
      </c>
      <c r="G4449" s="1" t="s">
        <v>28</v>
      </c>
      <c r="H4449" s="1" t="s">
        <v>36</v>
      </c>
      <c r="I4449" s="1" t="s">
        <v>13305</v>
      </c>
      <c r="J4449" s="1" t="s">
        <v>38</v>
      </c>
      <c r="K4449" s="1" t="s">
        <v>13306</v>
      </c>
      <c r="L4449" s="3" t="s">
        <v>13307</v>
      </c>
      <c r="M4449" s="2">
        <v>45728.592164351903</v>
      </c>
      <c r="N4449" t="str">
        <f>_xlfn.XLOOKUP(Table1[[#This Row],[Case Number]],Sheet2!$A:$A,Sheet2!$B:$B,"")</f>
        <v/>
      </c>
    </row>
    <row r="4450" spans="1:14">
      <c r="A4450" t="s">
        <v>13308</v>
      </c>
      <c r="B4450" s="1" t="s">
        <v>13309</v>
      </c>
      <c r="C4450" s="2">
        <v>45729.549409722204</v>
      </c>
      <c r="D4450" s="1" t="s">
        <v>13310</v>
      </c>
      <c r="E4450" s="1" t="s">
        <v>19</v>
      </c>
      <c r="F4450" s="2">
        <v>45728.519293981502</v>
      </c>
      <c r="G4450" s="1" t="s">
        <v>43</v>
      </c>
      <c r="I4450" s="1" t="s">
        <v>13311</v>
      </c>
      <c r="J4450" s="1" t="s">
        <v>38</v>
      </c>
      <c r="K4450" s="1" t="s">
        <v>13312</v>
      </c>
      <c r="M4450" s="2">
        <v>45729.257731481499</v>
      </c>
      <c r="N4450" t="str">
        <f>_xlfn.XLOOKUP(Table1[[#This Row],[Case Number]],Sheet2!$A:$A,Sheet2!$B:$B,"")</f>
        <v>Yes</v>
      </c>
    </row>
    <row r="4451" spans="1:14" ht="187">
      <c r="A4451" t="s">
        <v>13313</v>
      </c>
      <c r="B4451" s="1" t="s">
        <v>13314</v>
      </c>
      <c r="C4451" s="2">
        <v>45733.7425</v>
      </c>
      <c r="D4451" s="1" t="s">
        <v>13315</v>
      </c>
      <c r="E4451" s="1" t="s">
        <v>27</v>
      </c>
      <c r="F4451" s="2">
        <v>45728.509409722203</v>
      </c>
      <c r="G4451" s="1" t="s">
        <v>94</v>
      </c>
      <c r="I4451" s="1" t="s">
        <v>13316</v>
      </c>
      <c r="J4451" s="1" t="s">
        <v>30</v>
      </c>
      <c r="K4451" s="1" t="s">
        <v>10612</v>
      </c>
      <c r="L4451" s="3" t="s">
        <v>13317</v>
      </c>
      <c r="M4451" s="2">
        <v>45733.450821759303</v>
      </c>
      <c r="N4451" t="str">
        <f>_xlfn.XLOOKUP(Table1[[#This Row],[Case Number]],Sheet2!$A:$A,Sheet2!$B:$B,"")</f>
        <v/>
      </c>
    </row>
    <row r="4452" spans="1:14" ht="238">
      <c r="A4452" t="s">
        <v>13318</v>
      </c>
      <c r="B4452" s="1" t="s">
        <v>13319</v>
      </c>
      <c r="C4452" s="2">
        <v>45729.834780092599</v>
      </c>
      <c r="D4452" s="1" t="s">
        <v>13320</v>
      </c>
      <c r="E4452" s="1" t="s">
        <v>19</v>
      </c>
      <c r="F4452" s="2">
        <v>45728.495185185202</v>
      </c>
      <c r="G4452" s="1" t="s">
        <v>94</v>
      </c>
      <c r="H4452" s="1" t="s">
        <v>11</v>
      </c>
      <c r="I4452" s="1" t="s">
        <v>13321</v>
      </c>
      <c r="J4452" s="1" t="s">
        <v>443</v>
      </c>
      <c r="K4452" s="1" t="s">
        <v>7050</v>
      </c>
      <c r="L4452" s="3" t="s">
        <v>13322</v>
      </c>
      <c r="M4452" s="2">
        <v>45729.543101851901</v>
      </c>
      <c r="N4452" t="str">
        <f>_xlfn.XLOOKUP(Table1[[#This Row],[Case Number]],Sheet2!$A:$A,Sheet2!$B:$B,"")</f>
        <v/>
      </c>
    </row>
    <row r="4453" spans="1:14" ht="68">
      <c r="A4453" t="s">
        <v>13323</v>
      </c>
      <c r="B4453" s="1" t="s">
        <v>13324</v>
      </c>
      <c r="C4453" s="2">
        <v>45728.784444444398</v>
      </c>
      <c r="D4453" s="1" t="s">
        <v>253</v>
      </c>
      <c r="E4453" s="1" t="s">
        <v>19</v>
      </c>
      <c r="F4453" s="2">
        <v>45728.489409722199</v>
      </c>
      <c r="G4453" s="1" t="s">
        <v>43</v>
      </c>
      <c r="H4453" s="1" t="s">
        <v>36</v>
      </c>
      <c r="I4453" s="1" t="s">
        <v>13325</v>
      </c>
      <c r="J4453" s="1" t="s">
        <v>255</v>
      </c>
      <c r="K4453" s="1" t="s">
        <v>13326</v>
      </c>
      <c r="L4453" s="3" t="s">
        <v>13327</v>
      </c>
      <c r="M4453" s="2">
        <v>45728.492766203701</v>
      </c>
      <c r="N4453" t="str">
        <f>_xlfn.XLOOKUP(Table1[[#This Row],[Case Number]],Sheet2!$A:$A,Sheet2!$B:$B,"")</f>
        <v/>
      </c>
    </row>
    <row r="4454" spans="1:14" ht="255">
      <c r="A4454" t="s">
        <v>13328</v>
      </c>
      <c r="B4454" s="1" t="s">
        <v>13329</v>
      </c>
      <c r="C4454" s="2">
        <v>45728.779120370396</v>
      </c>
      <c r="D4454" s="1" t="s">
        <v>13330</v>
      </c>
      <c r="E4454" s="1" t="s">
        <v>20090</v>
      </c>
      <c r="F4454" s="2">
        <v>45728.477905092601</v>
      </c>
      <c r="G4454" s="1" t="s">
        <v>94</v>
      </c>
      <c r="H4454" s="1" t="s">
        <v>11</v>
      </c>
      <c r="I4454" s="1" t="s">
        <v>13331</v>
      </c>
      <c r="J4454" s="1" t="s">
        <v>118</v>
      </c>
      <c r="K4454" s="1" t="s">
        <v>13301</v>
      </c>
      <c r="L4454" s="3" t="s">
        <v>13332</v>
      </c>
      <c r="M4454" s="2">
        <v>45728.487442129597</v>
      </c>
      <c r="N4454" t="str">
        <f>_xlfn.XLOOKUP(Table1[[#This Row],[Case Number]],Sheet2!$A:$A,Sheet2!$B:$B,"")</f>
        <v/>
      </c>
    </row>
    <row r="4455" spans="1:14" ht="221">
      <c r="A4455" t="s">
        <v>13333</v>
      </c>
      <c r="B4455" s="1" t="s">
        <v>13334</v>
      </c>
      <c r="C4455" s="2">
        <v>45728.790960648097</v>
      </c>
      <c r="D4455" s="1" t="s">
        <v>5084</v>
      </c>
      <c r="E4455" s="1" t="s">
        <v>19</v>
      </c>
      <c r="F4455" s="2">
        <v>45728.476944444403</v>
      </c>
      <c r="G4455" s="1" t="s">
        <v>28</v>
      </c>
      <c r="H4455" s="1" t="s">
        <v>36</v>
      </c>
      <c r="I4455" s="1" t="s">
        <v>13335</v>
      </c>
      <c r="J4455" s="1" t="s">
        <v>100</v>
      </c>
      <c r="K4455" s="1" t="s">
        <v>13336</v>
      </c>
      <c r="L4455" s="3" t="s">
        <v>13337</v>
      </c>
      <c r="M4455" s="2">
        <v>45728.499270833301</v>
      </c>
      <c r="N4455" t="str">
        <f>_xlfn.XLOOKUP(Table1[[#This Row],[Case Number]],Sheet2!$A:$A,Sheet2!$B:$B,"")</f>
        <v/>
      </c>
    </row>
    <row r="4456" spans="1:14" ht="340">
      <c r="A4456" t="s">
        <v>13338</v>
      </c>
      <c r="B4456" s="1" t="s">
        <v>13339</v>
      </c>
      <c r="C4456" s="2">
        <v>45730.902835648201</v>
      </c>
      <c r="D4456" s="1" t="s">
        <v>8362</v>
      </c>
      <c r="E4456" s="1" t="s">
        <v>19</v>
      </c>
      <c r="F4456" s="2">
        <v>45728.459664351903</v>
      </c>
      <c r="G4456" s="1" t="s">
        <v>28</v>
      </c>
      <c r="H4456" s="1" t="s">
        <v>11</v>
      </c>
      <c r="I4456" s="1" t="s">
        <v>13340</v>
      </c>
      <c r="J4456" s="1" t="s">
        <v>45</v>
      </c>
      <c r="K4456" s="1" t="s">
        <v>13341</v>
      </c>
      <c r="L4456" s="3" t="s">
        <v>13342</v>
      </c>
      <c r="M4456" s="2">
        <v>45730.611145833303</v>
      </c>
      <c r="N4456" t="str">
        <f>_xlfn.XLOOKUP(Table1[[#This Row],[Case Number]],Sheet2!$A:$A,Sheet2!$B:$B,"")</f>
        <v>Yes</v>
      </c>
    </row>
    <row r="4457" spans="1:14">
      <c r="A4457" t="s">
        <v>13343</v>
      </c>
      <c r="B4457" s="1" t="s">
        <v>13344</v>
      </c>
      <c r="C4457" s="2">
        <v>45728.746666666702</v>
      </c>
      <c r="D4457" s="1" t="s">
        <v>13345</v>
      </c>
      <c r="E4457" s="1" t="s">
        <v>27</v>
      </c>
      <c r="F4457" s="2">
        <v>45728.450046296297</v>
      </c>
      <c r="G4457" s="1" t="s">
        <v>43</v>
      </c>
      <c r="H4457" s="1" t="s">
        <v>36</v>
      </c>
      <c r="I4457" s="1" t="s">
        <v>13346</v>
      </c>
      <c r="J4457" s="1" t="s">
        <v>200</v>
      </c>
      <c r="K4457" s="1" t="s">
        <v>929</v>
      </c>
      <c r="M4457" s="2">
        <v>45728.454988425903</v>
      </c>
      <c r="N4457" t="str">
        <f>_xlfn.XLOOKUP(Table1[[#This Row],[Case Number]],Sheet2!$A:$A,Sheet2!$B:$B,"")</f>
        <v/>
      </c>
    </row>
    <row r="4458" spans="1:14" ht="255">
      <c r="A4458" t="s">
        <v>13347</v>
      </c>
      <c r="B4458" s="1" t="s">
        <v>13348</v>
      </c>
      <c r="C4458" s="2">
        <v>45729.751631944397</v>
      </c>
      <c r="D4458" s="1" t="s">
        <v>13349</v>
      </c>
      <c r="E4458" s="1" t="s">
        <v>27</v>
      </c>
      <c r="F4458" s="2">
        <v>45728.448298611103</v>
      </c>
      <c r="G4458" s="1" t="s">
        <v>51</v>
      </c>
      <c r="H4458" s="1" t="s">
        <v>36</v>
      </c>
      <c r="I4458" s="1" t="s">
        <v>13350</v>
      </c>
      <c r="J4458" s="1" t="s">
        <v>88</v>
      </c>
      <c r="K4458" s="1" t="s">
        <v>13351</v>
      </c>
      <c r="L4458" s="3" t="s">
        <v>13352</v>
      </c>
      <c r="M4458" s="2">
        <v>45729.459953703699</v>
      </c>
      <c r="N4458" t="str">
        <f>_xlfn.XLOOKUP(Table1[[#This Row],[Case Number]],Sheet2!$A:$A,Sheet2!$B:$B,"")</f>
        <v/>
      </c>
    </row>
    <row r="4459" spans="1:14" ht="409.6">
      <c r="A4459" t="s">
        <v>13353</v>
      </c>
      <c r="B4459" s="1" t="s">
        <v>13354</v>
      </c>
      <c r="C4459" s="2">
        <v>45728.731412036999</v>
      </c>
      <c r="D4459" s="1" t="s">
        <v>2390</v>
      </c>
      <c r="E4459" s="1" t="s">
        <v>19</v>
      </c>
      <c r="F4459" s="2">
        <v>45728.436099537001</v>
      </c>
      <c r="G4459" s="1" t="s">
        <v>51</v>
      </c>
      <c r="I4459" s="1" t="s">
        <v>13355</v>
      </c>
      <c r="J4459" s="1" t="s">
        <v>255</v>
      </c>
      <c r="K4459" s="1" t="s">
        <v>13356</v>
      </c>
      <c r="L4459" s="3" t="s">
        <v>13357</v>
      </c>
      <c r="M4459" s="2">
        <v>45728.439733796302</v>
      </c>
      <c r="N4459" t="str">
        <f>_xlfn.XLOOKUP(Table1[[#This Row],[Case Number]],Sheet2!$A:$A,Sheet2!$B:$B,"")</f>
        <v/>
      </c>
    </row>
    <row r="4460" spans="1:14" ht="204">
      <c r="A4460" t="s">
        <v>13358</v>
      </c>
      <c r="B4460" s="1" t="s">
        <v>13359</v>
      </c>
      <c r="C4460" s="2">
        <v>45728.708414351902</v>
      </c>
      <c r="D4460" s="1" t="s">
        <v>49</v>
      </c>
      <c r="E4460" s="1" t="s">
        <v>50</v>
      </c>
      <c r="F4460" s="2">
        <v>45728.413020833301</v>
      </c>
      <c r="G4460" s="1" t="s">
        <v>28</v>
      </c>
      <c r="H4460" s="1" t="s">
        <v>36</v>
      </c>
      <c r="I4460" s="1" t="s">
        <v>13360</v>
      </c>
      <c r="J4460" s="1" t="s">
        <v>100</v>
      </c>
      <c r="K4460" s="1" t="s">
        <v>6613</v>
      </c>
      <c r="L4460" s="3" t="s">
        <v>13361</v>
      </c>
      <c r="M4460" s="2">
        <v>45728.416724536997</v>
      </c>
      <c r="N4460" t="str">
        <f>_xlfn.XLOOKUP(Table1[[#This Row],[Case Number]],Sheet2!$A:$A,Sheet2!$B:$B,"")</f>
        <v/>
      </c>
    </row>
    <row r="4461" spans="1:14" ht="170">
      <c r="A4461" t="s">
        <v>13362</v>
      </c>
      <c r="B4461" s="1" t="s">
        <v>13363</v>
      </c>
      <c r="C4461" s="2">
        <v>45728.6636111111</v>
      </c>
      <c r="D4461" s="1" t="s">
        <v>13364</v>
      </c>
      <c r="E4461" s="1" t="s">
        <v>19</v>
      </c>
      <c r="F4461" s="2">
        <v>45728.368287037003</v>
      </c>
      <c r="G4461" s="1" t="s">
        <v>145</v>
      </c>
      <c r="H4461" s="1" t="s">
        <v>11</v>
      </c>
      <c r="I4461" s="1" t="s">
        <v>13365</v>
      </c>
      <c r="J4461" s="1" t="s">
        <v>88</v>
      </c>
      <c r="K4461" s="1" t="s">
        <v>13366</v>
      </c>
      <c r="L4461" s="3" t="s">
        <v>13367</v>
      </c>
      <c r="M4461" s="2">
        <v>45728.371921296297</v>
      </c>
      <c r="N4461" t="str">
        <f>_xlfn.XLOOKUP(Table1[[#This Row],[Case Number]],Sheet2!$A:$A,Sheet2!$B:$B,"")</f>
        <v/>
      </c>
    </row>
    <row r="4462" spans="1:14">
      <c r="A4462" t="s">
        <v>13368</v>
      </c>
      <c r="B4462" s="1" t="s">
        <v>13369</v>
      </c>
      <c r="C4462" s="2">
        <v>45728.757349537002</v>
      </c>
      <c r="D4462" s="1" t="s">
        <v>13370</v>
      </c>
      <c r="E4462" s="1" t="s">
        <v>415</v>
      </c>
      <c r="F4462" s="2">
        <v>45728.358692129601</v>
      </c>
      <c r="G4462" s="1" t="s">
        <v>43</v>
      </c>
      <c r="H4462" s="1" t="s">
        <v>36</v>
      </c>
      <c r="I4462" s="1" t="s">
        <v>13371</v>
      </c>
      <c r="J4462" s="1" t="s">
        <v>30</v>
      </c>
      <c r="K4462" s="1" t="s">
        <v>13372</v>
      </c>
      <c r="M4462" s="2">
        <v>45728.465659722198</v>
      </c>
      <c r="N4462" t="str">
        <f>_xlfn.XLOOKUP(Table1[[#This Row],[Case Number]],Sheet2!$A:$A,Sheet2!$B:$B,"")</f>
        <v/>
      </c>
    </row>
    <row r="4463" spans="1:14">
      <c r="A4463" t="s">
        <v>13373</v>
      </c>
      <c r="B4463" s="1" t="s">
        <v>13374</v>
      </c>
      <c r="C4463" s="2">
        <v>45728.636585648099</v>
      </c>
      <c r="D4463" s="1" t="s">
        <v>915</v>
      </c>
      <c r="E4463" s="1" t="s">
        <v>19</v>
      </c>
      <c r="F4463" s="2">
        <v>45728.330219907402</v>
      </c>
      <c r="G4463" s="1" t="s">
        <v>43</v>
      </c>
      <c r="I4463" s="1" t="s">
        <v>13375</v>
      </c>
      <c r="J4463" s="1" t="s">
        <v>45</v>
      </c>
      <c r="K4463" s="1" t="s">
        <v>13376</v>
      </c>
      <c r="M4463" s="2">
        <v>45728.344907407401</v>
      </c>
      <c r="N4463" t="str">
        <f>_xlfn.XLOOKUP(Table1[[#This Row],[Case Number]],Sheet2!$A:$A,Sheet2!$B:$B,"")</f>
        <v/>
      </c>
    </row>
    <row r="4464" spans="1:14" ht="102">
      <c r="A4464" t="s">
        <v>13377</v>
      </c>
      <c r="B4464" s="1" t="s">
        <v>13378</v>
      </c>
      <c r="C4464" s="2">
        <v>45728.621643518498</v>
      </c>
      <c r="D4464" s="1" t="s">
        <v>13379</v>
      </c>
      <c r="E4464" s="1" t="s">
        <v>27</v>
      </c>
      <c r="F4464" s="2">
        <v>45728.324050925898</v>
      </c>
      <c r="G4464" s="1" t="s">
        <v>94</v>
      </c>
      <c r="H4464" s="1" t="s">
        <v>11</v>
      </c>
      <c r="I4464" s="1" t="s">
        <v>13380</v>
      </c>
      <c r="J4464" s="1" t="s">
        <v>160</v>
      </c>
      <c r="K4464" s="1" t="s">
        <v>9551</v>
      </c>
      <c r="L4464" s="3" t="s">
        <v>13381</v>
      </c>
      <c r="M4464" s="2">
        <v>45728.329953703702</v>
      </c>
      <c r="N4464" t="str">
        <f>_xlfn.XLOOKUP(Table1[[#This Row],[Case Number]],Sheet2!$A:$A,Sheet2!$B:$B,"")</f>
        <v/>
      </c>
    </row>
    <row r="4465" spans="1:14" ht="221">
      <c r="A4465" t="s">
        <v>13382</v>
      </c>
      <c r="B4465" s="1" t="s">
        <v>13383</v>
      </c>
      <c r="C4465" s="2">
        <v>45728.630902777797</v>
      </c>
      <c r="D4465" s="1" t="s">
        <v>13384</v>
      </c>
      <c r="E4465" s="1" t="s">
        <v>19</v>
      </c>
      <c r="F4465" s="2">
        <v>45728.301469907397</v>
      </c>
      <c r="G4465" s="1" t="s">
        <v>145</v>
      </c>
      <c r="I4465" s="1" t="s">
        <v>13385</v>
      </c>
      <c r="J4465" s="1" t="s">
        <v>188</v>
      </c>
      <c r="K4465" s="1" t="s">
        <v>7050</v>
      </c>
      <c r="L4465" s="3" t="s">
        <v>13386</v>
      </c>
      <c r="M4465" s="2">
        <v>45728.339212963001</v>
      </c>
      <c r="N4465" t="str">
        <f>_xlfn.XLOOKUP(Table1[[#This Row],[Case Number]],Sheet2!$A:$A,Sheet2!$B:$B,"")</f>
        <v/>
      </c>
    </row>
    <row r="4466" spans="1:14" ht="238">
      <c r="A4466" t="s">
        <v>13387</v>
      </c>
      <c r="B4466" s="1" t="s">
        <v>13388</v>
      </c>
      <c r="C4466" s="2">
        <v>45728.6179976852</v>
      </c>
      <c r="D4466" s="1" t="s">
        <v>13389</v>
      </c>
      <c r="E4466" s="1" t="s">
        <v>19</v>
      </c>
      <c r="F4466" s="2">
        <v>45728.292719907397</v>
      </c>
      <c r="G4466" s="1" t="s">
        <v>28</v>
      </c>
      <c r="H4466" s="1" t="s">
        <v>36</v>
      </c>
      <c r="I4466" s="1" t="s">
        <v>13390</v>
      </c>
      <c r="J4466" s="1" t="s">
        <v>160</v>
      </c>
      <c r="K4466" s="1" t="s">
        <v>13391</v>
      </c>
      <c r="L4466" s="3" t="s">
        <v>13392</v>
      </c>
      <c r="M4466" s="2">
        <v>45728.326319444401</v>
      </c>
      <c r="N4466" t="str">
        <f>_xlfn.XLOOKUP(Table1[[#This Row],[Case Number]],Sheet2!$A:$A,Sheet2!$B:$B,"")</f>
        <v/>
      </c>
    </row>
    <row r="4467" spans="1:14">
      <c r="A4467" t="s">
        <v>13393</v>
      </c>
      <c r="B4467" s="1" t="s">
        <v>13394</v>
      </c>
      <c r="C4467" s="2">
        <v>45728.598206018498</v>
      </c>
      <c r="D4467" s="1" t="s">
        <v>13395</v>
      </c>
      <c r="E4467" s="1" t="s">
        <v>19</v>
      </c>
      <c r="F4467" s="2">
        <v>45728.284687500003</v>
      </c>
      <c r="G4467" s="1" t="s">
        <v>43</v>
      </c>
      <c r="I4467" s="1" t="s">
        <v>13396</v>
      </c>
      <c r="J4467" s="1" t="s">
        <v>38</v>
      </c>
      <c r="K4467" s="1" t="s">
        <v>8443</v>
      </c>
      <c r="M4467" s="2">
        <v>45728.306516203702</v>
      </c>
      <c r="N4467" t="str">
        <f>_xlfn.XLOOKUP(Table1[[#This Row],[Case Number]],Sheet2!$A:$A,Sheet2!$B:$B,"")</f>
        <v/>
      </c>
    </row>
    <row r="4468" spans="1:14" ht="221">
      <c r="A4468" t="s">
        <v>13397</v>
      </c>
      <c r="B4468" s="1" t="s">
        <v>13398</v>
      </c>
      <c r="C4468" s="2">
        <v>45728.571747685201</v>
      </c>
      <c r="D4468" s="1" t="s">
        <v>13399</v>
      </c>
      <c r="E4468" s="1" t="s">
        <v>27</v>
      </c>
      <c r="F4468" s="2">
        <v>45728.273634259298</v>
      </c>
      <c r="G4468" s="1" t="s">
        <v>94</v>
      </c>
      <c r="I4468" s="1" t="s">
        <v>13400</v>
      </c>
      <c r="J4468" s="1" t="s">
        <v>30</v>
      </c>
      <c r="K4468" s="1" t="s">
        <v>5263</v>
      </c>
      <c r="L4468" s="3" t="s">
        <v>13401</v>
      </c>
      <c r="M4468" s="2">
        <v>45728.280069444401</v>
      </c>
      <c r="N4468" t="str">
        <f>_xlfn.XLOOKUP(Table1[[#This Row],[Case Number]],Sheet2!$A:$A,Sheet2!$B:$B,"")</f>
        <v/>
      </c>
    </row>
    <row r="4469" spans="1:14">
      <c r="A4469" t="s">
        <v>13402</v>
      </c>
      <c r="B4469" s="1" t="s">
        <v>13403</v>
      </c>
      <c r="C4469" s="2">
        <v>45736.833854166704</v>
      </c>
      <c r="D4469" s="1" t="s">
        <v>13404</v>
      </c>
      <c r="E4469" s="1" t="s">
        <v>19</v>
      </c>
      <c r="F4469" s="2">
        <v>45728.254085648201</v>
      </c>
      <c r="G4469" s="1" t="s">
        <v>43</v>
      </c>
      <c r="I4469" s="1" t="s">
        <v>13405</v>
      </c>
      <c r="J4469" s="1" t="s">
        <v>38</v>
      </c>
      <c r="K4469" s="1" t="s">
        <v>13406</v>
      </c>
      <c r="M4469" s="2">
        <v>45736.542164351798</v>
      </c>
      <c r="N4469" t="str">
        <f>_xlfn.XLOOKUP(Table1[[#This Row],[Case Number]],Sheet2!$A:$A,Sheet2!$B:$B,"")</f>
        <v>Yes</v>
      </c>
    </row>
    <row r="4470" spans="1:14" ht="170">
      <c r="A4470" t="s">
        <v>13407</v>
      </c>
      <c r="B4470" s="1" t="s">
        <v>13408</v>
      </c>
      <c r="C4470" s="2">
        <v>45728.387071759302</v>
      </c>
      <c r="D4470" s="1" t="s">
        <v>13409</v>
      </c>
      <c r="E4470" s="1" t="s">
        <v>19</v>
      </c>
      <c r="F4470" s="2">
        <v>45727.8839351852</v>
      </c>
      <c r="G4470" s="1" t="s">
        <v>145</v>
      </c>
      <c r="I4470" s="1" t="s">
        <v>13410</v>
      </c>
      <c r="K4470" s="1" t="s">
        <v>141</v>
      </c>
      <c r="L4470" s="3" t="s">
        <v>13411</v>
      </c>
      <c r="M4470" s="2">
        <v>45728.095358796301</v>
      </c>
      <c r="N4470" t="str">
        <f>_xlfn.XLOOKUP(Table1[[#This Row],[Case Number]],Sheet2!$A:$A,Sheet2!$B:$B,"")</f>
        <v/>
      </c>
    </row>
    <row r="4471" spans="1:14" ht="306">
      <c r="A4471" t="s">
        <v>13412</v>
      </c>
      <c r="B4471" s="1" t="s">
        <v>13413</v>
      </c>
      <c r="C4471" s="2">
        <v>45728.391238425902</v>
      </c>
      <c r="D4471" s="1" t="s">
        <v>13414</v>
      </c>
      <c r="E4471" s="1" t="s">
        <v>19</v>
      </c>
      <c r="F4471" s="2">
        <v>45727.830659722204</v>
      </c>
      <c r="G4471" s="1" t="s">
        <v>145</v>
      </c>
      <c r="H4471" s="1" t="s">
        <v>11</v>
      </c>
      <c r="I4471" s="1" t="s">
        <v>13415</v>
      </c>
      <c r="J4471" s="1" t="s">
        <v>21</v>
      </c>
      <c r="K4471" s="1" t="s">
        <v>141</v>
      </c>
      <c r="L4471" s="3" t="s">
        <v>13416</v>
      </c>
      <c r="M4471" s="2">
        <v>45728.099548611099</v>
      </c>
      <c r="N4471" t="str">
        <f>_xlfn.XLOOKUP(Table1[[#This Row],[Case Number]],Sheet2!$A:$A,Sheet2!$B:$B,"")</f>
        <v/>
      </c>
    </row>
    <row r="4472" spans="1:14" ht="221">
      <c r="A4472" t="s">
        <v>13417</v>
      </c>
      <c r="B4472" s="1" t="s">
        <v>13418</v>
      </c>
      <c r="C4472" s="2">
        <v>45728.400150463</v>
      </c>
      <c r="D4472" s="1" t="s">
        <v>4528</v>
      </c>
      <c r="E4472" s="1" t="s">
        <v>19</v>
      </c>
      <c r="F4472" s="2">
        <v>45727.830231481501</v>
      </c>
      <c r="G4472" s="1" t="s">
        <v>145</v>
      </c>
      <c r="H4472" s="1" t="s">
        <v>11</v>
      </c>
      <c r="I4472" s="1" t="s">
        <v>13419</v>
      </c>
      <c r="J4472" s="1" t="s">
        <v>111</v>
      </c>
      <c r="K4472" s="1" t="s">
        <v>13420</v>
      </c>
      <c r="L4472" s="3" t="s">
        <v>13421</v>
      </c>
      <c r="M4472" s="2">
        <v>45728.108449074098</v>
      </c>
      <c r="N4472" t="str">
        <f>_xlfn.XLOOKUP(Table1[[#This Row],[Case Number]],Sheet2!$A:$A,Sheet2!$B:$B,"")</f>
        <v/>
      </c>
    </row>
    <row r="4473" spans="1:14" ht="238">
      <c r="A4473" t="s">
        <v>13422</v>
      </c>
      <c r="B4473" s="1" t="s">
        <v>13423</v>
      </c>
      <c r="C4473" s="2">
        <v>45728.394212963001</v>
      </c>
      <c r="D4473" s="1" t="s">
        <v>13424</v>
      </c>
      <c r="E4473" s="1" t="s">
        <v>19</v>
      </c>
      <c r="F4473" s="2">
        <v>45727.763124999998</v>
      </c>
      <c r="G4473" s="1" t="s">
        <v>145</v>
      </c>
      <c r="I4473" s="1" t="s">
        <v>13425</v>
      </c>
      <c r="J4473" s="1" t="s">
        <v>21</v>
      </c>
      <c r="K4473" s="1" t="s">
        <v>141</v>
      </c>
      <c r="L4473" s="3" t="s">
        <v>13426</v>
      </c>
      <c r="M4473" s="2">
        <v>45728.102534722202</v>
      </c>
      <c r="N4473" t="str">
        <f>_xlfn.XLOOKUP(Table1[[#This Row],[Case Number]],Sheet2!$A:$A,Sheet2!$B:$B,"")</f>
        <v/>
      </c>
    </row>
    <row r="4474" spans="1:14" ht="68">
      <c r="A4474" t="s">
        <v>13427</v>
      </c>
      <c r="B4474" s="1" t="s">
        <v>13428</v>
      </c>
      <c r="C4474" s="2">
        <v>45727.928726851896</v>
      </c>
      <c r="D4474" s="1" t="s">
        <v>357</v>
      </c>
      <c r="E4474" s="1" t="s">
        <v>19</v>
      </c>
      <c r="F4474" s="2">
        <v>45727.636585648099</v>
      </c>
      <c r="G4474" s="1" t="s">
        <v>28</v>
      </c>
      <c r="H4474" s="1" t="s">
        <v>36</v>
      </c>
      <c r="I4474" s="1" t="s">
        <v>13429</v>
      </c>
      <c r="J4474" s="1" t="s">
        <v>45</v>
      </c>
      <c r="K4474" s="1" t="s">
        <v>13430</v>
      </c>
      <c r="L4474" s="3" t="s">
        <v>13431</v>
      </c>
      <c r="M4474" s="2">
        <v>45727.637037036999</v>
      </c>
      <c r="N4474" t="str">
        <f>_xlfn.XLOOKUP(Table1[[#This Row],[Case Number]],Sheet2!$A:$A,Sheet2!$B:$B,"")</f>
        <v/>
      </c>
    </row>
    <row r="4475" spans="1:14" ht="306">
      <c r="A4475" t="s">
        <v>13432</v>
      </c>
      <c r="B4475" s="1" t="s">
        <v>13433</v>
      </c>
      <c r="C4475" s="2">
        <v>45735.4823032407</v>
      </c>
      <c r="D4475" s="1" t="s">
        <v>13434</v>
      </c>
      <c r="E4475" s="1" t="s">
        <v>19</v>
      </c>
      <c r="F4475" s="2">
        <v>45727.629340277803</v>
      </c>
      <c r="G4475" s="1" t="s">
        <v>145</v>
      </c>
      <c r="I4475" s="1" t="s">
        <v>13435</v>
      </c>
      <c r="J4475" s="1" t="s">
        <v>38</v>
      </c>
      <c r="K4475" s="1" t="s">
        <v>13436</v>
      </c>
      <c r="L4475" s="3" t="s">
        <v>13437</v>
      </c>
      <c r="M4475" s="2">
        <v>45735.190625000003</v>
      </c>
      <c r="N4475" t="str">
        <f>_xlfn.XLOOKUP(Table1[[#This Row],[Case Number]],Sheet2!$A:$A,Sheet2!$B:$B,"")</f>
        <v>Yes</v>
      </c>
    </row>
    <row r="4476" spans="1:14" ht="272">
      <c r="A4476" t="s">
        <v>13438</v>
      </c>
      <c r="B4476" s="1" t="s">
        <v>13439</v>
      </c>
      <c r="C4476" s="2">
        <v>45729.847453703696</v>
      </c>
      <c r="D4476" s="1" t="s">
        <v>955</v>
      </c>
      <c r="E4476" s="1" t="s">
        <v>50</v>
      </c>
      <c r="F4476" s="2">
        <v>45727.563414351898</v>
      </c>
      <c r="G4476" s="1" t="s">
        <v>28</v>
      </c>
      <c r="H4476" s="1" t="s">
        <v>36</v>
      </c>
      <c r="I4476" s="1" t="s">
        <v>13440</v>
      </c>
      <c r="J4476" s="1" t="s">
        <v>21</v>
      </c>
      <c r="K4476" s="1" t="s">
        <v>13441</v>
      </c>
      <c r="L4476" s="3" t="s">
        <v>13442</v>
      </c>
      <c r="M4476" s="2">
        <v>45729.555775462999</v>
      </c>
      <c r="N4476" t="str">
        <f>_xlfn.XLOOKUP(Table1[[#This Row],[Case Number]],Sheet2!$A:$A,Sheet2!$B:$B,"")</f>
        <v/>
      </c>
    </row>
    <row r="4477" spans="1:14">
      <c r="A4477" t="s">
        <v>13443</v>
      </c>
      <c r="B4477" s="1" t="s">
        <v>13444</v>
      </c>
      <c r="C4477" s="2">
        <v>45727.871701388904</v>
      </c>
      <c r="D4477" s="1" t="s">
        <v>2713</v>
      </c>
      <c r="E4477" s="1" t="s">
        <v>50</v>
      </c>
      <c r="F4477" s="2">
        <v>45727.5620486111</v>
      </c>
      <c r="G4477" s="1" t="s">
        <v>43</v>
      </c>
      <c r="H4477" s="1" t="s">
        <v>11</v>
      </c>
      <c r="I4477" s="1" t="s">
        <v>13445</v>
      </c>
      <c r="J4477" s="1" t="s">
        <v>30</v>
      </c>
      <c r="K4477" s="1" t="s">
        <v>13446</v>
      </c>
      <c r="M4477" s="2">
        <v>45727.5800115741</v>
      </c>
      <c r="N4477" t="str">
        <f>_xlfn.XLOOKUP(Table1[[#This Row],[Case Number]],Sheet2!$A:$A,Sheet2!$B:$B,"")</f>
        <v/>
      </c>
    </row>
    <row r="4478" spans="1:14" ht="238">
      <c r="A4478" t="s">
        <v>13447</v>
      </c>
      <c r="B4478" s="1" t="s">
        <v>13448</v>
      </c>
      <c r="C4478" s="2">
        <v>45728.790358796301</v>
      </c>
      <c r="D4478" s="1" t="s">
        <v>13449</v>
      </c>
      <c r="E4478" s="1" t="s">
        <v>27</v>
      </c>
      <c r="F4478" s="2">
        <v>45727.528171296297</v>
      </c>
      <c r="G4478" s="1" t="s">
        <v>28</v>
      </c>
      <c r="H4478" s="1" t="s">
        <v>36</v>
      </c>
      <c r="I4478" s="1" t="s">
        <v>13450</v>
      </c>
      <c r="J4478" s="1" t="s">
        <v>88</v>
      </c>
      <c r="K4478" s="1" t="s">
        <v>13451</v>
      </c>
      <c r="L4478" s="3" t="s">
        <v>13452</v>
      </c>
      <c r="M4478" s="2">
        <v>45728.498680555596</v>
      </c>
      <c r="N4478" t="str">
        <f>_xlfn.XLOOKUP(Table1[[#This Row],[Case Number]],Sheet2!$A:$A,Sheet2!$B:$B,"")</f>
        <v>Yes</v>
      </c>
    </row>
    <row r="4479" spans="1:14" ht="255">
      <c r="A4479" t="s">
        <v>13453</v>
      </c>
      <c r="B4479" s="1" t="s">
        <v>13454</v>
      </c>
      <c r="C4479" s="2">
        <v>45727.847175925897</v>
      </c>
      <c r="D4479" s="1" t="s">
        <v>12377</v>
      </c>
      <c r="E4479" s="1" t="s">
        <v>19</v>
      </c>
      <c r="F4479" s="2">
        <v>45727.505613425899</v>
      </c>
      <c r="G4479" s="1" t="s">
        <v>94</v>
      </c>
      <c r="H4479" s="1" t="s">
        <v>36</v>
      </c>
      <c r="I4479" s="1" t="s">
        <v>12378</v>
      </c>
      <c r="J4479" s="1" t="s">
        <v>200</v>
      </c>
      <c r="K4479" s="1" t="s">
        <v>12379</v>
      </c>
      <c r="L4479" s="3" t="s">
        <v>12380</v>
      </c>
      <c r="M4479" s="2">
        <v>45747.186678240701</v>
      </c>
      <c r="N4479" t="str">
        <f>_xlfn.XLOOKUP(Table1[[#This Row],[Case Number]],Sheet2!$A:$A,Sheet2!$B:$B,"")</f>
        <v/>
      </c>
    </row>
    <row r="4480" spans="1:14" ht="85">
      <c r="A4480" t="s">
        <v>13455</v>
      </c>
      <c r="B4480" s="1" t="s">
        <v>13456</v>
      </c>
      <c r="C4480" s="2">
        <v>45727.7969675926</v>
      </c>
      <c r="D4480" s="1" t="s">
        <v>408</v>
      </c>
      <c r="E4480" s="1" t="s">
        <v>19</v>
      </c>
      <c r="F4480" s="2">
        <v>45727.503761574102</v>
      </c>
      <c r="G4480" s="1" t="s">
        <v>94</v>
      </c>
      <c r="I4480" s="1" t="s">
        <v>13457</v>
      </c>
      <c r="J4480" s="1" t="s">
        <v>255</v>
      </c>
      <c r="K4480" s="1" t="s">
        <v>13458</v>
      </c>
      <c r="L4480" s="3" t="s">
        <v>13459</v>
      </c>
      <c r="M4480" s="2">
        <v>45727.505277777796</v>
      </c>
      <c r="N4480" t="str">
        <f>_xlfn.XLOOKUP(Table1[[#This Row],[Case Number]],Sheet2!$A:$A,Sheet2!$B:$B,"")</f>
        <v/>
      </c>
    </row>
    <row r="4481" spans="1:14" ht="255">
      <c r="A4481" t="s">
        <v>13460</v>
      </c>
      <c r="B4481" s="1" t="s">
        <v>13461</v>
      </c>
      <c r="C4481" s="2">
        <v>45727.808645833298</v>
      </c>
      <c r="D4481" s="1" t="s">
        <v>2864</v>
      </c>
      <c r="E4481" s="1" t="s">
        <v>9</v>
      </c>
      <c r="F4481" s="2">
        <v>45727.499965277799</v>
      </c>
      <c r="G4481" s="1" t="s">
        <v>28</v>
      </c>
      <c r="H4481" s="1" t="s">
        <v>36</v>
      </c>
      <c r="I4481" s="1" t="s">
        <v>13462</v>
      </c>
      <c r="J4481" s="1" t="s">
        <v>100</v>
      </c>
      <c r="K4481" s="1" t="s">
        <v>1242</v>
      </c>
      <c r="L4481" s="3" t="s">
        <v>13463</v>
      </c>
      <c r="M4481" s="2">
        <v>45727.516967592601</v>
      </c>
      <c r="N4481" t="str">
        <f>_xlfn.XLOOKUP(Table1[[#This Row],[Case Number]],Sheet2!$A:$A,Sheet2!$B:$B,"")</f>
        <v/>
      </c>
    </row>
    <row r="4482" spans="1:14" ht="204">
      <c r="A4482" t="s">
        <v>13464</v>
      </c>
      <c r="B4482" s="1" t="s">
        <v>13465</v>
      </c>
      <c r="C4482" s="2">
        <v>45727.796041666697</v>
      </c>
      <c r="D4482" s="1" t="s">
        <v>7583</v>
      </c>
      <c r="E4482" s="1" t="s">
        <v>19</v>
      </c>
      <c r="F4482" s="2">
        <v>45727.496967592597</v>
      </c>
      <c r="G4482" s="1" t="s">
        <v>94</v>
      </c>
      <c r="I4482" s="1" t="s">
        <v>13466</v>
      </c>
      <c r="J4482" s="1" t="s">
        <v>21</v>
      </c>
      <c r="K4482" s="1" t="s">
        <v>13430</v>
      </c>
      <c r="L4482" s="3" t="s">
        <v>13467</v>
      </c>
      <c r="M4482" s="2">
        <v>45727.504363425898</v>
      </c>
      <c r="N4482" t="str">
        <f>_xlfn.XLOOKUP(Table1[[#This Row],[Case Number]],Sheet2!$A:$A,Sheet2!$B:$B,"")</f>
        <v/>
      </c>
    </row>
    <row r="4483" spans="1:14" ht="323">
      <c r="A4483" t="s">
        <v>13468</v>
      </c>
      <c r="B4483" s="1" t="s">
        <v>13469</v>
      </c>
      <c r="C4483" s="2">
        <v>45727.873321759304</v>
      </c>
      <c r="D4483" s="1" t="s">
        <v>116</v>
      </c>
      <c r="E4483" s="1" t="s">
        <v>19</v>
      </c>
      <c r="F4483" s="2">
        <v>45727.495648148099</v>
      </c>
      <c r="G4483" s="1" t="s">
        <v>28</v>
      </c>
      <c r="H4483" s="1" t="s">
        <v>36</v>
      </c>
      <c r="I4483" s="1" t="s">
        <v>13470</v>
      </c>
      <c r="J4483" s="1" t="s">
        <v>118</v>
      </c>
      <c r="K4483" s="1" t="s">
        <v>11386</v>
      </c>
      <c r="L4483" s="3" t="s">
        <v>13471</v>
      </c>
      <c r="M4483" s="2">
        <v>45727.581643518497</v>
      </c>
      <c r="N4483" t="str">
        <f>_xlfn.XLOOKUP(Table1[[#This Row],[Case Number]],Sheet2!$A:$A,Sheet2!$B:$B,"")</f>
        <v/>
      </c>
    </row>
    <row r="4484" spans="1:14">
      <c r="A4484" t="s">
        <v>13472</v>
      </c>
      <c r="B4484" s="1" t="s">
        <v>13473</v>
      </c>
      <c r="C4484" s="2">
        <v>45727.802129629599</v>
      </c>
      <c r="D4484" s="1" t="s">
        <v>13474</v>
      </c>
      <c r="E4484" s="1" t="s">
        <v>19</v>
      </c>
      <c r="F4484" s="2">
        <v>45727.491481481498</v>
      </c>
      <c r="G4484" s="1" t="s">
        <v>43</v>
      </c>
      <c r="H4484" s="1" t="s">
        <v>11</v>
      </c>
      <c r="I4484" s="1" t="s">
        <v>13475</v>
      </c>
      <c r="J4484" s="1" t="s">
        <v>38</v>
      </c>
      <c r="K4484" s="1" t="s">
        <v>13476</v>
      </c>
      <c r="M4484" s="2">
        <v>45727.510439814803</v>
      </c>
      <c r="N4484" t="str">
        <f>_xlfn.XLOOKUP(Table1[[#This Row],[Case Number]],Sheet2!$A:$A,Sheet2!$B:$B,"")</f>
        <v/>
      </c>
    </row>
    <row r="4485" spans="1:14" ht="289">
      <c r="A4485" t="s">
        <v>13477</v>
      </c>
      <c r="B4485" s="1" t="s">
        <v>13478</v>
      </c>
      <c r="C4485" s="2">
        <v>45728.878449074102</v>
      </c>
      <c r="D4485" s="1" t="s">
        <v>2778</v>
      </c>
      <c r="E4485" s="1" t="s">
        <v>50</v>
      </c>
      <c r="F4485" s="2">
        <v>45727.490150463003</v>
      </c>
      <c r="G4485" s="1" t="s">
        <v>28</v>
      </c>
      <c r="H4485" s="1" t="s">
        <v>36</v>
      </c>
      <c r="I4485" s="1" t="s">
        <v>13479</v>
      </c>
      <c r="J4485" s="1" t="s">
        <v>188</v>
      </c>
      <c r="K4485" s="1" t="s">
        <v>13480</v>
      </c>
      <c r="L4485" s="3" t="s">
        <v>13481</v>
      </c>
      <c r="M4485" s="2">
        <v>45728.5867476852</v>
      </c>
      <c r="N4485" t="str">
        <f>_xlfn.XLOOKUP(Table1[[#This Row],[Case Number]],Sheet2!$A:$A,Sheet2!$B:$B,"")</f>
        <v>Yes</v>
      </c>
    </row>
    <row r="4486" spans="1:14" ht="356">
      <c r="A4486" t="s">
        <v>13482</v>
      </c>
      <c r="B4486" s="1" t="s">
        <v>13483</v>
      </c>
      <c r="C4486" s="2">
        <v>45727.773831018501</v>
      </c>
      <c r="D4486" s="1" t="s">
        <v>6597</v>
      </c>
      <c r="E4486" s="1" t="s">
        <v>19</v>
      </c>
      <c r="F4486" s="2">
        <v>45727.476840277799</v>
      </c>
      <c r="G4486" s="1" t="s">
        <v>51</v>
      </c>
      <c r="H4486" s="1" t="s">
        <v>36</v>
      </c>
      <c r="I4486" s="1" t="s">
        <v>13484</v>
      </c>
      <c r="J4486" s="1" t="s">
        <v>38</v>
      </c>
      <c r="K4486" s="1" t="s">
        <v>8730</v>
      </c>
      <c r="L4486" s="3" t="s">
        <v>13485</v>
      </c>
      <c r="M4486" s="2">
        <v>45727.482141203698</v>
      </c>
      <c r="N4486" t="str">
        <f>_xlfn.XLOOKUP(Table1[[#This Row],[Case Number]],Sheet2!$A:$A,Sheet2!$B:$B,"")</f>
        <v/>
      </c>
    </row>
    <row r="4487" spans="1:14" ht="255">
      <c r="A4487" t="s">
        <v>13486</v>
      </c>
      <c r="B4487" s="1" t="s">
        <v>13487</v>
      </c>
      <c r="C4487" s="2">
        <v>45727.793287036999</v>
      </c>
      <c r="D4487" s="1" t="s">
        <v>7631</v>
      </c>
      <c r="E4487" s="1" t="s">
        <v>20090</v>
      </c>
      <c r="F4487" s="2">
        <v>45727.456481481502</v>
      </c>
      <c r="G4487" s="1" t="s">
        <v>28</v>
      </c>
      <c r="H4487" s="1" t="s">
        <v>36</v>
      </c>
      <c r="I4487" s="1" t="s">
        <v>13488</v>
      </c>
      <c r="J4487" s="1" t="s">
        <v>118</v>
      </c>
      <c r="K4487" s="1" t="s">
        <v>13489</v>
      </c>
      <c r="L4487" s="3" t="s">
        <v>13490</v>
      </c>
      <c r="M4487" s="2">
        <v>45727.501608796301</v>
      </c>
      <c r="N4487" t="str">
        <f>_xlfn.XLOOKUP(Table1[[#This Row],[Case Number]],Sheet2!$A:$A,Sheet2!$B:$B,"")</f>
        <v/>
      </c>
    </row>
    <row r="4488" spans="1:14">
      <c r="A4488" t="s">
        <v>13491</v>
      </c>
      <c r="B4488" s="1" t="s">
        <v>13492</v>
      </c>
      <c r="C4488" s="2">
        <v>45727.730254629598</v>
      </c>
      <c r="D4488" s="1" t="s">
        <v>13493</v>
      </c>
      <c r="E4488" s="1" t="s">
        <v>27</v>
      </c>
      <c r="F4488" s="2">
        <v>45727.392280092601</v>
      </c>
      <c r="G4488" s="1" t="s">
        <v>43</v>
      </c>
      <c r="I4488" s="1" t="s">
        <v>13494</v>
      </c>
      <c r="J4488" s="1" t="s">
        <v>88</v>
      </c>
      <c r="K4488" s="1" t="s">
        <v>13495</v>
      </c>
      <c r="M4488" s="2">
        <v>45727.4385763889</v>
      </c>
      <c r="N4488" t="str">
        <f>_xlfn.XLOOKUP(Table1[[#This Row],[Case Number]],Sheet2!$A:$A,Sheet2!$B:$B,"")</f>
        <v/>
      </c>
    </row>
    <row r="4489" spans="1:14" ht="238">
      <c r="A4489" t="s">
        <v>13496</v>
      </c>
      <c r="B4489" s="1" t="s">
        <v>13497</v>
      </c>
      <c r="C4489" s="2">
        <v>45733.769282407397</v>
      </c>
      <c r="D4489" s="1" t="s">
        <v>13498</v>
      </c>
      <c r="E4489" s="1" t="s">
        <v>19</v>
      </c>
      <c r="F4489" s="2">
        <v>45727.373657407399</v>
      </c>
      <c r="G4489" s="1" t="s">
        <v>94</v>
      </c>
      <c r="H4489" s="1" t="s">
        <v>11</v>
      </c>
      <c r="I4489" s="1" t="s">
        <v>13499</v>
      </c>
      <c r="J4489" s="1" t="s">
        <v>88</v>
      </c>
      <c r="K4489" s="1" t="s">
        <v>12492</v>
      </c>
      <c r="L4489" s="3" t="s">
        <v>13500</v>
      </c>
      <c r="M4489" s="2">
        <v>45733.477592592601</v>
      </c>
      <c r="N4489" t="str">
        <f>_xlfn.XLOOKUP(Table1[[#This Row],[Case Number]],Sheet2!$A:$A,Sheet2!$B:$B,"")</f>
        <v/>
      </c>
    </row>
    <row r="4490" spans="1:14" ht="289">
      <c r="A4490" t="s">
        <v>13501</v>
      </c>
      <c r="B4490" s="1" t="s">
        <v>13502</v>
      </c>
      <c r="C4490" s="2">
        <v>45727.710428240702</v>
      </c>
      <c r="D4490" s="1" t="s">
        <v>575</v>
      </c>
      <c r="E4490" s="1" t="s">
        <v>19</v>
      </c>
      <c r="F4490" s="2">
        <v>45727.373159722199</v>
      </c>
      <c r="G4490" s="1" t="s">
        <v>94</v>
      </c>
      <c r="I4490" s="1" t="s">
        <v>13503</v>
      </c>
      <c r="J4490" s="1" t="s">
        <v>45</v>
      </c>
      <c r="K4490" s="1" t="s">
        <v>13504</v>
      </c>
      <c r="L4490" s="3" t="s">
        <v>13505</v>
      </c>
      <c r="M4490" s="2">
        <v>45727.418749999997</v>
      </c>
      <c r="N4490" t="str">
        <f>_xlfn.XLOOKUP(Table1[[#This Row],[Case Number]],Sheet2!$A:$A,Sheet2!$B:$B,"")</f>
        <v/>
      </c>
    </row>
    <row r="4491" spans="1:14" ht="289">
      <c r="A4491" t="s">
        <v>13506</v>
      </c>
      <c r="B4491" s="1" t="s">
        <v>13507</v>
      </c>
      <c r="C4491" s="2">
        <v>45729.840752314798</v>
      </c>
      <c r="D4491" s="1" t="s">
        <v>13508</v>
      </c>
      <c r="E4491" s="1" t="s">
        <v>27</v>
      </c>
      <c r="F4491" s="2">
        <v>45727.372627314799</v>
      </c>
      <c r="G4491" s="1" t="s">
        <v>94</v>
      </c>
      <c r="H4491" s="1" t="s">
        <v>11</v>
      </c>
      <c r="I4491" s="1" t="s">
        <v>13509</v>
      </c>
      <c r="J4491" s="1" t="s">
        <v>188</v>
      </c>
      <c r="K4491" s="1" t="s">
        <v>89</v>
      </c>
      <c r="L4491" s="3" t="s">
        <v>13510</v>
      </c>
      <c r="M4491" s="2">
        <v>45729.549062500002</v>
      </c>
      <c r="N4491" t="str">
        <f>_xlfn.XLOOKUP(Table1[[#This Row],[Case Number]],Sheet2!$A:$A,Sheet2!$B:$B,"")</f>
        <v/>
      </c>
    </row>
    <row r="4492" spans="1:14">
      <c r="A4492" t="s">
        <v>13511</v>
      </c>
      <c r="B4492" s="1" t="s">
        <v>13512</v>
      </c>
      <c r="C4492" s="2">
        <v>45727.669016203698</v>
      </c>
      <c r="D4492" s="1" t="s">
        <v>13513</v>
      </c>
      <c r="E4492" s="1" t="s">
        <v>50</v>
      </c>
      <c r="F4492" s="2">
        <v>45727.367060185199</v>
      </c>
      <c r="G4492" s="1" t="s">
        <v>43</v>
      </c>
      <c r="I4492" s="1" t="s">
        <v>13514</v>
      </c>
      <c r="J4492" s="1" t="s">
        <v>160</v>
      </c>
      <c r="K4492" s="1" t="s">
        <v>13515</v>
      </c>
      <c r="M4492" s="2">
        <v>45727.377337963</v>
      </c>
      <c r="N4492" t="str">
        <f>_xlfn.XLOOKUP(Table1[[#This Row],[Case Number]],Sheet2!$A:$A,Sheet2!$B:$B,"")</f>
        <v/>
      </c>
    </row>
    <row r="4493" spans="1:14" ht="272">
      <c r="A4493" t="s">
        <v>13516</v>
      </c>
      <c r="B4493" s="1" t="s">
        <v>13517</v>
      </c>
      <c r="C4493" s="2">
        <v>45735.481979166703</v>
      </c>
      <c r="D4493" s="1" t="s">
        <v>5727</v>
      </c>
      <c r="E4493" s="1" t="s">
        <v>19</v>
      </c>
      <c r="F4493" s="2">
        <v>45727.358912037002</v>
      </c>
      <c r="G4493" s="1" t="s">
        <v>145</v>
      </c>
      <c r="I4493" s="1" t="s">
        <v>13518</v>
      </c>
      <c r="J4493" s="1" t="s">
        <v>38</v>
      </c>
      <c r="K4493" s="1" t="s">
        <v>7914</v>
      </c>
      <c r="L4493" s="3" t="s">
        <v>13519</v>
      </c>
      <c r="M4493" s="2">
        <v>45735.190300925897</v>
      </c>
      <c r="N4493" t="str">
        <f>_xlfn.XLOOKUP(Table1[[#This Row],[Case Number]],Sheet2!$A:$A,Sheet2!$B:$B,"")</f>
        <v/>
      </c>
    </row>
    <row r="4494" spans="1:14" ht="356">
      <c r="A4494" t="s">
        <v>13520</v>
      </c>
      <c r="B4494" s="1" t="s">
        <v>13521</v>
      </c>
      <c r="C4494" s="2">
        <v>45727.686990740702</v>
      </c>
      <c r="D4494" s="1" t="s">
        <v>13522</v>
      </c>
      <c r="E4494" s="1" t="s">
        <v>19</v>
      </c>
      <c r="F4494" s="2">
        <v>45727.3414583333</v>
      </c>
      <c r="G4494" s="1" t="s">
        <v>51</v>
      </c>
      <c r="H4494" s="1" t="s">
        <v>36</v>
      </c>
      <c r="I4494" s="1" t="s">
        <v>13523</v>
      </c>
      <c r="J4494" s="1" t="s">
        <v>88</v>
      </c>
      <c r="K4494" s="1" t="s">
        <v>2673</v>
      </c>
      <c r="L4494" s="3" t="s">
        <v>13524</v>
      </c>
      <c r="M4494" s="2">
        <v>45727.395312499997</v>
      </c>
      <c r="N4494" t="str">
        <f>_xlfn.XLOOKUP(Table1[[#This Row],[Case Number]],Sheet2!$A:$A,Sheet2!$B:$B,"")</f>
        <v/>
      </c>
    </row>
    <row r="4495" spans="1:14">
      <c r="A4495" t="s">
        <v>13525</v>
      </c>
      <c r="B4495" s="1" t="s">
        <v>13526</v>
      </c>
      <c r="C4495" s="2">
        <v>45727.672905092601</v>
      </c>
      <c r="D4495" s="1" t="s">
        <v>13527</v>
      </c>
      <c r="E4495" s="1" t="s">
        <v>19</v>
      </c>
      <c r="F4495" s="2">
        <v>45727.337673611102</v>
      </c>
      <c r="G4495" s="1" t="s">
        <v>43</v>
      </c>
      <c r="I4495" s="1" t="s">
        <v>13528</v>
      </c>
      <c r="J4495" s="1" t="s">
        <v>188</v>
      </c>
      <c r="K4495" s="1" t="s">
        <v>13529</v>
      </c>
      <c r="M4495" s="2">
        <v>45727.381215277797</v>
      </c>
      <c r="N4495" t="str">
        <f>_xlfn.XLOOKUP(Table1[[#This Row],[Case Number]],Sheet2!$A:$A,Sheet2!$B:$B,"")</f>
        <v/>
      </c>
    </row>
    <row r="4496" spans="1:14" ht="221">
      <c r="A4496" t="s">
        <v>13530</v>
      </c>
      <c r="B4496" s="1" t="s">
        <v>13531</v>
      </c>
      <c r="C4496" s="2">
        <v>45728.683796296304</v>
      </c>
      <c r="D4496" s="1" t="s">
        <v>13532</v>
      </c>
      <c r="E4496" s="1" t="s">
        <v>27</v>
      </c>
      <c r="F4496" s="2">
        <v>45727.3256944444</v>
      </c>
      <c r="G4496" s="1" t="s">
        <v>28</v>
      </c>
      <c r="H4496" s="1" t="s">
        <v>36</v>
      </c>
      <c r="I4496" s="1" t="s">
        <v>13533</v>
      </c>
      <c r="J4496" s="1" t="s">
        <v>443</v>
      </c>
      <c r="K4496" s="1" t="s">
        <v>13534</v>
      </c>
      <c r="L4496" s="3" t="s">
        <v>13535</v>
      </c>
      <c r="M4496" s="2">
        <v>45728.3921064815</v>
      </c>
      <c r="N4496" t="str">
        <f>_xlfn.XLOOKUP(Table1[[#This Row],[Case Number]],Sheet2!$A:$A,Sheet2!$B:$B,"")</f>
        <v/>
      </c>
    </row>
    <row r="4497" spans="1:14" ht="221">
      <c r="A4497" t="s">
        <v>13536</v>
      </c>
      <c r="B4497" s="1" t="s">
        <v>13537</v>
      </c>
      <c r="C4497" s="2">
        <v>45727.800300925897</v>
      </c>
      <c r="D4497" s="1" t="s">
        <v>1620</v>
      </c>
      <c r="E4497" s="1" t="s">
        <v>864</v>
      </c>
      <c r="F4497" s="2">
        <v>45727.3219791667</v>
      </c>
      <c r="G4497" s="1" t="s">
        <v>28</v>
      </c>
      <c r="H4497" s="1" t="s">
        <v>11</v>
      </c>
      <c r="I4497" s="1" t="s">
        <v>13538</v>
      </c>
      <c r="J4497" s="1" t="s">
        <v>153</v>
      </c>
      <c r="K4497" s="1" t="s">
        <v>13539</v>
      </c>
      <c r="L4497" s="3" t="s">
        <v>13540</v>
      </c>
      <c r="M4497" s="2">
        <v>45727.508611111101</v>
      </c>
      <c r="N4497" t="str">
        <f>_xlfn.XLOOKUP(Table1[[#This Row],[Case Number]],Sheet2!$A:$A,Sheet2!$B:$B,"")</f>
        <v/>
      </c>
    </row>
    <row r="4498" spans="1:14" ht="289">
      <c r="A4498" t="s">
        <v>13541</v>
      </c>
      <c r="B4498" s="1" t="s">
        <v>13542</v>
      </c>
      <c r="C4498" s="2">
        <v>45733.517500000002</v>
      </c>
      <c r="D4498" s="1" t="s">
        <v>13543</v>
      </c>
      <c r="E4498" s="1" t="s">
        <v>27</v>
      </c>
      <c r="F4498" s="2">
        <v>45727.321006944403</v>
      </c>
      <c r="G4498" s="1" t="s">
        <v>94</v>
      </c>
      <c r="H4498" s="1" t="s">
        <v>11</v>
      </c>
      <c r="I4498" s="1" t="s">
        <v>13544</v>
      </c>
      <c r="J4498" s="1" t="s">
        <v>30</v>
      </c>
      <c r="K4498" s="1" t="s">
        <v>11391</v>
      </c>
      <c r="L4498" s="3" t="s">
        <v>13545</v>
      </c>
      <c r="M4498" s="2">
        <v>45733.225821759297</v>
      </c>
      <c r="N4498" t="str">
        <f>_xlfn.XLOOKUP(Table1[[#This Row],[Case Number]],Sheet2!$A:$A,Sheet2!$B:$B,"")</f>
        <v/>
      </c>
    </row>
    <row r="4499" spans="1:14" ht="255">
      <c r="A4499" t="s">
        <v>13546</v>
      </c>
      <c r="B4499" s="1" t="s">
        <v>13547</v>
      </c>
      <c r="C4499" s="2">
        <v>45727.71125</v>
      </c>
      <c r="D4499" s="1" t="s">
        <v>13548</v>
      </c>
      <c r="E4499" s="1" t="s">
        <v>9</v>
      </c>
      <c r="F4499" s="2">
        <v>45727.284791666701</v>
      </c>
      <c r="G4499" s="1" t="s">
        <v>94</v>
      </c>
      <c r="H4499" s="1" t="s">
        <v>11</v>
      </c>
      <c r="I4499" s="1" t="s">
        <v>13549</v>
      </c>
      <c r="J4499" s="1" t="s">
        <v>30</v>
      </c>
      <c r="K4499" s="1" t="s">
        <v>13550</v>
      </c>
      <c r="L4499" s="3" t="s">
        <v>13551</v>
      </c>
      <c r="M4499" s="2">
        <v>45727.419571759303</v>
      </c>
      <c r="N4499" t="str">
        <f>_xlfn.XLOOKUP(Table1[[#This Row],[Case Number]],Sheet2!$A:$A,Sheet2!$B:$B,"")</f>
        <v/>
      </c>
    </row>
    <row r="4500" spans="1:14" ht="255">
      <c r="A4500" t="s">
        <v>13552</v>
      </c>
      <c r="B4500" s="1" t="s">
        <v>13553</v>
      </c>
      <c r="C4500" s="2">
        <v>45729.8340046296</v>
      </c>
      <c r="D4500" s="1" t="s">
        <v>13554</v>
      </c>
      <c r="E4500" s="1" t="s">
        <v>27</v>
      </c>
      <c r="F4500" s="2">
        <v>45727.278171296297</v>
      </c>
      <c r="G4500" s="1" t="s">
        <v>94</v>
      </c>
      <c r="H4500" s="1" t="s">
        <v>11</v>
      </c>
      <c r="I4500" s="1" t="s">
        <v>13555</v>
      </c>
      <c r="J4500" s="1" t="s">
        <v>88</v>
      </c>
      <c r="K4500" s="1" t="s">
        <v>12006</v>
      </c>
      <c r="L4500" s="3" t="s">
        <v>13556</v>
      </c>
      <c r="M4500" s="2">
        <v>45729.542314814797</v>
      </c>
      <c r="N4500" t="str">
        <f>_xlfn.XLOOKUP(Table1[[#This Row],[Case Number]],Sheet2!$A:$A,Sheet2!$B:$B,"")</f>
        <v/>
      </c>
    </row>
    <row r="4501" spans="1:14" ht="306">
      <c r="A4501" t="s">
        <v>13557</v>
      </c>
      <c r="B4501" s="1" t="s">
        <v>13558</v>
      </c>
      <c r="C4501" s="2">
        <v>45727.510937500003</v>
      </c>
      <c r="D4501" s="1" t="s">
        <v>13559</v>
      </c>
      <c r="E4501" s="1" t="s">
        <v>415</v>
      </c>
      <c r="F4501" s="2">
        <v>45727.211597222202</v>
      </c>
      <c r="G4501" s="1" t="s">
        <v>145</v>
      </c>
      <c r="I4501" s="1" t="s">
        <v>13560</v>
      </c>
      <c r="J4501" s="1" t="s">
        <v>45</v>
      </c>
      <c r="K4501" s="1" t="s">
        <v>13561</v>
      </c>
      <c r="L4501" s="3" t="s">
        <v>13562</v>
      </c>
      <c r="M4501" s="2">
        <v>45727.2192476852</v>
      </c>
      <c r="N4501" t="str">
        <f>_xlfn.XLOOKUP(Table1[[#This Row],[Case Number]],Sheet2!$A:$A,Sheet2!$B:$B,"")</f>
        <v/>
      </c>
    </row>
    <row r="4502" spans="1:14" ht="238">
      <c r="A4502" t="s">
        <v>13563</v>
      </c>
      <c r="B4502" s="1" t="s">
        <v>13564</v>
      </c>
      <c r="C4502" s="2">
        <v>45740.634594907402</v>
      </c>
      <c r="D4502" s="1" t="s">
        <v>13565</v>
      </c>
      <c r="E4502" s="1" t="s">
        <v>27</v>
      </c>
      <c r="F4502" s="2">
        <v>45726.874988425901</v>
      </c>
      <c r="G4502" s="1" t="s">
        <v>145</v>
      </c>
      <c r="H4502" s="1" t="s">
        <v>11</v>
      </c>
      <c r="I4502" s="1" t="s">
        <v>13566</v>
      </c>
      <c r="J4502" s="1" t="s">
        <v>200</v>
      </c>
      <c r="K4502" s="1" t="s">
        <v>5723</v>
      </c>
      <c r="L4502" s="3" t="s">
        <v>13567</v>
      </c>
      <c r="M4502" s="2">
        <v>45740.342905092599</v>
      </c>
      <c r="N4502" t="str">
        <f>_xlfn.XLOOKUP(Table1[[#This Row],[Case Number]],Sheet2!$A:$A,Sheet2!$B:$B,"")</f>
        <v/>
      </c>
    </row>
    <row r="4503" spans="1:14">
      <c r="A4503" t="s">
        <v>13568</v>
      </c>
      <c r="B4503" s="1" t="s">
        <v>13569</v>
      </c>
      <c r="C4503" s="2">
        <v>45743.479479166701</v>
      </c>
      <c r="D4503" s="1" t="s">
        <v>13570</v>
      </c>
      <c r="E4503" s="1" t="s">
        <v>50</v>
      </c>
      <c r="F4503" s="2">
        <v>45726.869016203702</v>
      </c>
      <c r="G4503" s="1" t="s">
        <v>145</v>
      </c>
      <c r="H4503" s="1" t="s">
        <v>36</v>
      </c>
      <c r="I4503" s="1" t="s">
        <v>13571</v>
      </c>
      <c r="J4503" s="1" t="s">
        <v>200</v>
      </c>
      <c r="K4503" s="1" t="s">
        <v>13572</v>
      </c>
      <c r="M4503" s="2">
        <v>45743.187777777799</v>
      </c>
      <c r="N4503" t="str">
        <f>_xlfn.XLOOKUP(Table1[[#This Row],[Case Number]],Sheet2!$A:$A,Sheet2!$B:$B,"")</f>
        <v>Yes</v>
      </c>
    </row>
    <row r="4504" spans="1:14" ht="272">
      <c r="A4504" t="s">
        <v>13573</v>
      </c>
      <c r="B4504" s="1" t="s">
        <v>13574</v>
      </c>
      <c r="C4504" s="2">
        <v>45727.919189814798</v>
      </c>
      <c r="D4504" s="1" t="s">
        <v>5171</v>
      </c>
      <c r="E4504" s="1" t="s">
        <v>19</v>
      </c>
      <c r="F4504" s="2">
        <v>45726.612928240698</v>
      </c>
      <c r="G4504" s="1" t="s">
        <v>28</v>
      </c>
      <c r="H4504" s="1" t="s">
        <v>36</v>
      </c>
      <c r="I4504" s="1" t="s">
        <v>13575</v>
      </c>
      <c r="J4504" s="1" t="s">
        <v>759</v>
      </c>
      <c r="K4504" s="1" t="s">
        <v>13576</v>
      </c>
      <c r="L4504" s="3" t="s">
        <v>13577</v>
      </c>
      <c r="M4504" s="2">
        <v>45735.345092592601</v>
      </c>
      <c r="N4504" t="str">
        <f>_xlfn.XLOOKUP(Table1[[#This Row],[Case Number]],Sheet2!$A:$A,Sheet2!$B:$B,"")</f>
        <v/>
      </c>
    </row>
    <row r="4505" spans="1:14" ht="170">
      <c r="A4505" t="s">
        <v>13578</v>
      </c>
      <c r="B4505" s="1" t="s">
        <v>13579</v>
      </c>
      <c r="C4505" s="2">
        <v>45730.749710648102</v>
      </c>
      <c r="D4505" s="1" t="s">
        <v>13580</v>
      </c>
      <c r="E4505" s="1" t="s">
        <v>19</v>
      </c>
      <c r="F4505" s="2">
        <v>45726.5773611111</v>
      </c>
      <c r="G4505" s="1" t="s">
        <v>28</v>
      </c>
      <c r="H4505" s="1" t="s">
        <v>36</v>
      </c>
      <c r="I4505" s="1" t="s">
        <v>13581</v>
      </c>
      <c r="J4505" s="1" t="s">
        <v>188</v>
      </c>
      <c r="K4505" s="1" t="s">
        <v>777</v>
      </c>
      <c r="L4505" s="3" t="s">
        <v>13582</v>
      </c>
      <c r="M4505" s="2">
        <v>45730.458032407398</v>
      </c>
      <c r="N4505" t="str">
        <f>_xlfn.XLOOKUP(Table1[[#This Row],[Case Number]],Sheet2!$A:$A,Sheet2!$B:$B,"")</f>
        <v/>
      </c>
    </row>
    <row r="4506" spans="1:14" ht="255">
      <c r="A4506" t="s">
        <v>13583</v>
      </c>
      <c r="B4506" s="1" t="s">
        <v>13584</v>
      </c>
      <c r="C4506" s="2">
        <v>45727.613657407397</v>
      </c>
      <c r="D4506" s="1" t="s">
        <v>13585</v>
      </c>
      <c r="E4506" s="1" t="s">
        <v>50</v>
      </c>
      <c r="F4506" s="2">
        <v>45726.577326388899</v>
      </c>
      <c r="G4506" s="1" t="s">
        <v>28</v>
      </c>
      <c r="H4506" s="1" t="s">
        <v>11</v>
      </c>
      <c r="I4506" s="1" t="s">
        <v>13586</v>
      </c>
      <c r="J4506" s="1" t="s">
        <v>200</v>
      </c>
      <c r="K4506" s="1" t="s">
        <v>13587</v>
      </c>
      <c r="L4506" s="3" t="s">
        <v>13588</v>
      </c>
      <c r="M4506" s="2">
        <v>45727.3219791667</v>
      </c>
      <c r="N4506" t="str">
        <f>_xlfn.XLOOKUP(Table1[[#This Row],[Case Number]],Sheet2!$A:$A,Sheet2!$B:$B,"")</f>
        <v/>
      </c>
    </row>
    <row r="4507" spans="1:14">
      <c r="A4507" t="s">
        <v>13589</v>
      </c>
      <c r="B4507" s="1" t="s">
        <v>13590</v>
      </c>
      <c r="C4507" s="2">
        <v>45727.866539351897</v>
      </c>
      <c r="D4507" s="1" t="s">
        <v>13591</v>
      </c>
      <c r="E4507" s="1" t="s">
        <v>27</v>
      </c>
      <c r="F4507" s="2">
        <v>45726.555659722202</v>
      </c>
      <c r="G4507" s="1" t="s">
        <v>43</v>
      </c>
      <c r="I4507" s="1" t="s">
        <v>13592</v>
      </c>
      <c r="J4507" s="1" t="s">
        <v>30</v>
      </c>
      <c r="K4507" s="1" t="s">
        <v>11126</v>
      </c>
      <c r="M4507" s="2">
        <v>45727.574849536999</v>
      </c>
      <c r="N4507" t="str">
        <f>_xlfn.XLOOKUP(Table1[[#This Row],[Case Number]],Sheet2!$A:$A,Sheet2!$B:$B,"")</f>
        <v>Yes</v>
      </c>
    </row>
    <row r="4508" spans="1:14" ht="388">
      <c r="A4508" t="s">
        <v>13593</v>
      </c>
      <c r="B4508" s="1" t="s">
        <v>13594</v>
      </c>
      <c r="C4508" s="2">
        <v>45726.810740740701</v>
      </c>
      <c r="D4508" s="1" t="s">
        <v>408</v>
      </c>
      <c r="E4508" s="1" t="s">
        <v>19</v>
      </c>
      <c r="F4508" s="2">
        <v>45726.518252314803</v>
      </c>
      <c r="G4508" s="1" t="s">
        <v>94</v>
      </c>
      <c r="I4508" s="1" t="s">
        <v>13595</v>
      </c>
      <c r="J4508" s="1" t="s">
        <v>255</v>
      </c>
      <c r="K4508" s="1" t="s">
        <v>13596</v>
      </c>
      <c r="L4508" s="3" t="s">
        <v>13597</v>
      </c>
      <c r="M4508" s="2">
        <v>45726.519062500003</v>
      </c>
      <c r="N4508" t="str">
        <f>_xlfn.XLOOKUP(Table1[[#This Row],[Case Number]],Sheet2!$A:$A,Sheet2!$B:$B,"")</f>
        <v/>
      </c>
    </row>
    <row r="4509" spans="1:14" ht="85">
      <c r="A4509" t="s">
        <v>13598</v>
      </c>
      <c r="B4509" s="1" t="s">
        <v>13599</v>
      </c>
      <c r="C4509" s="2">
        <v>45726.809988425899</v>
      </c>
      <c r="D4509" s="1" t="s">
        <v>408</v>
      </c>
      <c r="E4509" s="1" t="s">
        <v>19</v>
      </c>
      <c r="F4509" s="2">
        <v>45726.517337963</v>
      </c>
      <c r="G4509" s="1" t="s">
        <v>94</v>
      </c>
      <c r="H4509" s="1" t="s">
        <v>36</v>
      </c>
      <c r="I4509" s="1" t="s">
        <v>13600</v>
      </c>
      <c r="J4509" s="1" t="s">
        <v>255</v>
      </c>
      <c r="K4509" s="1" t="s">
        <v>4861</v>
      </c>
      <c r="L4509" s="3" t="s">
        <v>13601</v>
      </c>
      <c r="M4509" s="2">
        <v>45726.518310185202</v>
      </c>
      <c r="N4509" t="str">
        <f>_xlfn.XLOOKUP(Table1[[#This Row],[Case Number]],Sheet2!$A:$A,Sheet2!$B:$B,"")</f>
        <v/>
      </c>
    </row>
    <row r="4510" spans="1:14" ht="85">
      <c r="A4510" t="s">
        <v>13602</v>
      </c>
      <c r="B4510" s="1" t="s">
        <v>13603</v>
      </c>
      <c r="C4510" s="2">
        <v>45726.814351851899</v>
      </c>
      <c r="D4510" s="1" t="s">
        <v>253</v>
      </c>
      <c r="E4510" s="1" t="s">
        <v>19</v>
      </c>
      <c r="F4510" s="2">
        <v>45726.5163888889</v>
      </c>
      <c r="G4510" s="1" t="s">
        <v>43</v>
      </c>
      <c r="H4510" s="1" t="s">
        <v>36</v>
      </c>
      <c r="I4510" s="1" t="s">
        <v>13604</v>
      </c>
      <c r="J4510" s="1" t="s">
        <v>255</v>
      </c>
      <c r="K4510" s="1" t="s">
        <v>13605</v>
      </c>
      <c r="L4510" s="3" t="s">
        <v>13606</v>
      </c>
      <c r="M4510" s="2">
        <v>45726.522662037001</v>
      </c>
      <c r="N4510" t="str">
        <f>_xlfn.XLOOKUP(Table1[[#This Row],[Case Number]],Sheet2!$A:$A,Sheet2!$B:$B,"")</f>
        <v/>
      </c>
    </row>
    <row r="4511" spans="1:14" ht="306">
      <c r="A4511" t="s">
        <v>13607</v>
      </c>
      <c r="B4511" s="1" t="s">
        <v>13608</v>
      </c>
      <c r="C4511" s="2">
        <v>45726.868900463</v>
      </c>
      <c r="D4511" s="1" t="s">
        <v>13609</v>
      </c>
      <c r="E4511" s="1" t="s">
        <v>19</v>
      </c>
      <c r="F4511" s="2">
        <v>45726.483541666697</v>
      </c>
      <c r="G4511" s="1" t="s">
        <v>28</v>
      </c>
      <c r="H4511" s="1" t="s">
        <v>36</v>
      </c>
      <c r="I4511" s="1" t="s">
        <v>13610</v>
      </c>
      <c r="J4511" s="1" t="s">
        <v>200</v>
      </c>
      <c r="K4511" s="1" t="s">
        <v>13611</v>
      </c>
      <c r="L4511" s="3" t="s">
        <v>13612</v>
      </c>
      <c r="M4511" s="2">
        <v>45726.577210648102</v>
      </c>
      <c r="N4511" t="str">
        <f>_xlfn.XLOOKUP(Table1[[#This Row],[Case Number]],Sheet2!$A:$A,Sheet2!$B:$B,"")</f>
        <v/>
      </c>
    </row>
    <row r="4512" spans="1:14">
      <c r="A4512" t="s">
        <v>13613</v>
      </c>
      <c r="B4512" s="1" t="s">
        <v>13614</v>
      </c>
      <c r="C4512" s="2">
        <v>45726.777569444399</v>
      </c>
      <c r="D4512" s="1" t="s">
        <v>2853</v>
      </c>
      <c r="E4512" s="1" t="s">
        <v>50</v>
      </c>
      <c r="F4512" s="2">
        <v>45726.474236111098</v>
      </c>
      <c r="G4512" s="1" t="s">
        <v>94</v>
      </c>
      <c r="I4512" s="1" t="s">
        <v>13615</v>
      </c>
      <c r="K4512" s="1" t="s">
        <v>13616</v>
      </c>
      <c r="M4512" s="2">
        <v>45726.485891203702</v>
      </c>
      <c r="N4512" t="str">
        <f>_xlfn.XLOOKUP(Table1[[#This Row],[Case Number]],Sheet2!$A:$A,Sheet2!$B:$B,"")</f>
        <v/>
      </c>
    </row>
    <row r="4513" spans="1:14" ht="238">
      <c r="A4513" t="s">
        <v>13617</v>
      </c>
      <c r="B4513" s="1" t="s">
        <v>13618</v>
      </c>
      <c r="C4513" s="2">
        <v>45736.479849536998</v>
      </c>
      <c r="D4513" s="1" t="s">
        <v>8142</v>
      </c>
      <c r="E4513" s="1" t="s">
        <v>19</v>
      </c>
      <c r="F4513" s="2">
        <v>45726.454456018502</v>
      </c>
      <c r="G4513" s="1" t="s">
        <v>51</v>
      </c>
      <c r="H4513" s="1" t="s">
        <v>11</v>
      </c>
      <c r="I4513" s="1" t="s">
        <v>13619</v>
      </c>
      <c r="J4513" s="1" t="s">
        <v>88</v>
      </c>
      <c r="K4513" s="1" t="s">
        <v>9753</v>
      </c>
      <c r="L4513" s="3" t="s">
        <v>13620</v>
      </c>
      <c r="M4513" s="2">
        <v>45736.188136574099</v>
      </c>
      <c r="N4513" t="str">
        <f>_xlfn.XLOOKUP(Table1[[#This Row],[Case Number]],Sheet2!$A:$A,Sheet2!$B:$B,"")</f>
        <v/>
      </c>
    </row>
    <row r="4514" spans="1:14">
      <c r="A4514" t="s">
        <v>13621</v>
      </c>
      <c r="B4514" s="1" t="s">
        <v>13622</v>
      </c>
      <c r="C4514" s="2">
        <v>45733.750231481499</v>
      </c>
      <c r="D4514" s="1" t="s">
        <v>13623</v>
      </c>
      <c r="E4514" s="1" t="s">
        <v>19</v>
      </c>
      <c r="F4514" s="2">
        <v>45726.4445949074</v>
      </c>
      <c r="G4514" s="1" t="s">
        <v>43</v>
      </c>
      <c r="H4514" s="1" t="s">
        <v>11</v>
      </c>
      <c r="I4514" s="1" t="s">
        <v>13624</v>
      </c>
      <c r="J4514" s="1" t="s">
        <v>88</v>
      </c>
      <c r="K4514" s="1" t="s">
        <v>13625</v>
      </c>
      <c r="M4514" s="2">
        <v>45733.458541666703</v>
      </c>
      <c r="N4514" t="str">
        <f>_xlfn.XLOOKUP(Table1[[#This Row],[Case Number]],Sheet2!$A:$A,Sheet2!$B:$B,"")</f>
        <v/>
      </c>
    </row>
    <row r="4515" spans="1:14">
      <c r="A4515" t="s">
        <v>13626</v>
      </c>
      <c r="B4515" s="1" t="s">
        <v>13627</v>
      </c>
      <c r="C4515" s="2">
        <v>45726.812442129602</v>
      </c>
      <c r="D4515" s="1" t="s">
        <v>13628</v>
      </c>
      <c r="E4515" s="1" t="s">
        <v>27</v>
      </c>
      <c r="F4515" s="2">
        <v>45726.439918981501</v>
      </c>
      <c r="G4515" s="1" t="s">
        <v>43</v>
      </c>
      <c r="I4515" s="1" t="s">
        <v>13629</v>
      </c>
      <c r="J4515" s="1" t="s">
        <v>188</v>
      </c>
      <c r="K4515" s="1" t="s">
        <v>13630</v>
      </c>
      <c r="M4515" s="2">
        <v>45726.520763888897</v>
      </c>
      <c r="N4515" t="str">
        <f>_xlfn.XLOOKUP(Table1[[#This Row],[Case Number]],Sheet2!$A:$A,Sheet2!$B:$B,"")</f>
        <v/>
      </c>
    </row>
    <row r="4516" spans="1:14">
      <c r="A4516" t="s">
        <v>13631</v>
      </c>
      <c r="B4516" s="1" t="s">
        <v>13632</v>
      </c>
      <c r="C4516" s="2">
        <v>45726.738692129598</v>
      </c>
      <c r="D4516" s="1" t="s">
        <v>13493</v>
      </c>
      <c r="E4516" s="1" t="s">
        <v>27</v>
      </c>
      <c r="F4516" s="2">
        <v>45726.426504629599</v>
      </c>
      <c r="G4516" s="1" t="s">
        <v>43</v>
      </c>
      <c r="I4516" s="1" t="s">
        <v>13494</v>
      </c>
      <c r="J4516" s="1" t="s">
        <v>88</v>
      </c>
      <c r="K4516" s="1" t="s">
        <v>13495</v>
      </c>
      <c r="M4516" s="2">
        <v>45727.4385763889</v>
      </c>
      <c r="N4516" t="str">
        <f>_xlfn.XLOOKUP(Table1[[#This Row],[Case Number]],Sheet2!$A:$A,Sheet2!$B:$B,"")</f>
        <v/>
      </c>
    </row>
    <row r="4517" spans="1:14">
      <c r="A4517" t="s">
        <v>13633</v>
      </c>
      <c r="B4517" s="1" t="s">
        <v>13634</v>
      </c>
      <c r="C4517" s="2">
        <v>45726.7180324074</v>
      </c>
      <c r="D4517" s="1" t="s">
        <v>10841</v>
      </c>
      <c r="E4517" s="1" t="s">
        <v>19</v>
      </c>
      <c r="F4517" s="2">
        <v>45726.426145833299</v>
      </c>
      <c r="G4517" s="1" t="s">
        <v>43</v>
      </c>
      <c r="H4517" s="1" t="s">
        <v>11</v>
      </c>
      <c r="I4517" s="1" t="s">
        <v>13635</v>
      </c>
      <c r="J4517" s="1" t="s">
        <v>759</v>
      </c>
      <c r="K4517" s="1" t="s">
        <v>13636</v>
      </c>
      <c r="M4517" s="2">
        <v>45726.427152777796</v>
      </c>
      <c r="N4517" t="str">
        <f>_xlfn.XLOOKUP(Table1[[#This Row],[Case Number]],Sheet2!$A:$A,Sheet2!$B:$B,"")</f>
        <v>Yes</v>
      </c>
    </row>
    <row r="4518" spans="1:14" ht="272">
      <c r="A4518" t="s">
        <v>13637</v>
      </c>
      <c r="B4518" s="1" t="s">
        <v>13638</v>
      </c>
      <c r="C4518" s="2">
        <v>45727.587777777801</v>
      </c>
      <c r="D4518" s="1" t="s">
        <v>13639</v>
      </c>
      <c r="E4518" s="1" t="s">
        <v>27</v>
      </c>
      <c r="F4518" s="2">
        <v>45726.419791666704</v>
      </c>
      <c r="G4518" s="1" t="s">
        <v>94</v>
      </c>
      <c r="H4518" s="1" t="s">
        <v>11</v>
      </c>
      <c r="I4518" s="1" t="s">
        <v>13640</v>
      </c>
      <c r="J4518" s="1" t="s">
        <v>88</v>
      </c>
      <c r="K4518" s="1" t="s">
        <v>12006</v>
      </c>
      <c r="L4518" s="3" t="s">
        <v>13641</v>
      </c>
      <c r="M4518" s="2">
        <v>45727.296087962997</v>
      </c>
      <c r="N4518" t="str">
        <f>_xlfn.XLOOKUP(Table1[[#This Row],[Case Number]],Sheet2!$A:$A,Sheet2!$B:$B,"")</f>
        <v/>
      </c>
    </row>
    <row r="4519" spans="1:14">
      <c r="A4519" t="s">
        <v>13642</v>
      </c>
      <c r="B4519" s="1" t="s">
        <v>13643</v>
      </c>
      <c r="C4519" s="2">
        <v>45726.715868055602</v>
      </c>
      <c r="D4519" s="1" t="s">
        <v>10841</v>
      </c>
      <c r="E4519" s="1" t="s">
        <v>19</v>
      </c>
      <c r="F4519" s="2">
        <v>45726.419201388897</v>
      </c>
      <c r="G4519" s="1" t="s">
        <v>28</v>
      </c>
      <c r="H4519" s="1" t="s">
        <v>11</v>
      </c>
      <c r="I4519" s="1" t="s">
        <v>13635</v>
      </c>
      <c r="J4519" s="1" t="s">
        <v>759</v>
      </c>
      <c r="K4519" s="1" t="s">
        <v>13636</v>
      </c>
      <c r="M4519" s="2">
        <v>45726.427152777796</v>
      </c>
      <c r="N4519" t="str">
        <f>_xlfn.XLOOKUP(Table1[[#This Row],[Case Number]],Sheet2!$A:$A,Sheet2!$B:$B,"")</f>
        <v>Yes</v>
      </c>
    </row>
    <row r="4520" spans="1:14" ht="238">
      <c r="A4520" t="s">
        <v>13644</v>
      </c>
      <c r="B4520" s="1" t="s">
        <v>13645</v>
      </c>
      <c r="C4520" s="2">
        <v>45727.619756944398</v>
      </c>
      <c r="D4520" s="1" t="s">
        <v>357</v>
      </c>
      <c r="E4520" s="1" t="s">
        <v>19</v>
      </c>
      <c r="F4520" s="2">
        <v>45726.404085648202</v>
      </c>
      <c r="G4520" s="1" t="s">
        <v>28</v>
      </c>
      <c r="H4520" s="1" t="s">
        <v>36</v>
      </c>
      <c r="I4520" s="1" t="s">
        <v>13646</v>
      </c>
      <c r="K4520" s="1" t="s">
        <v>13647</v>
      </c>
      <c r="L4520" s="3" t="s">
        <v>13648</v>
      </c>
      <c r="M4520" s="2">
        <v>45727.3280787037</v>
      </c>
      <c r="N4520" t="str">
        <f>_xlfn.XLOOKUP(Table1[[#This Row],[Case Number]],Sheet2!$A:$A,Sheet2!$B:$B,"")</f>
        <v/>
      </c>
    </row>
    <row r="4521" spans="1:14" ht="255">
      <c r="A4521" t="s">
        <v>13649</v>
      </c>
      <c r="B4521" s="1" t="s">
        <v>13650</v>
      </c>
      <c r="C4521" s="2">
        <v>45735.480972222198</v>
      </c>
      <c r="D4521" s="1" t="s">
        <v>13651</v>
      </c>
      <c r="E4521" s="1" t="s">
        <v>27</v>
      </c>
      <c r="F4521" s="2">
        <v>45726.363402777803</v>
      </c>
      <c r="G4521" s="1" t="s">
        <v>145</v>
      </c>
      <c r="I4521" s="1" t="s">
        <v>13652</v>
      </c>
      <c r="J4521" s="1" t="s">
        <v>88</v>
      </c>
      <c r="K4521" s="1" t="s">
        <v>11391</v>
      </c>
      <c r="L4521" s="3" t="s">
        <v>13653</v>
      </c>
      <c r="M4521" s="2">
        <v>45735.189293981501</v>
      </c>
      <c r="N4521" t="str">
        <f>_xlfn.XLOOKUP(Table1[[#This Row],[Case Number]],Sheet2!$A:$A,Sheet2!$B:$B,"")</f>
        <v/>
      </c>
    </row>
    <row r="4522" spans="1:14">
      <c r="A4522" t="s">
        <v>13654</v>
      </c>
      <c r="B4522" s="1" t="s">
        <v>13655</v>
      </c>
      <c r="C4522" s="2">
        <v>45726.664976851898</v>
      </c>
      <c r="D4522" s="1" t="s">
        <v>915</v>
      </c>
      <c r="E4522" s="1" t="s">
        <v>19</v>
      </c>
      <c r="F4522" s="2">
        <v>45726.356261574103</v>
      </c>
      <c r="G4522" s="1" t="s">
        <v>43</v>
      </c>
      <c r="I4522" s="1" t="s">
        <v>13656</v>
      </c>
      <c r="J4522" s="1" t="s">
        <v>45</v>
      </c>
      <c r="K4522" s="1" t="s">
        <v>6780</v>
      </c>
      <c r="M4522" s="2">
        <v>45726.373287037</v>
      </c>
      <c r="N4522" t="str">
        <f>_xlfn.XLOOKUP(Table1[[#This Row],[Case Number]],Sheet2!$A:$A,Sheet2!$B:$B,"")</f>
        <v/>
      </c>
    </row>
    <row r="4523" spans="1:14" ht="238">
      <c r="A4523" t="s">
        <v>13657</v>
      </c>
      <c r="B4523" s="1" t="s">
        <v>13658</v>
      </c>
      <c r="C4523" s="2">
        <v>45726.676608796297</v>
      </c>
      <c r="D4523" s="1" t="s">
        <v>13659</v>
      </c>
      <c r="E4523" s="1" t="s">
        <v>27</v>
      </c>
      <c r="F4523" s="2">
        <v>45726.340069444399</v>
      </c>
      <c r="G4523" s="1" t="s">
        <v>51</v>
      </c>
      <c r="H4523" s="1" t="s">
        <v>11</v>
      </c>
      <c r="I4523" s="1" t="s">
        <v>13660</v>
      </c>
      <c r="J4523" s="1" t="s">
        <v>200</v>
      </c>
      <c r="K4523" s="1" t="s">
        <v>13661</v>
      </c>
      <c r="L4523" s="3" t="s">
        <v>13662</v>
      </c>
      <c r="M4523" s="2">
        <v>45726.384918981501</v>
      </c>
      <c r="N4523" t="str">
        <f>_xlfn.XLOOKUP(Table1[[#This Row],[Case Number]],Sheet2!$A:$A,Sheet2!$B:$B,"")</f>
        <v/>
      </c>
    </row>
    <row r="4524" spans="1:14">
      <c r="A4524" t="s">
        <v>13663</v>
      </c>
      <c r="B4524" s="1" t="s">
        <v>13664</v>
      </c>
      <c r="C4524" s="2">
        <v>45726.631840277798</v>
      </c>
      <c r="D4524" s="1" t="s">
        <v>13665</v>
      </c>
      <c r="E4524" s="1" t="s">
        <v>27</v>
      </c>
      <c r="F4524" s="2">
        <v>45726.334293981497</v>
      </c>
      <c r="G4524" s="1" t="s">
        <v>43</v>
      </c>
      <c r="H4524" s="1" t="s">
        <v>11</v>
      </c>
      <c r="I4524" s="1" t="s">
        <v>13666</v>
      </c>
      <c r="J4524" s="1" t="s">
        <v>30</v>
      </c>
      <c r="K4524" s="1" t="s">
        <v>13630</v>
      </c>
      <c r="M4524" s="2">
        <v>45726.340138888903</v>
      </c>
      <c r="N4524" t="str">
        <f>_xlfn.XLOOKUP(Table1[[#This Row],[Case Number]],Sheet2!$A:$A,Sheet2!$B:$B,"")</f>
        <v/>
      </c>
    </row>
    <row r="4525" spans="1:14" ht="204">
      <c r="A4525" t="s">
        <v>13667</v>
      </c>
      <c r="B4525" s="1" t="s">
        <v>13668</v>
      </c>
      <c r="C4525" s="2">
        <v>45727.519953703697</v>
      </c>
      <c r="D4525" s="1" t="s">
        <v>13669</v>
      </c>
      <c r="E4525" s="1" t="s">
        <v>27</v>
      </c>
      <c r="F4525" s="2">
        <v>45726.334247685198</v>
      </c>
      <c r="G4525" s="1" t="s">
        <v>94</v>
      </c>
      <c r="H4525" s="1" t="s">
        <v>11</v>
      </c>
      <c r="I4525" s="1" t="s">
        <v>13670</v>
      </c>
      <c r="J4525" s="1" t="s">
        <v>38</v>
      </c>
      <c r="K4525" s="1" t="s">
        <v>9714</v>
      </c>
      <c r="L4525" s="3" t="s">
        <v>13671</v>
      </c>
      <c r="M4525" s="2">
        <v>45727.228275463</v>
      </c>
      <c r="N4525" t="str">
        <f>_xlfn.XLOOKUP(Table1[[#This Row],[Case Number]],Sheet2!$A:$A,Sheet2!$B:$B,"")</f>
        <v/>
      </c>
    </row>
    <row r="4526" spans="1:14">
      <c r="A4526" t="s">
        <v>13672</v>
      </c>
      <c r="B4526" s="1" t="s">
        <v>13673</v>
      </c>
      <c r="C4526" s="2">
        <v>45726.713564814803</v>
      </c>
      <c r="D4526" s="1" t="s">
        <v>7965</v>
      </c>
      <c r="E4526" s="1" t="s">
        <v>50</v>
      </c>
      <c r="F4526" s="2">
        <v>45726.322997685202</v>
      </c>
      <c r="G4526" s="1" t="s">
        <v>43</v>
      </c>
      <c r="I4526" s="1" t="s">
        <v>13674</v>
      </c>
      <c r="J4526" s="1" t="s">
        <v>45</v>
      </c>
      <c r="K4526" s="1" t="s">
        <v>13675</v>
      </c>
      <c r="M4526" s="2">
        <v>45726.421875</v>
      </c>
      <c r="N4526" t="str">
        <f>_xlfn.XLOOKUP(Table1[[#This Row],[Case Number]],Sheet2!$A:$A,Sheet2!$B:$B,"")</f>
        <v/>
      </c>
    </row>
    <row r="4527" spans="1:14" ht="136">
      <c r="A4527" t="s">
        <v>13676</v>
      </c>
      <c r="B4527" s="1" t="s">
        <v>13677</v>
      </c>
      <c r="C4527" s="2">
        <v>45726.608773148102</v>
      </c>
      <c r="D4527" s="1" t="s">
        <v>13678</v>
      </c>
      <c r="E4527" s="1" t="s">
        <v>27</v>
      </c>
      <c r="F4527" s="2">
        <v>45726.310462963003</v>
      </c>
      <c r="G4527" s="1" t="s">
        <v>94</v>
      </c>
      <c r="I4527" s="1" t="s">
        <v>13679</v>
      </c>
      <c r="J4527" s="1" t="s">
        <v>30</v>
      </c>
      <c r="K4527" s="1" t="s">
        <v>13680</v>
      </c>
      <c r="L4527" s="3" t="s">
        <v>13681</v>
      </c>
      <c r="M4527" s="2">
        <v>45726.317083333299</v>
      </c>
      <c r="N4527" t="str">
        <f>_xlfn.XLOOKUP(Table1[[#This Row],[Case Number]],Sheet2!$A:$A,Sheet2!$B:$B,"")</f>
        <v/>
      </c>
    </row>
    <row r="4528" spans="1:14" ht="153">
      <c r="A4528" t="s">
        <v>13682</v>
      </c>
      <c r="B4528" s="1" t="s">
        <v>13683</v>
      </c>
      <c r="C4528" s="2">
        <v>45726.581261574102</v>
      </c>
      <c r="D4528" s="1" t="s">
        <v>276</v>
      </c>
      <c r="E4528" s="1" t="s">
        <v>19</v>
      </c>
      <c r="F4528" s="2">
        <v>45726.273680555598</v>
      </c>
      <c r="G4528" s="1" t="s">
        <v>51</v>
      </c>
      <c r="H4528" s="1" t="s">
        <v>36</v>
      </c>
      <c r="I4528" s="1" t="s">
        <v>13684</v>
      </c>
      <c r="J4528" s="1" t="s">
        <v>45</v>
      </c>
      <c r="K4528" s="1" t="s">
        <v>13685</v>
      </c>
      <c r="L4528" s="3" t="s">
        <v>13686</v>
      </c>
      <c r="M4528" s="2">
        <v>45726.289571759298</v>
      </c>
      <c r="N4528" t="str">
        <f>_xlfn.XLOOKUP(Table1[[#This Row],[Case Number]],Sheet2!$A:$A,Sheet2!$B:$B,"")</f>
        <v/>
      </c>
    </row>
    <row r="4529" spans="1:14" ht="204">
      <c r="A4529" t="s">
        <v>13687</v>
      </c>
      <c r="B4529" s="1" t="s">
        <v>13688</v>
      </c>
      <c r="C4529" s="2">
        <v>45734.692361111098</v>
      </c>
      <c r="D4529" s="1" t="s">
        <v>13689</v>
      </c>
      <c r="E4529" s="1" t="s">
        <v>50</v>
      </c>
      <c r="F4529" s="2">
        <v>45725.902523148201</v>
      </c>
      <c r="G4529" s="1" t="s">
        <v>145</v>
      </c>
      <c r="I4529" s="1" t="s">
        <v>13690</v>
      </c>
      <c r="K4529" s="1" t="s">
        <v>154</v>
      </c>
      <c r="L4529" s="3" t="s">
        <v>13691</v>
      </c>
      <c r="M4529" s="2">
        <v>45734.400671296302</v>
      </c>
      <c r="N4529" t="str">
        <f>_xlfn.XLOOKUP(Table1[[#This Row],[Case Number]],Sheet2!$A:$A,Sheet2!$B:$B,"")</f>
        <v/>
      </c>
    </row>
    <row r="4530" spans="1:14" ht="221">
      <c r="A4530" t="s">
        <v>13692</v>
      </c>
      <c r="B4530" s="1" t="s">
        <v>13693</v>
      </c>
      <c r="C4530" s="2">
        <v>45726.4312152778</v>
      </c>
      <c r="D4530" s="1" t="s">
        <v>13694</v>
      </c>
      <c r="E4530" s="1" t="s">
        <v>415</v>
      </c>
      <c r="F4530" s="2">
        <v>45725.832488425898</v>
      </c>
      <c r="G4530" s="1" t="s">
        <v>145</v>
      </c>
      <c r="H4530" s="1" t="s">
        <v>36</v>
      </c>
      <c r="I4530" s="1" t="s">
        <v>13695</v>
      </c>
      <c r="J4530" s="1" t="s">
        <v>30</v>
      </c>
      <c r="K4530" s="1" t="s">
        <v>13561</v>
      </c>
      <c r="L4530" s="3" t="s">
        <v>13696</v>
      </c>
      <c r="M4530" s="2">
        <v>45726.139513888898</v>
      </c>
      <c r="N4530" t="str">
        <f>_xlfn.XLOOKUP(Table1[[#This Row],[Case Number]],Sheet2!$A:$A,Sheet2!$B:$B,"")</f>
        <v/>
      </c>
    </row>
    <row r="4531" spans="1:14">
      <c r="A4531" t="s">
        <v>13697</v>
      </c>
      <c r="B4531" s="1" t="s">
        <v>13698</v>
      </c>
      <c r="C4531" s="2">
        <v>45736.479745370401</v>
      </c>
      <c r="D4531" s="1" t="s">
        <v>13699</v>
      </c>
      <c r="E4531" s="1" t="s">
        <v>50</v>
      </c>
      <c r="F4531" s="2">
        <v>45724.656435185199</v>
      </c>
      <c r="G4531" s="1" t="s">
        <v>145</v>
      </c>
      <c r="H4531" s="1" t="s">
        <v>11</v>
      </c>
      <c r="I4531" s="1" t="s">
        <v>13700</v>
      </c>
      <c r="J4531" s="1" t="s">
        <v>30</v>
      </c>
      <c r="K4531" s="1" t="s">
        <v>4081</v>
      </c>
      <c r="M4531" s="2">
        <v>45736.188055555598</v>
      </c>
      <c r="N4531" t="str">
        <f>_xlfn.XLOOKUP(Table1[[#This Row],[Case Number]],Sheet2!$A:$A,Sheet2!$B:$B,"")</f>
        <v/>
      </c>
    </row>
    <row r="4532" spans="1:14" ht="204">
      <c r="A4532" t="s">
        <v>13701</v>
      </c>
      <c r="B4532" s="1" t="s">
        <v>13702</v>
      </c>
      <c r="C4532" s="2">
        <v>45726.463414351798</v>
      </c>
      <c r="D4532" s="1" t="s">
        <v>13703</v>
      </c>
      <c r="E4532" s="1" t="s">
        <v>19</v>
      </c>
      <c r="F4532" s="2">
        <v>45724.585520833301</v>
      </c>
      <c r="G4532" s="1" t="s">
        <v>145</v>
      </c>
      <c r="I4532" s="1" t="s">
        <v>13704</v>
      </c>
      <c r="J4532" s="1" t="s">
        <v>88</v>
      </c>
      <c r="K4532" s="1" t="s">
        <v>7914</v>
      </c>
      <c r="L4532" s="3" t="s">
        <v>13705</v>
      </c>
      <c r="M4532" s="2">
        <v>45726.171724537002</v>
      </c>
      <c r="N4532" t="str">
        <f>_xlfn.XLOOKUP(Table1[[#This Row],[Case Number]],Sheet2!$A:$A,Sheet2!$B:$B,"")</f>
        <v/>
      </c>
    </row>
    <row r="4533" spans="1:14" ht="187">
      <c r="A4533" t="s">
        <v>13706</v>
      </c>
      <c r="B4533" s="1" t="s">
        <v>13707</v>
      </c>
      <c r="C4533" s="2">
        <v>45726.417418981502</v>
      </c>
      <c r="D4533" s="1" t="s">
        <v>13708</v>
      </c>
      <c r="E4533" s="1" t="s">
        <v>19</v>
      </c>
      <c r="F4533" s="2">
        <v>45724.450127314798</v>
      </c>
      <c r="G4533" s="1" t="s">
        <v>145</v>
      </c>
      <c r="H4533" s="1" t="s">
        <v>11</v>
      </c>
      <c r="I4533" s="1" t="s">
        <v>13709</v>
      </c>
      <c r="J4533" s="1" t="s">
        <v>38</v>
      </c>
      <c r="K4533" s="1" t="s">
        <v>9438</v>
      </c>
      <c r="L4533" s="3" t="s">
        <v>13710</v>
      </c>
      <c r="M4533" s="2">
        <v>45726.125729166699</v>
      </c>
      <c r="N4533" t="str">
        <f>_xlfn.XLOOKUP(Table1[[#This Row],[Case Number]],Sheet2!$A:$A,Sheet2!$B:$B,"")</f>
        <v/>
      </c>
    </row>
    <row r="4534" spans="1:14" ht="187">
      <c r="A4534" t="s">
        <v>13711</v>
      </c>
      <c r="B4534" s="1" t="s">
        <v>13712</v>
      </c>
      <c r="C4534" s="2">
        <v>45726.421550925901</v>
      </c>
      <c r="D4534" s="1" t="s">
        <v>13262</v>
      </c>
      <c r="E4534" s="1" t="s">
        <v>19</v>
      </c>
      <c r="F4534" s="2">
        <v>45723.9768287037</v>
      </c>
      <c r="G4534" s="1" t="s">
        <v>145</v>
      </c>
      <c r="I4534" s="1" t="s">
        <v>13713</v>
      </c>
      <c r="J4534" s="1" t="s">
        <v>759</v>
      </c>
      <c r="K4534" s="1" t="s">
        <v>13714</v>
      </c>
      <c r="L4534" s="3" t="s">
        <v>13715</v>
      </c>
      <c r="M4534" s="2">
        <v>45726.129861111098</v>
      </c>
      <c r="N4534" t="str">
        <f>_xlfn.XLOOKUP(Table1[[#This Row],[Case Number]],Sheet2!$A:$A,Sheet2!$B:$B,"")</f>
        <v/>
      </c>
    </row>
    <row r="4535" spans="1:14" ht="255">
      <c r="A4535" t="s">
        <v>13716</v>
      </c>
      <c r="B4535" s="1" t="s">
        <v>13717</v>
      </c>
      <c r="C4535" s="2">
        <v>45734.690902777802</v>
      </c>
      <c r="D4535" s="1" t="s">
        <v>13718</v>
      </c>
      <c r="E4535" s="1" t="s">
        <v>19</v>
      </c>
      <c r="F4535" s="2">
        <v>45723.683344907397</v>
      </c>
      <c r="G4535" s="1" t="s">
        <v>145</v>
      </c>
      <c r="H4535" s="1" t="s">
        <v>11</v>
      </c>
      <c r="I4535" s="1" t="s">
        <v>13719</v>
      </c>
      <c r="J4535" s="1" t="s">
        <v>443</v>
      </c>
      <c r="K4535" s="1" t="s">
        <v>4553</v>
      </c>
      <c r="L4535" s="3" t="s">
        <v>13720</v>
      </c>
      <c r="M4535" s="2">
        <v>45734.399224537003</v>
      </c>
      <c r="N4535" t="str">
        <f>_xlfn.XLOOKUP(Table1[[#This Row],[Case Number]],Sheet2!$A:$A,Sheet2!$B:$B,"")</f>
        <v/>
      </c>
    </row>
    <row r="4536" spans="1:14" ht="238">
      <c r="A4536" t="s">
        <v>13721</v>
      </c>
      <c r="B4536" s="1" t="s">
        <v>13722</v>
      </c>
      <c r="C4536" s="2">
        <v>45726.671643518501</v>
      </c>
      <c r="D4536" s="1" t="s">
        <v>7741</v>
      </c>
      <c r="E4536" s="1" t="s">
        <v>19</v>
      </c>
      <c r="F4536" s="2">
        <v>45723.645219907397</v>
      </c>
      <c r="G4536" s="1" t="s">
        <v>28</v>
      </c>
      <c r="H4536" s="1" t="s">
        <v>36</v>
      </c>
      <c r="I4536" s="1" t="s">
        <v>13723</v>
      </c>
      <c r="J4536" s="1" t="s">
        <v>188</v>
      </c>
      <c r="K4536" s="1" t="s">
        <v>12665</v>
      </c>
      <c r="L4536" s="3" t="s">
        <v>13724</v>
      </c>
      <c r="M4536" s="2">
        <v>45726.379953703698</v>
      </c>
      <c r="N4536" t="str">
        <f>_xlfn.XLOOKUP(Table1[[#This Row],[Case Number]],Sheet2!$A:$A,Sheet2!$B:$B,"")</f>
        <v/>
      </c>
    </row>
    <row r="4537" spans="1:14">
      <c r="A4537" t="s">
        <v>13725</v>
      </c>
      <c r="B4537" s="1" t="s">
        <v>13726</v>
      </c>
      <c r="C4537" s="2">
        <v>45723.886365740698</v>
      </c>
      <c r="D4537" s="1" t="s">
        <v>13727</v>
      </c>
      <c r="F4537" s="2">
        <v>45723.548611111102</v>
      </c>
      <c r="I4537" s="1" t="s">
        <v>13728</v>
      </c>
      <c r="J4537" s="1" t="s">
        <v>13729</v>
      </c>
      <c r="K4537" s="1" t="s">
        <v>13730</v>
      </c>
      <c r="N4537" t="str">
        <f>_xlfn.XLOOKUP(Table1[[#This Row],[Case Number]],Sheet2!$A:$A,Sheet2!$B:$B,"")</f>
        <v/>
      </c>
    </row>
    <row r="4538" spans="1:14">
      <c r="A4538" t="s">
        <v>13731</v>
      </c>
      <c r="B4538" s="1" t="s">
        <v>13732</v>
      </c>
      <c r="C4538" s="2">
        <v>45723.9066087963</v>
      </c>
      <c r="D4538" s="1" t="s">
        <v>13733</v>
      </c>
      <c r="E4538" s="1" t="s">
        <v>27</v>
      </c>
      <c r="F4538" s="2">
        <v>45723.546724537002</v>
      </c>
      <c r="G4538" s="1" t="s">
        <v>43</v>
      </c>
      <c r="H4538" s="1" t="s">
        <v>11</v>
      </c>
      <c r="I4538" s="1" t="s">
        <v>13734</v>
      </c>
      <c r="J4538" s="1" t="s">
        <v>30</v>
      </c>
      <c r="K4538" s="1" t="s">
        <v>8634</v>
      </c>
      <c r="M4538" s="2">
        <v>45723.573252314804</v>
      </c>
      <c r="N4538" t="str">
        <f>_xlfn.XLOOKUP(Table1[[#This Row],[Case Number]],Sheet2!$A:$A,Sheet2!$B:$B,"")</f>
        <v/>
      </c>
    </row>
    <row r="4539" spans="1:14" ht="170">
      <c r="A4539" t="s">
        <v>13735</v>
      </c>
      <c r="B4539" s="1" t="s">
        <v>13736</v>
      </c>
      <c r="C4539" s="2">
        <v>45723.8604513889</v>
      </c>
      <c r="D4539" s="1" t="s">
        <v>2443</v>
      </c>
      <c r="E4539" s="1" t="s">
        <v>19</v>
      </c>
      <c r="F4539" s="2">
        <v>45723.520439814798</v>
      </c>
      <c r="G4539" s="1" t="s">
        <v>28</v>
      </c>
      <c r="H4539" s="1" t="s">
        <v>36</v>
      </c>
      <c r="I4539" s="1" t="s">
        <v>13737</v>
      </c>
      <c r="J4539" s="1" t="s">
        <v>45</v>
      </c>
      <c r="K4539" s="1" t="s">
        <v>13738</v>
      </c>
      <c r="L4539" s="3" t="s">
        <v>13739</v>
      </c>
      <c r="M4539" s="2">
        <v>45723.527071759301</v>
      </c>
      <c r="N4539" t="str">
        <f>_xlfn.XLOOKUP(Table1[[#This Row],[Case Number]],Sheet2!$A:$A,Sheet2!$B:$B,"")</f>
        <v/>
      </c>
    </row>
    <row r="4540" spans="1:14">
      <c r="A4540" t="s">
        <v>13740</v>
      </c>
      <c r="B4540" s="1" t="s">
        <v>13741</v>
      </c>
      <c r="C4540" s="2">
        <v>45723.861377314803</v>
      </c>
      <c r="D4540" s="1" t="s">
        <v>4528</v>
      </c>
      <c r="E4540" s="1" t="s">
        <v>19</v>
      </c>
      <c r="F4540" s="2">
        <v>45723.520231481503</v>
      </c>
      <c r="G4540" s="1" t="s">
        <v>43</v>
      </c>
      <c r="I4540" s="1" t="s">
        <v>13742</v>
      </c>
      <c r="J4540" s="1" t="s">
        <v>111</v>
      </c>
      <c r="K4540" s="1" t="s">
        <v>13743</v>
      </c>
      <c r="M4540" s="2">
        <v>45723.527789351901</v>
      </c>
      <c r="N4540" t="str">
        <f>_xlfn.XLOOKUP(Table1[[#This Row],[Case Number]],Sheet2!$A:$A,Sheet2!$B:$B,"")</f>
        <v/>
      </c>
    </row>
    <row r="4541" spans="1:14" ht="204">
      <c r="A4541" t="s">
        <v>13744</v>
      </c>
      <c r="B4541" s="1" t="s">
        <v>13745</v>
      </c>
      <c r="C4541" s="2">
        <v>45723.855520833298</v>
      </c>
      <c r="D4541" s="1" t="s">
        <v>13746</v>
      </c>
      <c r="E4541" s="1" t="s">
        <v>27</v>
      </c>
      <c r="F4541" s="2">
        <v>45723.511412036998</v>
      </c>
      <c r="G4541" s="1" t="s">
        <v>94</v>
      </c>
      <c r="H4541" s="1" t="s">
        <v>11</v>
      </c>
      <c r="I4541" s="1" t="s">
        <v>13747</v>
      </c>
      <c r="J4541" s="1" t="s">
        <v>88</v>
      </c>
      <c r="K4541" s="1" t="s">
        <v>13748</v>
      </c>
      <c r="L4541" s="3" t="s">
        <v>13749</v>
      </c>
      <c r="M4541" s="2">
        <v>45723.522152777798</v>
      </c>
      <c r="N4541" t="str">
        <f>_xlfn.XLOOKUP(Table1[[#This Row],[Case Number]],Sheet2!$A:$A,Sheet2!$B:$B,"")</f>
        <v/>
      </c>
    </row>
    <row r="4542" spans="1:14">
      <c r="A4542" t="s">
        <v>13750</v>
      </c>
      <c r="B4542" s="1" t="s">
        <v>13751</v>
      </c>
      <c r="C4542" s="2">
        <v>45723.846238425896</v>
      </c>
      <c r="D4542" s="1" t="s">
        <v>13752</v>
      </c>
      <c r="E4542" s="1" t="s">
        <v>50</v>
      </c>
      <c r="F4542" s="2">
        <v>45723.499756944402</v>
      </c>
      <c r="G4542" s="1" t="s">
        <v>43</v>
      </c>
      <c r="I4542" s="1" t="s">
        <v>13753</v>
      </c>
      <c r="J4542" s="1" t="s">
        <v>13</v>
      </c>
      <c r="K4542" s="1" t="s">
        <v>13754</v>
      </c>
      <c r="M4542" s="2">
        <v>45723.5128819444</v>
      </c>
      <c r="N4542" t="str">
        <f>_xlfn.XLOOKUP(Table1[[#This Row],[Case Number]],Sheet2!$A:$A,Sheet2!$B:$B,"")</f>
        <v/>
      </c>
    </row>
    <row r="4543" spans="1:14" ht="306">
      <c r="A4543" t="s">
        <v>13755</v>
      </c>
      <c r="B4543" s="1" t="s">
        <v>13756</v>
      </c>
      <c r="C4543" s="2">
        <v>45723.850370370397</v>
      </c>
      <c r="D4543" s="1" t="s">
        <v>69</v>
      </c>
      <c r="E4543" s="1" t="s">
        <v>50</v>
      </c>
      <c r="F4543" s="2">
        <v>45723.496423611097</v>
      </c>
      <c r="G4543" s="1" t="s">
        <v>28</v>
      </c>
      <c r="H4543" s="1" t="s">
        <v>36</v>
      </c>
      <c r="I4543" s="1" t="s">
        <v>13757</v>
      </c>
      <c r="J4543" s="1" t="s">
        <v>153</v>
      </c>
      <c r="K4543" s="1" t="s">
        <v>12207</v>
      </c>
      <c r="L4543" s="3" t="s">
        <v>13758</v>
      </c>
      <c r="M4543" s="2">
        <v>45723.517013888901</v>
      </c>
      <c r="N4543" t="str">
        <f>_xlfn.XLOOKUP(Table1[[#This Row],[Case Number]],Sheet2!$A:$A,Sheet2!$B:$B,"")</f>
        <v/>
      </c>
    </row>
    <row r="4544" spans="1:14" ht="306">
      <c r="A4544" t="s">
        <v>13759</v>
      </c>
      <c r="B4544" s="1" t="s">
        <v>13760</v>
      </c>
      <c r="C4544" s="2">
        <v>45723.842465277798</v>
      </c>
      <c r="D4544" s="1" t="s">
        <v>13761</v>
      </c>
      <c r="E4544" s="1" t="s">
        <v>19</v>
      </c>
      <c r="F4544" s="2">
        <v>45723.4859490741</v>
      </c>
      <c r="G4544" s="1" t="s">
        <v>94</v>
      </c>
      <c r="H4544" s="1" t="s">
        <v>36</v>
      </c>
      <c r="I4544" s="1" t="s">
        <v>13762</v>
      </c>
      <c r="J4544" s="1" t="s">
        <v>30</v>
      </c>
      <c r="K4544" s="1" t="s">
        <v>12590</v>
      </c>
      <c r="L4544" s="3" t="s">
        <v>13763</v>
      </c>
      <c r="M4544" s="2">
        <v>45723.509108796301</v>
      </c>
      <c r="N4544" t="str">
        <f>_xlfn.XLOOKUP(Table1[[#This Row],[Case Number]],Sheet2!$A:$A,Sheet2!$B:$B,"")</f>
        <v/>
      </c>
    </row>
    <row r="4545" spans="1:14">
      <c r="A4545" t="s">
        <v>13764</v>
      </c>
      <c r="B4545" s="1" t="s">
        <v>13765</v>
      </c>
      <c r="C4545" s="2">
        <v>45723.830659722204</v>
      </c>
      <c r="D4545" s="1" t="s">
        <v>238</v>
      </c>
      <c r="E4545" s="1" t="s">
        <v>19</v>
      </c>
      <c r="F4545" s="2">
        <v>45723.484710648103</v>
      </c>
      <c r="G4545" s="1" t="s">
        <v>43</v>
      </c>
      <c r="H4545" s="1" t="s">
        <v>36</v>
      </c>
      <c r="I4545" s="1" t="s">
        <v>13766</v>
      </c>
      <c r="J4545" s="1" t="s">
        <v>111</v>
      </c>
      <c r="K4545" s="1" t="s">
        <v>4861</v>
      </c>
      <c r="M4545" s="2">
        <v>45723.4973032407</v>
      </c>
      <c r="N4545" t="str">
        <f>_xlfn.XLOOKUP(Table1[[#This Row],[Case Number]],Sheet2!$A:$A,Sheet2!$B:$B,"")</f>
        <v/>
      </c>
    </row>
    <row r="4546" spans="1:14" ht="238">
      <c r="A4546" t="s">
        <v>13767</v>
      </c>
      <c r="B4546" s="1" t="s">
        <v>13768</v>
      </c>
      <c r="C4546" s="2">
        <v>45723.839305555601</v>
      </c>
      <c r="D4546" s="1" t="s">
        <v>13769</v>
      </c>
      <c r="E4546" s="1" t="s">
        <v>19</v>
      </c>
      <c r="F4546" s="2">
        <v>45723.477407407401</v>
      </c>
      <c r="G4546" s="1" t="s">
        <v>28</v>
      </c>
      <c r="H4546" s="1" t="s">
        <v>11</v>
      </c>
      <c r="I4546" s="1" t="s">
        <v>13770</v>
      </c>
      <c r="J4546" s="1" t="s">
        <v>759</v>
      </c>
      <c r="K4546" s="1" t="s">
        <v>13771</v>
      </c>
      <c r="L4546" s="3" t="s">
        <v>13772</v>
      </c>
      <c r="M4546" s="2">
        <v>45723.505937499998</v>
      </c>
      <c r="N4546" t="str">
        <f>_xlfn.XLOOKUP(Table1[[#This Row],[Case Number]],Sheet2!$A:$A,Sheet2!$B:$B,"")</f>
        <v>Yes</v>
      </c>
    </row>
    <row r="4547" spans="1:14" ht="238">
      <c r="A4547" t="s">
        <v>13773</v>
      </c>
      <c r="B4547" s="1" t="s">
        <v>13774</v>
      </c>
      <c r="C4547" s="2">
        <v>45727.519525463002</v>
      </c>
      <c r="D4547" s="1" t="s">
        <v>13775</v>
      </c>
      <c r="E4547" s="1" t="s">
        <v>50</v>
      </c>
      <c r="F4547" s="2">
        <v>45723.417719907397</v>
      </c>
      <c r="G4547" s="1" t="s">
        <v>94</v>
      </c>
      <c r="I4547" s="1" t="s">
        <v>13776</v>
      </c>
      <c r="J4547" s="1" t="s">
        <v>88</v>
      </c>
      <c r="K4547" s="1" t="s">
        <v>13777</v>
      </c>
      <c r="L4547" s="3" t="s">
        <v>13778</v>
      </c>
      <c r="M4547" s="2">
        <v>45727.227847222202</v>
      </c>
      <c r="N4547" t="str">
        <f>_xlfn.XLOOKUP(Table1[[#This Row],[Case Number]],Sheet2!$A:$A,Sheet2!$B:$B,"")</f>
        <v/>
      </c>
    </row>
    <row r="4548" spans="1:14">
      <c r="A4548" t="s">
        <v>13779</v>
      </c>
      <c r="B4548" s="1" t="s">
        <v>13780</v>
      </c>
      <c r="C4548" s="2">
        <v>45726.794097222199</v>
      </c>
      <c r="D4548" s="1" t="s">
        <v>13781</v>
      </c>
      <c r="E4548" s="1" t="s">
        <v>27</v>
      </c>
      <c r="F4548" s="2">
        <v>45723.411932870396</v>
      </c>
      <c r="G4548" s="1" t="s">
        <v>43</v>
      </c>
      <c r="I4548" s="1" t="s">
        <v>13782</v>
      </c>
      <c r="J4548" s="1" t="s">
        <v>30</v>
      </c>
      <c r="K4548" s="1" t="s">
        <v>12006</v>
      </c>
      <c r="M4548" s="2">
        <v>45726.502407407403</v>
      </c>
      <c r="N4548" t="str">
        <f>_xlfn.XLOOKUP(Table1[[#This Row],[Case Number]],Sheet2!$A:$A,Sheet2!$B:$B,"")</f>
        <v>Yes</v>
      </c>
    </row>
    <row r="4549" spans="1:14" ht="323">
      <c r="A4549" t="s">
        <v>13783</v>
      </c>
      <c r="B4549" s="1" t="s">
        <v>13784</v>
      </c>
      <c r="C4549" s="2">
        <v>45726.597025463001</v>
      </c>
      <c r="D4549" s="1" t="s">
        <v>841</v>
      </c>
      <c r="E4549" s="1" t="s">
        <v>19</v>
      </c>
      <c r="F4549" s="2">
        <v>45723.402187500003</v>
      </c>
      <c r="G4549" s="1" t="s">
        <v>28</v>
      </c>
      <c r="H4549" s="1" t="s">
        <v>36</v>
      </c>
      <c r="I4549" s="1" t="s">
        <v>13785</v>
      </c>
      <c r="J4549" s="1" t="s">
        <v>100</v>
      </c>
      <c r="K4549" s="1" t="s">
        <v>13786</v>
      </c>
      <c r="L4549" s="3" t="s">
        <v>13787</v>
      </c>
      <c r="M4549" s="2">
        <v>45726.305335648103</v>
      </c>
      <c r="N4549" t="str">
        <f>_xlfn.XLOOKUP(Table1[[#This Row],[Case Number]],Sheet2!$A:$A,Sheet2!$B:$B,"")</f>
        <v/>
      </c>
    </row>
    <row r="4550" spans="1:14" ht="289">
      <c r="A4550" t="s">
        <v>13788</v>
      </c>
      <c r="B4550" s="1" t="s">
        <v>13789</v>
      </c>
      <c r="C4550" s="2">
        <v>45723.789699074099</v>
      </c>
      <c r="D4550" s="1" t="s">
        <v>10313</v>
      </c>
      <c r="E4550" s="1" t="s">
        <v>27</v>
      </c>
      <c r="F4550" s="2">
        <v>45723.365798611099</v>
      </c>
      <c r="G4550" s="1" t="s">
        <v>28</v>
      </c>
      <c r="H4550" s="1" t="s">
        <v>36</v>
      </c>
      <c r="I4550" s="1" t="s">
        <v>13790</v>
      </c>
      <c r="J4550" s="1" t="s">
        <v>30</v>
      </c>
      <c r="K4550" s="1" t="s">
        <v>7050</v>
      </c>
      <c r="L4550" s="3" t="s">
        <v>13791</v>
      </c>
      <c r="M4550" s="2">
        <v>45723.456342592603</v>
      </c>
      <c r="N4550" t="str">
        <f>_xlfn.XLOOKUP(Table1[[#This Row],[Case Number]],Sheet2!$A:$A,Sheet2!$B:$B,"")</f>
        <v/>
      </c>
    </row>
    <row r="4551" spans="1:14">
      <c r="A4551" t="s">
        <v>13792</v>
      </c>
      <c r="B4551" s="1" t="s">
        <v>13793</v>
      </c>
      <c r="C4551" s="2">
        <v>45723.706643518497</v>
      </c>
      <c r="D4551" s="1" t="s">
        <v>6002</v>
      </c>
      <c r="E4551" s="1" t="s">
        <v>19</v>
      </c>
      <c r="F4551" s="2">
        <v>45723.360416666699</v>
      </c>
      <c r="G4551" s="1" t="s">
        <v>43</v>
      </c>
      <c r="I4551" s="1" t="s">
        <v>13794</v>
      </c>
      <c r="J4551" s="1" t="s">
        <v>1054</v>
      </c>
      <c r="K4551" s="1" t="s">
        <v>13795</v>
      </c>
      <c r="M4551" s="2">
        <v>45723.373287037</v>
      </c>
      <c r="N4551" t="str">
        <f>_xlfn.XLOOKUP(Table1[[#This Row],[Case Number]],Sheet2!$A:$A,Sheet2!$B:$B,"")</f>
        <v/>
      </c>
    </row>
    <row r="4552" spans="1:14" ht="340">
      <c r="A4552" t="s">
        <v>13796</v>
      </c>
      <c r="B4552" s="1" t="s">
        <v>13797</v>
      </c>
      <c r="C4552" s="2">
        <v>45723.753043981502</v>
      </c>
      <c r="D4552" s="1" t="s">
        <v>98</v>
      </c>
      <c r="E4552" s="1" t="s">
        <v>50</v>
      </c>
      <c r="F4552" s="2">
        <v>45723.360405092601</v>
      </c>
      <c r="G4552" s="1" t="s">
        <v>43</v>
      </c>
      <c r="I4552" s="1" t="s">
        <v>13798</v>
      </c>
      <c r="K4552" s="1" t="s">
        <v>13799</v>
      </c>
      <c r="L4552" s="3" t="s">
        <v>13800</v>
      </c>
      <c r="M4552" s="2">
        <v>45723.419675925899</v>
      </c>
      <c r="N4552" t="str">
        <f>_xlfn.XLOOKUP(Table1[[#This Row],[Case Number]],Sheet2!$A:$A,Sheet2!$B:$B,"")</f>
        <v/>
      </c>
    </row>
    <row r="4553" spans="1:14" ht="272">
      <c r="A4553" t="s">
        <v>13801</v>
      </c>
      <c r="B4553" s="1" t="s">
        <v>13802</v>
      </c>
      <c r="C4553" s="2">
        <v>45726.595648148097</v>
      </c>
      <c r="D4553" s="1" t="s">
        <v>13803</v>
      </c>
      <c r="E4553" s="1" t="s">
        <v>27</v>
      </c>
      <c r="F4553" s="2">
        <v>45723.347708333298</v>
      </c>
      <c r="G4553" s="1" t="s">
        <v>28</v>
      </c>
      <c r="H4553" s="1" t="s">
        <v>36</v>
      </c>
      <c r="I4553" s="1" t="s">
        <v>13804</v>
      </c>
      <c r="J4553" s="1" t="s">
        <v>200</v>
      </c>
      <c r="K4553" s="1" t="s">
        <v>7050</v>
      </c>
      <c r="L4553" s="3" t="s">
        <v>13805</v>
      </c>
      <c r="M4553" s="2">
        <v>45726.303958333301</v>
      </c>
      <c r="N4553" t="str">
        <f>_xlfn.XLOOKUP(Table1[[#This Row],[Case Number]],Sheet2!$A:$A,Sheet2!$B:$B,"")</f>
        <v/>
      </c>
    </row>
    <row r="4554" spans="1:14" ht="85">
      <c r="A4554" t="s">
        <v>13806</v>
      </c>
      <c r="B4554" s="1" t="s">
        <v>13807</v>
      </c>
      <c r="C4554" s="2">
        <v>45723.6714236111</v>
      </c>
      <c r="D4554" s="1" t="s">
        <v>2557</v>
      </c>
      <c r="E4554" s="1" t="s">
        <v>19</v>
      </c>
      <c r="F4554" s="2">
        <v>45723.334930555597</v>
      </c>
      <c r="G4554" s="1" t="s">
        <v>145</v>
      </c>
      <c r="H4554" s="1" t="s">
        <v>11</v>
      </c>
      <c r="I4554" s="1" t="s">
        <v>13808</v>
      </c>
      <c r="J4554" s="1" t="s">
        <v>255</v>
      </c>
      <c r="K4554" s="1" t="s">
        <v>13809</v>
      </c>
      <c r="L4554" s="3" t="s">
        <v>13810</v>
      </c>
      <c r="M4554" s="2">
        <v>45723.338078703702</v>
      </c>
      <c r="N4554" t="str">
        <f>_xlfn.XLOOKUP(Table1[[#This Row],[Case Number]],Sheet2!$A:$A,Sheet2!$B:$B,"")</f>
        <v/>
      </c>
    </row>
    <row r="4555" spans="1:14" ht="85">
      <c r="A4555" t="s">
        <v>13811</v>
      </c>
      <c r="B4555" s="1" t="s">
        <v>13812</v>
      </c>
      <c r="C4555" s="2">
        <v>45723.672152777799</v>
      </c>
      <c r="D4555" s="1" t="s">
        <v>253</v>
      </c>
      <c r="E4555" s="1" t="s">
        <v>19</v>
      </c>
      <c r="F4555" s="2">
        <v>45723.334074074097</v>
      </c>
      <c r="G4555" s="1" t="s">
        <v>43</v>
      </c>
      <c r="I4555" s="1" t="s">
        <v>13813</v>
      </c>
      <c r="J4555" s="1" t="s">
        <v>255</v>
      </c>
      <c r="K4555" s="1" t="s">
        <v>13814</v>
      </c>
      <c r="L4555" s="3" t="s">
        <v>13815</v>
      </c>
      <c r="M4555" s="2">
        <v>45723.338784722197</v>
      </c>
      <c r="N4555" t="str">
        <f>_xlfn.XLOOKUP(Table1[[#This Row],[Case Number]],Sheet2!$A:$A,Sheet2!$B:$B,"")</f>
        <v/>
      </c>
    </row>
    <row r="4556" spans="1:14" ht="85">
      <c r="A4556" t="s">
        <v>13816</v>
      </c>
      <c r="B4556" s="1" t="s">
        <v>13817</v>
      </c>
      <c r="C4556" s="2">
        <v>45723.674652777801</v>
      </c>
      <c r="D4556" s="1" t="s">
        <v>253</v>
      </c>
      <c r="E4556" s="1" t="s">
        <v>19</v>
      </c>
      <c r="F4556" s="2">
        <v>45723.332569444399</v>
      </c>
      <c r="G4556" s="1" t="s">
        <v>43</v>
      </c>
      <c r="I4556" s="1" t="s">
        <v>13818</v>
      </c>
      <c r="J4556" s="1" t="s">
        <v>255</v>
      </c>
      <c r="K4556" s="1" t="s">
        <v>13819</v>
      </c>
      <c r="L4556" s="3" t="s">
        <v>13820</v>
      </c>
      <c r="M4556" s="2">
        <v>45723.341296296298</v>
      </c>
      <c r="N4556" t="str">
        <f>_xlfn.XLOOKUP(Table1[[#This Row],[Case Number]],Sheet2!$A:$A,Sheet2!$B:$B,"")</f>
        <v/>
      </c>
    </row>
    <row r="4557" spans="1:14" ht="221">
      <c r="A4557" t="s">
        <v>13821</v>
      </c>
      <c r="B4557" s="1" t="s">
        <v>13822</v>
      </c>
      <c r="C4557" s="2">
        <v>45723.616875</v>
      </c>
      <c r="D4557" s="1" t="s">
        <v>13823</v>
      </c>
      <c r="E4557" s="1" t="s">
        <v>27</v>
      </c>
      <c r="F4557" s="2">
        <v>45723.283344907402</v>
      </c>
      <c r="G4557" s="1" t="s">
        <v>28</v>
      </c>
      <c r="H4557" s="1" t="s">
        <v>36</v>
      </c>
      <c r="I4557" s="1" t="s">
        <v>13824</v>
      </c>
      <c r="J4557" s="1" t="s">
        <v>88</v>
      </c>
      <c r="K4557" s="1" t="s">
        <v>13825</v>
      </c>
      <c r="L4557" s="3" t="s">
        <v>13826</v>
      </c>
      <c r="M4557" s="2">
        <v>45723.283587963</v>
      </c>
      <c r="N4557" t="str">
        <f>_xlfn.XLOOKUP(Table1[[#This Row],[Case Number]],Sheet2!$A:$A,Sheet2!$B:$B,"")</f>
        <v>Yes</v>
      </c>
    </row>
    <row r="4558" spans="1:14">
      <c r="A4558" t="s">
        <v>13827</v>
      </c>
      <c r="B4558" s="1" t="s">
        <v>13828</v>
      </c>
      <c r="C4558" s="2">
        <v>45723.654930555596</v>
      </c>
      <c r="D4558" s="1" t="s">
        <v>13829</v>
      </c>
      <c r="E4558" s="1" t="s">
        <v>19</v>
      </c>
      <c r="F4558" s="2">
        <v>45723.273067129601</v>
      </c>
      <c r="G4558" s="1" t="s">
        <v>145</v>
      </c>
      <c r="H4558" s="1" t="s">
        <v>11</v>
      </c>
      <c r="I4558" s="1" t="s">
        <v>13830</v>
      </c>
      <c r="J4558" s="1" t="s">
        <v>38</v>
      </c>
      <c r="K4558" s="1" t="s">
        <v>4421</v>
      </c>
      <c r="M4558" s="2">
        <v>45723.3215740741</v>
      </c>
      <c r="N4558" t="str">
        <f>_xlfn.XLOOKUP(Table1[[#This Row],[Case Number]],Sheet2!$A:$A,Sheet2!$B:$B,"")</f>
        <v/>
      </c>
    </row>
    <row r="4559" spans="1:14" ht="238">
      <c r="A4559" t="s">
        <v>13831</v>
      </c>
      <c r="B4559" s="1" t="s">
        <v>13832</v>
      </c>
      <c r="C4559" s="2">
        <v>45723.857106481497</v>
      </c>
      <c r="D4559" s="1" t="s">
        <v>13833</v>
      </c>
      <c r="E4559" s="1" t="s">
        <v>50</v>
      </c>
      <c r="F4559" s="2">
        <v>45723.268564814804</v>
      </c>
      <c r="G4559" s="1" t="s">
        <v>94</v>
      </c>
      <c r="I4559" s="1" t="s">
        <v>13834</v>
      </c>
      <c r="J4559" s="1" t="s">
        <v>30</v>
      </c>
      <c r="K4559" s="1" t="s">
        <v>13835</v>
      </c>
      <c r="L4559" s="3" t="s">
        <v>13836</v>
      </c>
      <c r="M4559" s="2">
        <v>45723.523761574099</v>
      </c>
      <c r="N4559" t="str">
        <f>_xlfn.XLOOKUP(Table1[[#This Row],[Case Number]],Sheet2!$A:$A,Sheet2!$B:$B,"")</f>
        <v/>
      </c>
    </row>
    <row r="4560" spans="1:14">
      <c r="A4560" t="s">
        <v>13837</v>
      </c>
      <c r="B4560" s="1" t="s">
        <v>13838</v>
      </c>
      <c r="C4560" s="2">
        <v>45723.606932870403</v>
      </c>
      <c r="D4560" s="1" t="s">
        <v>674</v>
      </c>
      <c r="E4560" s="1" t="s">
        <v>19</v>
      </c>
      <c r="F4560" s="2">
        <v>45723.268194444398</v>
      </c>
      <c r="G4560" s="1" t="s">
        <v>43</v>
      </c>
      <c r="I4560" s="1" t="s">
        <v>13839</v>
      </c>
      <c r="J4560" s="1" t="s">
        <v>21</v>
      </c>
      <c r="K4560" s="1" t="s">
        <v>13840</v>
      </c>
      <c r="M4560" s="2">
        <v>45723.2735763889</v>
      </c>
      <c r="N4560" t="str">
        <f>_xlfn.XLOOKUP(Table1[[#This Row],[Case Number]],Sheet2!$A:$A,Sheet2!$B:$B,"")</f>
        <v/>
      </c>
    </row>
    <row r="4561" spans="1:14" ht="255">
      <c r="A4561" t="s">
        <v>13841</v>
      </c>
      <c r="B4561" s="1" t="s">
        <v>13842</v>
      </c>
      <c r="C4561" s="2">
        <v>45734.690451388902</v>
      </c>
      <c r="D4561" s="1" t="s">
        <v>13843</v>
      </c>
      <c r="E4561" s="1" t="s">
        <v>50</v>
      </c>
      <c r="F4561" s="2">
        <v>45723.176921296297</v>
      </c>
      <c r="G4561" s="1" t="s">
        <v>145</v>
      </c>
      <c r="I4561" s="1" t="s">
        <v>13844</v>
      </c>
      <c r="J4561" s="1" t="s">
        <v>30</v>
      </c>
      <c r="K4561" s="1" t="s">
        <v>13845</v>
      </c>
      <c r="L4561" s="3" t="s">
        <v>13846</v>
      </c>
      <c r="M4561" s="2">
        <v>45734.398773148103</v>
      </c>
      <c r="N4561" t="str">
        <f>_xlfn.XLOOKUP(Table1[[#This Row],[Case Number]],Sheet2!$A:$A,Sheet2!$B:$B,"")</f>
        <v/>
      </c>
    </row>
    <row r="4562" spans="1:14" ht="238">
      <c r="A4562" t="s">
        <v>13847</v>
      </c>
      <c r="B4562" s="1" t="s">
        <v>13848</v>
      </c>
      <c r="C4562" s="2">
        <v>45726.475289351903</v>
      </c>
      <c r="D4562" s="1" t="s">
        <v>13849</v>
      </c>
      <c r="E4562" s="1" t="s">
        <v>50</v>
      </c>
      <c r="F4562" s="2">
        <v>45723.099166666703</v>
      </c>
      <c r="G4562" s="1" t="s">
        <v>94</v>
      </c>
      <c r="I4562" s="1" t="s">
        <v>13850</v>
      </c>
      <c r="J4562" s="1" t="s">
        <v>200</v>
      </c>
      <c r="K4562" s="1" t="s">
        <v>2986</v>
      </c>
      <c r="L4562" s="3" t="s">
        <v>13851</v>
      </c>
      <c r="M4562" s="2">
        <v>45726.183611111097</v>
      </c>
      <c r="N4562" t="str">
        <f>_xlfn.XLOOKUP(Table1[[#This Row],[Case Number]],Sheet2!$A:$A,Sheet2!$B:$B,"")</f>
        <v>Yes</v>
      </c>
    </row>
    <row r="4563" spans="1:14">
      <c r="A4563" t="s">
        <v>13852</v>
      </c>
      <c r="B4563" s="1" t="s">
        <v>13853</v>
      </c>
      <c r="C4563" s="2">
        <v>45723.409467592603</v>
      </c>
      <c r="D4563" s="1" t="s">
        <v>1513</v>
      </c>
      <c r="E4563" s="1" t="s">
        <v>27</v>
      </c>
      <c r="F4563" s="2">
        <v>45722.853761574101</v>
      </c>
      <c r="G4563" s="1" t="s">
        <v>145</v>
      </c>
      <c r="H4563" s="1" t="s">
        <v>11</v>
      </c>
      <c r="I4563" s="1" t="s">
        <v>13854</v>
      </c>
      <c r="J4563" s="1" t="s">
        <v>30</v>
      </c>
      <c r="K4563" s="1" t="s">
        <v>9932</v>
      </c>
      <c r="M4563" s="2">
        <v>45723.076111111099</v>
      </c>
      <c r="N4563" t="str">
        <f>_xlfn.XLOOKUP(Table1[[#This Row],[Case Number]],Sheet2!$A:$A,Sheet2!$B:$B,"")</f>
        <v/>
      </c>
    </row>
    <row r="4564" spans="1:14">
      <c r="A4564" t="s">
        <v>13855</v>
      </c>
      <c r="B4564" s="1" t="s">
        <v>13856</v>
      </c>
      <c r="C4564" s="2">
        <v>45732.479525463001</v>
      </c>
      <c r="D4564" s="1" t="s">
        <v>1141</v>
      </c>
      <c r="E4564" s="1" t="s">
        <v>19</v>
      </c>
      <c r="F4564" s="2">
        <v>45722.839409722197</v>
      </c>
      <c r="G4564" s="1" t="s">
        <v>145</v>
      </c>
      <c r="I4564" s="1" t="s">
        <v>13857</v>
      </c>
      <c r="J4564" s="1" t="s">
        <v>188</v>
      </c>
      <c r="K4564" s="1" t="s">
        <v>2127</v>
      </c>
      <c r="M4564" s="2">
        <v>45732.187824074099</v>
      </c>
      <c r="N4564" t="str">
        <f>_xlfn.XLOOKUP(Table1[[#This Row],[Case Number]],Sheet2!$A:$A,Sheet2!$B:$B,"")</f>
        <v/>
      </c>
    </row>
    <row r="4565" spans="1:14">
      <c r="A4565" t="s">
        <v>13858</v>
      </c>
      <c r="B4565" s="1" t="s">
        <v>13859</v>
      </c>
      <c r="C4565" s="2">
        <v>45726.477557870399</v>
      </c>
      <c r="D4565" s="1" t="s">
        <v>10976</v>
      </c>
      <c r="E4565" s="1" t="s">
        <v>19</v>
      </c>
      <c r="F4565" s="2">
        <v>45722.834467592598</v>
      </c>
      <c r="G4565" s="1" t="s">
        <v>145</v>
      </c>
      <c r="I4565" s="1" t="s">
        <v>13860</v>
      </c>
      <c r="J4565" s="1" t="s">
        <v>200</v>
      </c>
      <c r="K4565" s="1" t="s">
        <v>13861</v>
      </c>
      <c r="M4565" s="2">
        <v>45726.1858796296</v>
      </c>
      <c r="N4565" t="str">
        <f>_xlfn.XLOOKUP(Table1[[#This Row],[Case Number]],Sheet2!$A:$A,Sheet2!$B:$B,"")</f>
        <v/>
      </c>
    </row>
    <row r="4566" spans="1:14" ht="204">
      <c r="A4566" t="s">
        <v>13862</v>
      </c>
      <c r="B4566" s="1" t="s">
        <v>13863</v>
      </c>
      <c r="C4566" s="2">
        <v>45732.480092592603</v>
      </c>
      <c r="D4566" s="1" t="s">
        <v>13864</v>
      </c>
      <c r="E4566" s="1" t="s">
        <v>27</v>
      </c>
      <c r="F4566" s="2">
        <v>45722.815335648098</v>
      </c>
      <c r="G4566" s="1" t="s">
        <v>145</v>
      </c>
      <c r="H4566" s="1" t="s">
        <v>11</v>
      </c>
      <c r="I4566" s="1" t="s">
        <v>13865</v>
      </c>
      <c r="J4566" s="1" t="s">
        <v>160</v>
      </c>
      <c r="K4566" s="1" t="s">
        <v>13748</v>
      </c>
      <c r="L4566" s="3" t="s">
        <v>13866</v>
      </c>
      <c r="M4566" s="2">
        <v>45732.1884027778</v>
      </c>
      <c r="N4566" t="str">
        <f>_xlfn.XLOOKUP(Table1[[#This Row],[Case Number]],Sheet2!$A:$A,Sheet2!$B:$B,"")</f>
        <v/>
      </c>
    </row>
    <row r="4567" spans="1:14" ht="238">
      <c r="A4567" t="s">
        <v>13867</v>
      </c>
      <c r="B4567" s="1" t="s">
        <v>13868</v>
      </c>
      <c r="C4567" s="2">
        <v>45723.385127314803</v>
      </c>
      <c r="D4567" s="1" t="s">
        <v>882</v>
      </c>
      <c r="E4567" s="1" t="s">
        <v>19</v>
      </c>
      <c r="F4567" s="2">
        <v>45722.677974537</v>
      </c>
      <c r="G4567" s="1" t="s">
        <v>145</v>
      </c>
      <c r="H4567" s="1" t="s">
        <v>11</v>
      </c>
      <c r="I4567" s="1" t="s">
        <v>13869</v>
      </c>
      <c r="J4567" s="1" t="s">
        <v>21</v>
      </c>
      <c r="K4567" s="1" t="s">
        <v>13870</v>
      </c>
      <c r="L4567" s="3" t="s">
        <v>13871</v>
      </c>
      <c r="M4567" s="2">
        <v>45723.051759259302</v>
      </c>
      <c r="N4567" t="str">
        <f>_xlfn.XLOOKUP(Table1[[#This Row],[Case Number]],Sheet2!$A:$A,Sheet2!$B:$B,"")</f>
        <v/>
      </c>
    </row>
    <row r="4568" spans="1:14" ht="238">
      <c r="A4568" t="s">
        <v>13872</v>
      </c>
      <c r="B4568" s="1" t="s">
        <v>13873</v>
      </c>
      <c r="C4568" s="2">
        <v>45727.731562499997</v>
      </c>
      <c r="D4568" s="1" t="s">
        <v>13389</v>
      </c>
      <c r="E4568" s="1" t="s">
        <v>19</v>
      </c>
      <c r="F4568" s="2">
        <v>45722.6182638889</v>
      </c>
      <c r="G4568" s="1" t="s">
        <v>28</v>
      </c>
      <c r="H4568" s="1" t="s">
        <v>36</v>
      </c>
      <c r="I4568" s="1" t="s">
        <v>13874</v>
      </c>
      <c r="J4568" s="1" t="s">
        <v>200</v>
      </c>
      <c r="K4568" s="1" t="s">
        <v>13875</v>
      </c>
      <c r="L4568" s="3" t="s">
        <v>13876</v>
      </c>
      <c r="M4568" s="2">
        <v>45727.439872685201</v>
      </c>
      <c r="N4568" t="str">
        <f>_xlfn.XLOOKUP(Table1[[#This Row],[Case Number]],Sheet2!$A:$A,Sheet2!$B:$B,"")</f>
        <v/>
      </c>
    </row>
    <row r="4569" spans="1:14" ht="187">
      <c r="A4569" t="s">
        <v>13877</v>
      </c>
      <c r="B4569" s="1" t="s">
        <v>13878</v>
      </c>
      <c r="C4569" s="2">
        <v>45723.869976851798</v>
      </c>
      <c r="D4569" s="1" t="s">
        <v>238</v>
      </c>
      <c r="E4569" s="1" t="s">
        <v>19</v>
      </c>
      <c r="F4569" s="2">
        <v>45722.606134259302</v>
      </c>
      <c r="G4569" s="1" t="s">
        <v>28</v>
      </c>
      <c r="H4569" s="1" t="s">
        <v>36</v>
      </c>
      <c r="I4569" s="1" t="s">
        <v>13879</v>
      </c>
      <c r="J4569" s="1" t="s">
        <v>160</v>
      </c>
      <c r="K4569" s="1" t="s">
        <v>4524</v>
      </c>
      <c r="L4569" s="3" t="s">
        <v>13880</v>
      </c>
      <c r="M4569" s="2">
        <v>45723.536620370403</v>
      </c>
      <c r="N4569" t="str">
        <f>_xlfn.XLOOKUP(Table1[[#This Row],[Case Number]],Sheet2!$A:$A,Sheet2!$B:$B,"")</f>
        <v/>
      </c>
    </row>
    <row r="4570" spans="1:14" ht="204">
      <c r="A4570" t="s">
        <v>13881</v>
      </c>
      <c r="B4570" s="1" t="s">
        <v>13882</v>
      </c>
      <c r="C4570" s="2">
        <v>45722.945682870399</v>
      </c>
      <c r="D4570" s="1" t="s">
        <v>13883</v>
      </c>
      <c r="E4570" s="1" t="s">
        <v>27</v>
      </c>
      <c r="F4570" s="2">
        <v>45722.588379629597</v>
      </c>
      <c r="G4570" s="1" t="s">
        <v>28</v>
      </c>
      <c r="H4570" s="1" t="s">
        <v>11</v>
      </c>
      <c r="I4570" s="1" t="s">
        <v>13884</v>
      </c>
      <c r="J4570" s="1" t="s">
        <v>38</v>
      </c>
      <c r="K4570" s="1" t="s">
        <v>7050</v>
      </c>
      <c r="L4570" s="3" t="s">
        <v>13885</v>
      </c>
      <c r="M4570" s="2">
        <v>45722.612326388902</v>
      </c>
      <c r="N4570" t="str">
        <f>_xlfn.XLOOKUP(Table1[[#This Row],[Case Number]],Sheet2!$A:$A,Sheet2!$B:$B,"")</f>
        <v/>
      </c>
    </row>
    <row r="4571" spans="1:14">
      <c r="A4571" t="s">
        <v>13886</v>
      </c>
      <c r="B4571" s="1" t="s">
        <v>13887</v>
      </c>
      <c r="C4571" s="2">
        <v>45722.897303240701</v>
      </c>
      <c r="D4571" s="1" t="s">
        <v>915</v>
      </c>
      <c r="E4571" s="1" t="s">
        <v>19</v>
      </c>
      <c r="F4571" s="2">
        <v>45722.563645833303</v>
      </c>
      <c r="G4571" s="1" t="s">
        <v>43</v>
      </c>
      <c r="H4571" s="1" t="s">
        <v>36</v>
      </c>
      <c r="I4571" s="1" t="s">
        <v>13888</v>
      </c>
      <c r="J4571" s="1" t="s">
        <v>45</v>
      </c>
      <c r="K4571" s="1" t="s">
        <v>13889</v>
      </c>
      <c r="M4571" s="2">
        <v>45722.563958333303</v>
      </c>
      <c r="N4571" t="str">
        <f>_xlfn.XLOOKUP(Table1[[#This Row],[Case Number]],Sheet2!$A:$A,Sheet2!$B:$B,"")</f>
        <v/>
      </c>
    </row>
    <row r="4572" spans="1:14" ht="221">
      <c r="A4572" t="s">
        <v>13890</v>
      </c>
      <c r="B4572" s="1" t="s">
        <v>13891</v>
      </c>
      <c r="C4572" s="2">
        <v>45726.544780092598</v>
      </c>
      <c r="D4572" s="1" t="s">
        <v>13892</v>
      </c>
      <c r="E4572" s="1" t="s">
        <v>19</v>
      </c>
      <c r="F4572" s="2">
        <v>45722.523356481499</v>
      </c>
      <c r="G4572" s="1" t="s">
        <v>94</v>
      </c>
      <c r="H4572" s="1" t="s">
        <v>11</v>
      </c>
      <c r="I4572" s="1" t="s">
        <v>13893</v>
      </c>
      <c r="J4572" s="1" t="s">
        <v>88</v>
      </c>
      <c r="K4572" s="1" t="s">
        <v>7050</v>
      </c>
      <c r="L4572" s="3" t="s">
        <v>13894</v>
      </c>
      <c r="M4572" s="2">
        <v>45726.253090277802</v>
      </c>
      <c r="N4572" t="str">
        <f>_xlfn.XLOOKUP(Table1[[#This Row],[Case Number]],Sheet2!$A:$A,Sheet2!$B:$B,"")</f>
        <v>Yes</v>
      </c>
    </row>
    <row r="4573" spans="1:14" ht="238">
      <c r="A4573" t="s">
        <v>13895</v>
      </c>
      <c r="B4573" s="1" t="s">
        <v>13896</v>
      </c>
      <c r="C4573" s="2">
        <v>45722.879421296297</v>
      </c>
      <c r="D4573" s="1" t="s">
        <v>720</v>
      </c>
      <c r="E4573" s="1" t="s">
        <v>20090</v>
      </c>
      <c r="F4573" s="2">
        <v>45722.517222222203</v>
      </c>
      <c r="G4573" s="1" t="s">
        <v>28</v>
      </c>
      <c r="H4573" s="1" t="s">
        <v>36</v>
      </c>
      <c r="I4573" s="1" t="s">
        <v>13897</v>
      </c>
      <c r="J4573" s="1" t="s">
        <v>118</v>
      </c>
      <c r="K4573" s="1" t="s">
        <v>13898</v>
      </c>
      <c r="L4573" s="3" t="s">
        <v>13899</v>
      </c>
      <c r="M4573" s="2">
        <v>45722.546076388899</v>
      </c>
      <c r="N4573" t="str">
        <f>_xlfn.XLOOKUP(Table1[[#This Row],[Case Number]],Sheet2!$A:$A,Sheet2!$B:$B,"")</f>
        <v/>
      </c>
    </row>
    <row r="4574" spans="1:14">
      <c r="A4574" t="s">
        <v>13900</v>
      </c>
      <c r="B4574" s="1" t="s">
        <v>13901</v>
      </c>
      <c r="C4574" s="2">
        <v>45731.480185185203</v>
      </c>
      <c r="D4574" s="1" t="s">
        <v>13902</v>
      </c>
      <c r="E4574" s="1" t="s">
        <v>19</v>
      </c>
      <c r="F4574" s="2">
        <v>45722.511967592603</v>
      </c>
      <c r="G4574" s="1" t="s">
        <v>94</v>
      </c>
      <c r="H4574" s="1" t="s">
        <v>11</v>
      </c>
      <c r="I4574" s="1" t="s">
        <v>13903</v>
      </c>
      <c r="J4574" s="1" t="s">
        <v>188</v>
      </c>
      <c r="K4574" s="1" t="s">
        <v>13904</v>
      </c>
      <c r="M4574" s="2">
        <v>45731.188495370399</v>
      </c>
      <c r="N4574" t="str">
        <f>_xlfn.XLOOKUP(Table1[[#This Row],[Case Number]],Sheet2!$A:$A,Sheet2!$B:$B,"")</f>
        <v/>
      </c>
    </row>
    <row r="4575" spans="1:14">
      <c r="A4575" t="s">
        <v>13905</v>
      </c>
      <c r="B4575" s="1" t="s">
        <v>13906</v>
      </c>
      <c r="C4575" s="2">
        <v>45722.835405092599</v>
      </c>
      <c r="D4575" s="1" t="s">
        <v>42</v>
      </c>
      <c r="E4575" s="1" t="s">
        <v>19</v>
      </c>
      <c r="F4575" s="2">
        <v>45722.494918981502</v>
      </c>
      <c r="G4575" s="1" t="s">
        <v>43</v>
      </c>
      <c r="I4575" s="1" t="s">
        <v>13907</v>
      </c>
      <c r="J4575" s="1" t="s">
        <v>21</v>
      </c>
      <c r="K4575" s="1" t="s">
        <v>13908</v>
      </c>
      <c r="M4575" s="2">
        <v>45722.502060185201</v>
      </c>
      <c r="N4575" t="str">
        <f>_xlfn.XLOOKUP(Table1[[#This Row],[Case Number]],Sheet2!$A:$A,Sheet2!$B:$B,"")</f>
        <v/>
      </c>
    </row>
    <row r="4576" spans="1:14">
      <c r="A4576" t="s">
        <v>13909</v>
      </c>
      <c r="B4576" s="1" t="s">
        <v>13910</v>
      </c>
      <c r="C4576" s="2">
        <v>45722.860740740703</v>
      </c>
      <c r="D4576" s="1" t="s">
        <v>13911</v>
      </c>
      <c r="E4576" s="1" t="s">
        <v>19</v>
      </c>
      <c r="F4576" s="2">
        <v>45722.481643518498</v>
      </c>
      <c r="G4576" s="1" t="s">
        <v>43</v>
      </c>
      <c r="I4576" s="1" t="s">
        <v>13912</v>
      </c>
      <c r="J4576" s="1" t="s">
        <v>38</v>
      </c>
      <c r="K4576" s="1" t="s">
        <v>11391</v>
      </c>
      <c r="M4576" s="2">
        <v>45722.527384259301</v>
      </c>
      <c r="N4576" t="str">
        <f>_xlfn.XLOOKUP(Table1[[#This Row],[Case Number]],Sheet2!$A:$A,Sheet2!$B:$B,"")</f>
        <v>Yes</v>
      </c>
    </row>
    <row r="4577" spans="1:14">
      <c r="A4577" t="s">
        <v>13913</v>
      </c>
      <c r="B4577" s="1" t="s">
        <v>13914</v>
      </c>
      <c r="C4577" s="2">
        <v>45722.804166666698</v>
      </c>
      <c r="D4577" s="1" t="s">
        <v>13915</v>
      </c>
      <c r="E4577" s="1" t="s">
        <v>19</v>
      </c>
      <c r="F4577" s="2">
        <v>45722.424201388902</v>
      </c>
      <c r="G4577" s="1" t="s">
        <v>43</v>
      </c>
      <c r="H4577" s="1" t="s">
        <v>11</v>
      </c>
      <c r="I4577" s="1" t="s">
        <v>13916</v>
      </c>
      <c r="J4577" s="1" t="s">
        <v>30</v>
      </c>
      <c r="K4577" s="1" t="s">
        <v>13917</v>
      </c>
      <c r="M4577" s="2">
        <v>45722.470810185201</v>
      </c>
      <c r="N4577" t="str">
        <f>_xlfn.XLOOKUP(Table1[[#This Row],[Case Number]],Sheet2!$A:$A,Sheet2!$B:$B,"")</f>
        <v>Yes</v>
      </c>
    </row>
    <row r="4578" spans="1:14" ht="255">
      <c r="A4578" t="s">
        <v>13918</v>
      </c>
      <c r="B4578" s="1" t="s">
        <v>13919</v>
      </c>
      <c r="C4578" s="2">
        <v>45722.768703703703</v>
      </c>
      <c r="D4578" s="1" t="s">
        <v>13920</v>
      </c>
      <c r="E4578" s="1" t="s">
        <v>19</v>
      </c>
      <c r="F4578" s="2">
        <v>45722.409618055601</v>
      </c>
      <c r="G4578" s="1" t="s">
        <v>94</v>
      </c>
      <c r="H4578" s="1" t="s">
        <v>11</v>
      </c>
      <c r="I4578" s="1" t="s">
        <v>13921</v>
      </c>
      <c r="J4578" s="1" t="s">
        <v>160</v>
      </c>
      <c r="K4578" s="1" t="s">
        <v>1985</v>
      </c>
      <c r="L4578" s="3" t="s">
        <v>13922</v>
      </c>
      <c r="M4578" s="2">
        <v>45722.435347222199</v>
      </c>
      <c r="N4578" t="str">
        <f>_xlfn.XLOOKUP(Table1[[#This Row],[Case Number]],Sheet2!$A:$A,Sheet2!$B:$B,"")</f>
        <v/>
      </c>
    </row>
    <row r="4579" spans="1:14" ht="204">
      <c r="A4579" t="s">
        <v>13923</v>
      </c>
      <c r="B4579" s="1" t="s">
        <v>13924</v>
      </c>
      <c r="C4579" s="2">
        <v>45723.808622685203</v>
      </c>
      <c r="D4579" s="1" t="s">
        <v>13925</v>
      </c>
      <c r="E4579" s="1" t="s">
        <v>19</v>
      </c>
      <c r="F4579" s="2">
        <v>45722.376562500001</v>
      </c>
      <c r="G4579" s="1" t="s">
        <v>28</v>
      </c>
      <c r="H4579" s="1" t="s">
        <v>11</v>
      </c>
      <c r="I4579" s="1" t="s">
        <v>13926</v>
      </c>
      <c r="J4579" s="1" t="s">
        <v>160</v>
      </c>
      <c r="K4579" s="1" t="s">
        <v>13927</v>
      </c>
      <c r="L4579" s="3" t="s">
        <v>13928</v>
      </c>
      <c r="M4579" s="2">
        <v>45723.4752546296</v>
      </c>
      <c r="N4579" t="str">
        <f>_xlfn.XLOOKUP(Table1[[#This Row],[Case Number]],Sheet2!$A:$A,Sheet2!$B:$B,"")</f>
        <v/>
      </c>
    </row>
    <row r="4580" spans="1:14" ht="255">
      <c r="A4580" t="s">
        <v>13929</v>
      </c>
      <c r="B4580" s="1" t="s">
        <v>13930</v>
      </c>
      <c r="C4580" s="2">
        <v>45722.724548611099</v>
      </c>
      <c r="D4580" s="1" t="s">
        <v>5421</v>
      </c>
      <c r="E4580" s="1" t="s">
        <v>19</v>
      </c>
      <c r="F4580" s="2">
        <v>45722.376064814802</v>
      </c>
      <c r="G4580" s="1" t="s">
        <v>28</v>
      </c>
      <c r="H4580" s="1" t="s">
        <v>36</v>
      </c>
      <c r="I4580" s="1" t="s">
        <v>13931</v>
      </c>
      <c r="J4580" s="1" t="s">
        <v>200</v>
      </c>
      <c r="K4580" s="1" t="s">
        <v>13932</v>
      </c>
      <c r="L4580" s="3" t="s">
        <v>13933</v>
      </c>
      <c r="M4580" s="2">
        <v>45722.391180555598</v>
      </c>
      <c r="N4580" t="str">
        <f>_xlfn.XLOOKUP(Table1[[#This Row],[Case Number]],Sheet2!$A:$A,Sheet2!$B:$B,"")</f>
        <v/>
      </c>
    </row>
    <row r="4581" spans="1:14" ht="289">
      <c r="A4581" t="s">
        <v>13934</v>
      </c>
      <c r="B4581" s="1" t="s">
        <v>13935</v>
      </c>
      <c r="C4581" s="2">
        <v>45722.723796296297</v>
      </c>
      <c r="D4581" s="1" t="s">
        <v>6942</v>
      </c>
      <c r="E4581" s="1" t="s">
        <v>27</v>
      </c>
      <c r="F4581" s="2">
        <v>45722.372997685197</v>
      </c>
      <c r="G4581" s="1" t="s">
        <v>28</v>
      </c>
      <c r="H4581" s="1" t="s">
        <v>36</v>
      </c>
      <c r="I4581" s="1" t="s">
        <v>13936</v>
      </c>
      <c r="J4581" s="1" t="s">
        <v>443</v>
      </c>
      <c r="K4581" s="1" t="s">
        <v>7050</v>
      </c>
      <c r="L4581" s="3" t="s">
        <v>13937</v>
      </c>
      <c r="M4581" s="2">
        <v>45722.390428240702</v>
      </c>
      <c r="N4581" t="str">
        <f>_xlfn.XLOOKUP(Table1[[#This Row],[Case Number]],Sheet2!$A:$A,Sheet2!$B:$B,"")</f>
        <v/>
      </c>
    </row>
    <row r="4582" spans="1:14" ht="289">
      <c r="A4582" t="s">
        <v>13938</v>
      </c>
      <c r="B4582" s="1" t="s">
        <v>13939</v>
      </c>
      <c r="C4582" s="2">
        <v>45722.819675925901</v>
      </c>
      <c r="D4582" s="1" t="s">
        <v>13940</v>
      </c>
      <c r="E4582" s="1" t="s">
        <v>19</v>
      </c>
      <c r="F4582" s="2">
        <v>45722.3679050926</v>
      </c>
      <c r="G4582" s="1" t="s">
        <v>43</v>
      </c>
      <c r="H4582" s="1" t="s">
        <v>36</v>
      </c>
      <c r="I4582" s="1" t="s">
        <v>13941</v>
      </c>
      <c r="J4582" s="1" t="s">
        <v>38</v>
      </c>
      <c r="K4582" s="1" t="s">
        <v>13942</v>
      </c>
      <c r="L4582" s="3" t="s">
        <v>13943</v>
      </c>
      <c r="M4582" s="2">
        <v>45722.486331018503</v>
      </c>
      <c r="N4582" t="str">
        <f>_xlfn.XLOOKUP(Table1[[#This Row],[Case Number]],Sheet2!$A:$A,Sheet2!$B:$B,"")</f>
        <v/>
      </c>
    </row>
    <row r="4583" spans="1:14">
      <c r="A4583" t="s">
        <v>13944</v>
      </c>
      <c r="B4583" s="1" t="s">
        <v>13945</v>
      </c>
      <c r="C4583" s="2">
        <v>45732.480046296303</v>
      </c>
      <c r="D4583" s="1" t="s">
        <v>13946</v>
      </c>
      <c r="E4583" s="1" t="s">
        <v>50</v>
      </c>
      <c r="F4583" s="2">
        <v>45722.3614930556</v>
      </c>
      <c r="G4583" s="1" t="s">
        <v>145</v>
      </c>
      <c r="H4583" s="1" t="s">
        <v>11</v>
      </c>
      <c r="I4583" s="1" t="s">
        <v>13947</v>
      </c>
      <c r="J4583" s="1" t="s">
        <v>759</v>
      </c>
      <c r="K4583" s="1" t="s">
        <v>13948</v>
      </c>
      <c r="M4583" s="2">
        <v>45732.188333333303</v>
      </c>
      <c r="N4583" t="str">
        <f>_xlfn.XLOOKUP(Table1[[#This Row],[Case Number]],Sheet2!$A:$A,Sheet2!$B:$B,"")</f>
        <v/>
      </c>
    </row>
    <row r="4584" spans="1:14">
      <c r="A4584" t="s">
        <v>13949</v>
      </c>
      <c r="B4584" s="1" t="s">
        <v>13950</v>
      </c>
      <c r="C4584" s="2">
        <v>45732.479837963001</v>
      </c>
      <c r="D4584" s="1" t="s">
        <v>2244</v>
      </c>
      <c r="E4584" s="1" t="s">
        <v>50</v>
      </c>
      <c r="F4584" s="2">
        <v>45722.343495370398</v>
      </c>
      <c r="G4584" s="1" t="s">
        <v>94</v>
      </c>
      <c r="I4584" s="1" t="s">
        <v>13951</v>
      </c>
      <c r="K4584" s="1" t="s">
        <v>13952</v>
      </c>
      <c r="M4584" s="2">
        <v>45732.188159722202</v>
      </c>
      <c r="N4584" t="str">
        <f>_xlfn.XLOOKUP(Table1[[#This Row],[Case Number]],Sheet2!$A:$A,Sheet2!$B:$B,"")</f>
        <v/>
      </c>
    </row>
    <row r="4585" spans="1:14" ht="119">
      <c r="A4585" t="s">
        <v>13953</v>
      </c>
      <c r="B4585" s="1" t="s">
        <v>13954</v>
      </c>
      <c r="C4585" s="2">
        <v>45722.678437499999</v>
      </c>
      <c r="D4585" s="1" t="s">
        <v>253</v>
      </c>
      <c r="E4585" s="1" t="s">
        <v>19</v>
      </c>
      <c r="F4585" s="2">
        <v>45722.342743055597</v>
      </c>
      <c r="G4585" s="1" t="s">
        <v>43</v>
      </c>
      <c r="I4585" s="1" t="s">
        <v>13955</v>
      </c>
      <c r="K4585" s="1" t="s">
        <v>13956</v>
      </c>
      <c r="L4585" s="3" t="s">
        <v>13957</v>
      </c>
      <c r="M4585" s="2">
        <v>45722.345081018502</v>
      </c>
      <c r="N4585" t="str">
        <f>_xlfn.XLOOKUP(Table1[[#This Row],[Case Number]],Sheet2!$A:$A,Sheet2!$B:$B,"")</f>
        <v/>
      </c>
    </row>
    <row r="4586" spans="1:14" ht="272">
      <c r="A4586" t="s">
        <v>13958</v>
      </c>
      <c r="B4586" s="1" t="s">
        <v>13959</v>
      </c>
      <c r="C4586" s="2">
        <v>45722.752951388902</v>
      </c>
      <c r="D4586" s="1" t="s">
        <v>1993</v>
      </c>
      <c r="E4586" s="1" t="s">
        <v>50</v>
      </c>
      <c r="F4586" s="2">
        <v>45722.336782407401</v>
      </c>
      <c r="G4586" s="1" t="s">
        <v>43</v>
      </c>
      <c r="I4586" s="1" t="s">
        <v>13960</v>
      </c>
      <c r="K4586" s="1" t="s">
        <v>13961</v>
      </c>
      <c r="L4586" s="3" t="s">
        <v>13962</v>
      </c>
      <c r="M4586" s="2">
        <v>45722.419733796298</v>
      </c>
      <c r="N4586" t="str">
        <f>_xlfn.XLOOKUP(Table1[[#This Row],[Case Number]],Sheet2!$A:$A,Sheet2!$B:$B,"")</f>
        <v>Yes</v>
      </c>
    </row>
    <row r="4587" spans="1:14" ht="187">
      <c r="A4587" t="s">
        <v>13963</v>
      </c>
      <c r="B4587" s="1" t="s">
        <v>13964</v>
      </c>
      <c r="C4587" s="2">
        <v>45722.6671180556</v>
      </c>
      <c r="D4587" s="1" t="s">
        <v>13965</v>
      </c>
      <c r="E4587" s="1" t="s">
        <v>19</v>
      </c>
      <c r="F4587" s="2">
        <v>45722.329594907402</v>
      </c>
      <c r="G4587" s="1" t="s">
        <v>145</v>
      </c>
      <c r="I4587" s="1" t="s">
        <v>13966</v>
      </c>
      <c r="J4587" s="1" t="s">
        <v>111</v>
      </c>
      <c r="K4587" s="1" t="s">
        <v>13967</v>
      </c>
      <c r="L4587" s="3" t="s">
        <v>13968</v>
      </c>
      <c r="M4587" s="2">
        <v>45722.333761574097</v>
      </c>
      <c r="N4587" t="str">
        <f>_xlfn.XLOOKUP(Table1[[#This Row],[Case Number]],Sheet2!$A:$A,Sheet2!$B:$B,"")</f>
        <v/>
      </c>
    </row>
    <row r="4588" spans="1:14" ht="221">
      <c r="A4588" t="s">
        <v>13969</v>
      </c>
      <c r="B4588" s="1" t="s">
        <v>13970</v>
      </c>
      <c r="C4588" s="2">
        <v>45723.637905092597</v>
      </c>
      <c r="D4588" s="1" t="s">
        <v>13971</v>
      </c>
      <c r="E4588" s="1" t="s">
        <v>27</v>
      </c>
      <c r="F4588" s="2">
        <v>45722.317743055602</v>
      </c>
      <c r="G4588" s="1" t="s">
        <v>28</v>
      </c>
      <c r="H4588" s="1" t="s">
        <v>11</v>
      </c>
      <c r="I4588" s="1" t="s">
        <v>13972</v>
      </c>
      <c r="J4588" s="1" t="s">
        <v>30</v>
      </c>
      <c r="K4588" s="1" t="s">
        <v>7050</v>
      </c>
      <c r="L4588" s="3" t="s">
        <v>13973</v>
      </c>
      <c r="M4588" s="2">
        <v>45723.304560185199</v>
      </c>
      <c r="N4588" t="str">
        <f>_xlfn.XLOOKUP(Table1[[#This Row],[Case Number]],Sheet2!$A:$A,Sheet2!$B:$B,"")</f>
        <v/>
      </c>
    </row>
    <row r="4589" spans="1:14">
      <c r="A4589" t="s">
        <v>13974</v>
      </c>
      <c r="B4589" s="1" t="s">
        <v>13975</v>
      </c>
      <c r="C4589" s="2">
        <v>45722.643275463</v>
      </c>
      <c r="D4589" s="1" t="s">
        <v>915</v>
      </c>
      <c r="E4589" s="1" t="s">
        <v>19</v>
      </c>
      <c r="F4589" s="2">
        <v>45722.304976851898</v>
      </c>
      <c r="G4589" s="1" t="s">
        <v>43</v>
      </c>
      <c r="I4589" s="1" t="s">
        <v>13976</v>
      </c>
      <c r="J4589" s="1" t="s">
        <v>45</v>
      </c>
      <c r="K4589" s="1" t="s">
        <v>6780</v>
      </c>
      <c r="M4589" s="2">
        <v>45722.309918981497</v>
      </c>
      <c r="N4589" t="str">
        <f>_xlfn.XLOOKUP(Table1[[#This Row],[Case Number]],Sheet2!$A:$A,Sheet2!$B:$B,"")</f>
        <v/>
      </c>
    </row>
    <row r="4590" spans="1:14">
      <c r="A4590" t="s">
        <v>13977</v>
      </c>
      <c r="B4590" s="1" t="s">
        <v>13978</v>
      </c>
      <c r="C4590" s="2">
        <v>45722.6561111111</v>
      </c>
      <c r="D4590" s="1" t="s">
        <v>13979</v>
      </c>
      <c r="E4590" s="1" t="s">
        <v>27</v>
      </c>
      <c r="F4590" s="2">
        <v>45722.303101851903</v>
      </c>
      <c r="G4590" s="1" t="s">
        <v>43</v>
      </c>
      <c r="I4590" s="1" t="s">
        <v>13980</v>
      </c>
      <c r="J4590" s="1" t="s">
        <v>200</v>
      </c>
      <c r="K4590" s="1" t="s">
        <v>13981</v>
      </c>
      <c r="M4590" s="2">
        <v>45722.322754629597</v>
      </c>
      <c r="N4590" t="str">
        <f>_xlfn.XLOOKUP(Table1[[#This Row],[Case Number]],Sheet2!$A:$A,Sheet2!$B:$B,"")</f>
        <v/>
      </c>
    </row>
    <row r="4591" spans="1:14">
      <c r="A4591" t="s">
        <v>13982</v>
      </c>
      <c r="B4591" s="1" t="s">
        <v>13983</v>
      </c>
      <c r="C4591" s="2">
        <v>45722.755636574097</v>
      </c>
      <c r="D4591" s="1" t="s">
        <v>13984</v>
      </c>
      <c r="E4591" s="1" t="s">
        <v>27</v>
      </c>
      <c r="F4591" s="2">
        <v>45722.302951388898</v>
      </c>
      <c r="G4591" s="1" t="s">
        <v>43</v>
      </c>
      <c r="I4591" s="1" t="s">
        <v>13985</v>
      </c>
      <c r="J4591" s="1" t="s">
        <v>188</v>
      </c>
      <c r="K4591" s="1" t="s">
        <v>11126</v>
      </c>
      <c r="M4591" s="2">
        <v>45722.422291666699</v>
      </c>
      <c r="N4591" t="str">
        <f>_xlfn.XLOOKUP(Table1[[#This Row],[Case Number]],Sheet2!$A:$A,Sheet2!$B:$B,"")</f>
        <v/>
      </c>
    </row>
    <row r="4592" spans="1:14" ht="221">
      <c r="A4592" t="s">
        <v>13986</v>
      </c>
      <c r="B4592" s="1" t="s">
        <v>13987</v>
      </c>
      <c r="C4592" s="2">
        <v>45723.633449074099</v>
      </c>
      <c r="D4592" s="1" t="s">
        <v>13988</v>
      </c>
      <c r="E4592" s="1" t="s">
        <v>27</v>
      </c>
      <c r="F4592" s="2">
        <v>45722.239525463003</v>
      </c>
      <c r="G4592" s="1" t="s">
        <v>94</v>
      </c>
      <c r="H4592" s="1" t="s">
        <v>11</v>
      </c>
      <c r="I4592" s="1" t="s">
        <v>13989</v>
      </c>
      <c r="J4592" s="1" t="s">
        <v>443</v>
      </c>
      <c r="K4592" s="1" t="s">
        <v>7050</v>
      </c>
      <c r="L4592" s="3" t="s">
        <v>13990</v>
      </c>
      <c r="M4592" s="2">
        <v>45723.300081018497</v>
      </c>
      <c r="N4592" t="str">
        <f>_xlfn.XLOOKUP(Table1[[#This Row],[Case Number]],Sheet2!$A:$A,Sheet2!$B:$B,"")</f>
        <v/>
      </c>
    </row>
    <row r="4593" spans="1:14">
      <c r="A4593" t="s">
        <v>13991</v>
      </c>
      <c r="B4593" s="1" t="s">
        <v>13992</v>
      </c>
      <c r="C4593" s="2">
        <v>45739.479687500003</v>
      </c>
      <c r="D4593" s="1" t="s">
        <v>13993</v>
      </c>
      <c r="E4593" s="1" t="s">
        <v>19</v>
      </c>
      <c r="F4593" s="2">
        <v>45722.16</v>
      </c>
      <c r="G4593" s="1" t="s">
        <v>145</v>
      </c>
      <c r="H4593" s="1" t="s">
        <v>11</v>
      </c>
      <c r="I4593" s="1" t="s">
        <v>13994</v>
      </c>
      <c r="J4593" s="1" t="s">
        <v>88</v>
      </c>
      <c r="K4593" s="1" t="s">
        <v>13995</v>
      </c>
      <c r="M4593" s="2">
        <v>45739.187974537002</v>
      </c>
      <c r="N4593" t="str">
        <f>_xlfn.XLOOKUP(Table1[[#This Row],[Case Number]],Sheet2!$A:$A,Sheet2!$B:$B,"")</f>
        <v>Yes</v>
      </c>
    </row>
    <row r="4594" spans="1:14" ht="238">
      <c r="A4594" t="s">
        <v>13996</v>
      </c>
      <c r="B4594" s="1" t="s">
        <v>13997</v>
      </c>
      <c r="C4594" s="2">
        <v>45722.378576388903</v>
      </c>
      <c r="D4594" s="1" t="s">
        <v>1726</v>
      </c>
      <c r="E4594" s="1" t="s">
        <v>19</v>
      </c>
      <c r="F4594" s="2">
        <v>45722.018645833297</v>
      </c>
      <c r="G4594" s="1" t="s">
        <v>145</v>
      </c>
      <c r="I4594" s="1" t="s">
        <v>13998</v>
      </c>
      <c r="J4594" s="1" t="s">
        <v>30</v>
      </c>
      <c r="K4594" s="1" t="s">
        <v>13999</v>
      </c>
      <c r="L4594" s="3" t="s">
        <v>14000</v>
      </c>
      <c r="M4594" s="2">
        <v>45722.045196759304</v>
      </c>
      <c r="N4594" t="str">
        <f>_xlfn.XLOOKUP(Table1[[#This Row],[Case Number]],Sheet2!$A:$A,Sheet2!$B:$B,"")</f>
        <v/>
      </c>
    </row>
    <row r="4595" spans="1:14">
      <c r="A4595" t="s">
        <v>14001</v>
      </c>
      <c r="B4595" s="1" t="s">
        <v>14002</v>
      </c>
      <c r="C4595" s="2">
        <v>45731.479664351798</v>
      </c>
      <c r="D4595" s="1" t="s">
        <v>14003</v>
      </c>
      <c r="E4595" s="1" t="s">
        <v>19</v>
      </c>
      <c r="F4595" s="2">
        <v>45721.9121296296</v>
      </c>
      <c r="G4595" s="1" t="s">
        <v>145</v>
      </c>
      <c r="H4595" s="1" t="s">
        <v>11</v>
      </c>
      <c r="I4595" s="1" t="s">
        <v>14004</v>
      </c>
      <c r="J4595" s="1" t="s">
        <v>188</v>
      </c>
      <c r="K4595" s="1" t="s">
        <v>14005</v>
      </c>
      <c r="M4595" s="2">
        <v>45731.187962962998</v>
      </c>
      <c r="N4595" t="str">
        <f>_xlfn.XLOOKUP(Table1[[#This Row],[Case Number]],Sheet2!$A:$A,Sheet2!$B:$B,"")</f>
        <v>Yes</v>
      </c>
    </row>
    <row r="4596" spans="1:14">
      <c r="A4596" t="s">
        <v>14006</v>
      </c>
      <c r="B4596" s="1" t="s">
        <v>14007</v>
      </c>
      <c r="C4596" s="2">
        <v>45731.480231481502</v>
      </c>
      <c r="D4596" s="1" t="s">
        <v>14008</v>
      </c>
      <c r="E4596" s="1" t="s">
        <v>19</v>
      </c>
      <c r="F4596" s="2">
        <v>45721.892337963</v>
      </c>
      <c r="G4596" s="1" t="s">
        <v>145</v>
      </c>
      <c r="H4596" s="1" t="s">
        <v>11</v>
      </c>
      <c r="I4596" s="1" t="s">
        <v>14009</v>
      </c>
      <c r="J4596" s="1" t="s">
        <v>21</v>
      </c>
      <c r="K4596" s="1" t="s">
        <v>141</v>
      </c>
      <c r="M4596" s="2">
        <v>45731.188541666699</v>
      </c>
      <c r="N4596" t="str">
        <f>_xlfn.XLOOKUP(Table1[[#This Row],[Case Number]],Sheet2!$A:$A,Sheet2!$B:$B,"")</f>
        <v/>
      </c>
    </row>
    <row r="4597" spans="1:14" ht="289">
      <c r="A4597" t="s">
        <v>14010</v>
      </c>
      <c r="B4597" s="1" t="s">
        <v>14011</v>
      </c>
      <c r="C4597" s="2">
        <v>45722.429537037002</v>
      </c>
      <c r="D4597" s="1" t="s">
        <v>14012</v>
      </c>
      <c r="E4597" s="1" t="s">
        <v>50</v>
      </c>
      <c r="F4597" s="2">
        <v>45721.868738425903</v>
      </c>
      <c r="G4597" s="1" t="s">
        <v>145</v>
      </c>
      <c r="I4597" s="1" t="s">
        <v>14013</v>
      </c>
      <c r="J4597" s="1" t="s">
        <v>153</v>
      </c>
      <c r="K4597" s="1" t="s">
        <v>14014</v>
      </c>
      <c r="L4597" s="3" t="s">
        <v>14015</v>
      </c>
      <c r="M4597" s="2">
        <v>45722.0961805556</v>
      </c>
      <c r="N4597" t="str">
        <f>_xlfn.XLOOKUP(Table1[[#This Row],[Case Number]],Sheet2!$A:$A,Sheet2!$B:$B,"")</f>
        <v>Yes</v>
      </c>
    </row>
    <row r="4598" spans="1:14">
      <c r="A4598" t="s">
        <v>14016</v>
      </c>
      <c r="B4598" s="1" t="s">
        <v>14017</v>
      </c>
      <c r="C4598" s="2">
        <v>45731.480138888903</v>
      </c>
      <c r="D4598" s="1" t="s">
        <v>14018</v>
      </c>
      <c r="E4598" s="1" t="s">
        <v>50</v>
      </c>
      <c r="F4598" s="2">
        <v>45721.840509259302</v>
      </c>
      <c r="G4598" s="1" t="s">
        <v>145</v>
      </c>
      <c r="H4598" s="1" t="s">
        <v>11</v>
      </c>
      <c r="I4598" s="1" t="s">
        <v>14019</v>
      </c>
      <c r="J4598" s="1" t="s">
        <v>30</v>
      </c>
      <c r="K4598" s="1" t="s">
        <v>2182</v>
      </c>
      <c r="M4598" s="2">
        <v>45731.188449074099</v>
      </c>
      <c r="N4598" t="str">
        <f>_xlfn.XLOOKUP(Table1[[#This Row],[Case Number]],Sheet2!$A:$A,Sheet2!$B:$B,"")</f>
        <v/>
      </c>
    </row>
    <row r="4599" spans="1:14" ht="238">
      <c r="A4599" t="s">
        <v>14020</v>
      </c>
      <c r="B4599" s="1" t="s">
        <v>14021</v>
      </c>
      <c r="C4599" s="2">
        <v>45722.701377314799</v>
      </c>
      <c r="D4599" s="1" t="s">
        <v>720</v>
      </c>
      <c r="E4599" s="1" t="s">
        <v>20090</v>
      </c>
      <c r="F4599" s="2">
        <v>45721.595474537004</v>
      </c>
      <c r="G4599" s="1" t="s">
        <v>28</v>
      </c>
      <c r="H4599" s="1" t="s">
        <v>36</v>
      </c>
      <c r="I4599" s="1" t="s">
        <v>13897</v>
      </c>
      <c r="J4599" s="1" t="s">
        <v>118</v>
      </c>
      <c r="K4599" s="1" t="s">
        <v>13898</v>
      </c>
      <c r="L4599" s="3" t="s">
        <v>13899</v>
      </c>
      <c r="M4599" s="2">
        <v>45722.546076388899</v>
      </c>
      <c r="N4599" t="str">
        <f>_xlfn.XLOOKUP(Table1[[#This Row],[Case Number]],Sheet2!$A:$A,Sheet2!$B:$B,"")</f>
        <v/>
      </c>
    </row>
    <row r="4600" spans="1:14" ht="255">
      <c r="A4600" t="s">
        <v>14022</v>
      </c>
      <c r="B4600" s="1" t="s">
        <v>14023</v>
      </c>
      <c r="C4600" s="2">
        <v>45721.927546296298</v>
      </c>
      <c r="D4600" s="1" t="s">
        <v>357</v>
      </c>
      <c r="E4600" s="1" t="s">
        <v>19</v>
      </c>
      <c r="F4600" s="2">
        <v>45721.582384259302</v>
      </c>
      <c r="G4600" s="1" t="s">
        <v>28</v>
      </c>
      <c r="H4600" s="1" t="s">
        <v>36</v>
      </c>
      <c r="I4600" s="1" t="s">
        <v>14024</v>
      </c>
      <c r="J4600" s="1" t="s">
        <v>45</v>
      </c>
      <c r="K4600" s="1" t="s">
        <v>14025</v>
      </c>
      <c r="L4600" s="3" t="s">
        <v>14026</v>
      </c>
      <c r="M4600" s="2">
        <v>45721.594189814801</v>
      </c>
      <c r="N4600" t="str">
        <f>_xlfn.XLOOKUP(Table1[[#This Row],[Case Number]],Sheet2!$A:$A,Sheet2!$B:$B,"")</f>
        <v/>
      </c>
    </row>
    <row r="4601" spans="1:14" ht="221">
      <c r="A4601" t="s">
        <v>14027</v>
      </c>
      <c r="B4601" s="1" t="s">
        <v>14028</v>
      </c>
      <c r="C4601" s="2">
        <v>45721.910243055601</v>
      </c>
      <c r="D4601" s="1" t="s">
        <v>26</v>
      </c>
      <c r="E4601" s="1" t="s">
        <v>27</v>
      </c>
      <c r="F4601" s="2">
        <v>45721.576631944401</v>
      </c>
      <c r="G4601" s="1" t="s">
        <v>28</v>
      </c>
      <c r="H4601" s="1" t="s">
        <v>36</v>
      </c>
      <c r="I4601" s="1" t="s">
        <v>14029</v>
      </c>
      <c r="J4601" s="1" t="s">
        <v>88</v>
      </c>
      <c r="K4601" s="1" t="s">
        <v>14030</v>
      </c>
      <c r="L4601" s="3" t="s">
        <v>14031</v>
      </c>
      <c r="M4601" s="2">
        <v>45721.576886574097</v>
      </c>
      <c r="N4601" t="str">
        <f>_xlfn.XLOOKUP(Table1[[#This Row],[Case Number]],Sheet2!$A:$A,Sheet2!$B:$B,"")</f>
        <v>Yes</v>
      </c>
    </row>
    <row r="4602" spans="1:14">
      <c r="A4602" t="s">
        <v>14032</v>
      </c>
      <c r="B4602" s="1" t="s">
        <v>14033</v>
      </c>
      <c r="C4602" s="2">
        <v>45721.908576388902</v>
      </c>
      <c r="D4602" s="1" t="s">
        <v>98</v>
      </c>
      <c r="E4602" s="1" t="s">
        <v>50</v>
      </c>
      <c r="F4602" s="2">
        <v>45721.570694444403</v>
      </c>
      <c r="G4602" s="1" t="s">
        <v>43</v>
      </c>
      <c r="I4602" s="1" t="s">
        <v>14034</v>
      </c>
      <c r="J4602" s="1" t="s">
        <v>45</v>
      </c>
      <c r="K4602" s="1" t="s">
        <v>14035</v>
      </c>
      <c r="M4602" s="2">
        <v>45721.575219907398</v>
      </c>
      <c r="N4602" t="str">
        <f>_xlfn.XLOOKUP(Table1[[#This Row],[Case Number]],Sheet2!$A:$A,Sheet2!$B:$B,"")</f>
        <v/>
      </c>
    </row>
    <row r="4603" spans="1:14" ht="204">
      <c r="A4603" t="s">
        <v>14036</v>
      </c>
      <c r="B4603" s="1" t="s">
        <v>14037</v>
      </c>
      <c r="C4603" s="2">
        <v>45721.903483796297</v>
      </c>
      <c r="D4603" s="1" t="s">
        <v>49</v>
      </c>
      <c r="E4603" s="1" t="s">
        <v>50</v>
      </c>
      <c r="F4603" s="2">
        <v>45721.565497685202</v>
      </c>
      <c r="G4603" s="1" t="s">
        <v>28</v>
      </c>
      <c r="H4603" s="1" t="s">
        <v>36</v>
      </c>
      <c r="I4603" s="1" t="s">
        <v>14038</v>
      </c>
      <c r="J4603" s="1" t="s">
        <v>45</v>
      </c>
      <c r="K4603" s="1" t="s">
        <v>14039</v>
      </c>
      <c r="L4603" s="3" t="s">
        <v>14040</v>
      </c>
      <c r="M4603" s="2">
        <v>45721.570127314801</v>
      </c>
      <c r="N4603" t="str">
        <f>_xlfn.XLOOKUP(Table1[[#This Row],[Case Number]],Sheet2!$A:$A,Sheet2!$B:$B,"")</f>
        <v/>
      </c>
    </row>
    <row r="4604" spans="1:14" ht="238">
      <c r="A4604" t="s">
        <v>14041</v>
      </c>
      <c r="B4604" s="1" t="s">
        <v>14042</v>
      </c>
      <c r="C4604" s="2">
        <v>45722.701377314799</v>
      </c>
      <c r="D4604" s="1" t="s">
        <v>720</v>
      </c>
      <c r="E4604" s="1" t="s">
        <v>20090</v>
      </c>
      <c r="F4604" s="2">
        <v>45721.565439814804</v>
      </c>
      <c r="G4604" s="1" t="s">
        <v>28</v>
      </c>
      <c r="H4604" s="1" t="s">
        <v>36</v>
      </c>
      <c r="I4604" s="1" t="s">
        <v>13897</v>
      </c>
      <c r="J4604" s="1" t="s">
        <v>118</v>
      </c>
      <c r="K4604" s="1" t="s">
        <v>13898</v>
      </c>
      <c r="L4604" s="3" t="s">
        <v>13899</v>
      </c>
      <c r="M4604" s="2">
        <v>45722.546076388899</v>
      </c>
      <c r="N4604" t="str">
        <f>_xlfn.XLOOKUP(Table1[[#This Row],[Case Number]],Sheet2!$A:$A,Sheet2!$B:$B,"")</f>
        <v/>
      </c>
    </row>
    <row r="4605" spans="1:14">
      <c r="A4605" t="s">
        <v>14043</v>
      </c>
      <c r="B4605" s="1" t="s">
        <v>14044</v>
      </c>
      <c r="C4605" s="2">
        <v>45731.479444444398</v>
      </c>
      <c r="D4605" s="1" t="s">
        <v>14045</v>
      </c>
      <c r="E4605" s="1" t="s">
        <v>19</v>
      </c>
      <c r="F4605" s="2">
        <v>45721.5597569444</v>
      </c>
      <c r="G4605" s="1" t="s">
        <v>43</v>
      </c>
      <c r="I4605" s="1" t="s">
        <v>14046</v>
      </c>
      <c r="J4605" s="1" t="s">
        <v>88</v>
      </c>
      <c r="K4605" s="1" t="s">
        <v>14047</v>
      </c>
      <c r="M4605" s="2">
        <v>45731.187708333302</v>
      </c>
      <c r="N4605" t="str">
        <f>_xlfn.XLOOKUP(Table1[[#This Row],[Case Number]],Sheet2!$A:$A,Sheet2!$B:$B,"")</f>
        <v>Yes</v>
      </c>
    </row>
    <row r="4606" spans="1:14">
      <c r="A4606" t="s">
        <v>14048</v>
      </c>
      <c r="B4606" s="1" t="s">
        <v>14049</v>
      </c>
      <c r="C4606" s="2">
        <v>45726.654733796298</v>
      </c>
      <c r="D4606" s="1" t="s">
        <v>14050</v>
      </c>
      <c r="E4606" s="1" t="s">
        <v>19</v>
      </c>
      <c r="F4606" s="2">
        <v>45721.539317129602</v>
      </c>
      <c r="G4606" s="1" t="s">
        <v>43</v>
      </c>
      <c r="H4606" s="1" t="s">
        <v>11</v>
      </c>
      <c r="I4606" s="1" t="s">
        <v>14051</v>
      </c>
      <c r="J4606" s="1" t="s">
        <v>30</v>
      </c>
      <c r="K4606" s="1" t="s">
        <v>14052</v>
      </c>
      <c r="M4606" s="2">
        <v>45726.363043981502</v>
      </c>
      <c r="N4606" t="str">
        <f>_xlfn.XLOOKUP(Table1[[#This Row],[Case Number]],Sheet2!$A:$A,Sheet2!$B:$B,"")</f>
        <v>Yes</v>
      </c>
    </row>
    <row r="4607" spans="1:14" ht="255">
      <c r="A4607" t="s">
        <v>14053</v>
      </c>
      <c r="B4607" s="1" t="s">
        <v>14054</v>
      </c>
      <c r="C4607" s="2">
        <v>45722.553599537001</v>
      </c>
      <c r="D4607" s="1" t="s">
        <v>14055</v>
      </c>
      <c r="E4607" s="1" t="s">
        <v>50</v>
      </c>
      <c r="F4607" s="2">
        <v>45721.534814814797</v>
      </c>
      <c r="G4607" s="1" t="s">
        <v>94</v>
      </c>
      <c r="I4607" s="1" t="s">
        <v>14056</v>
      </c>
      <c r="J4607" s="1" t="s">
        <v>188</v>
      </c>
      <c r="K4607" s="1" t="s">
        <v>14057</v>
      </c>
      <c r="L4607" s="3" t="s">
        <v>14058</v>
      </c>
      <c r="M4607" s="2">
        <v>45722.220243055599</v>
      </c>
      <c r="N4607" t="str">
        <f>_xlfn.XLOOKUP(Table1[[#This Row],[Case Number]],Sheet2!$A:$A,Sheet2!$B:$B,"")</f>
        <v/>
      </c>
    </row>
    <row r="4608" spans="1:14" ht="238">
      <c r="A4608" t="s">
        <v>14059</v>
      </c>
      <c r="B4608" s="1" t="s">
        <v>14060</v>
      </c>
      <c r="C4608" s="2">
        <v>45728.593680555598</v>
      </c>
      <c r="D4608" s="1" t="s">
        <v>10328</v>
      </c>
      <c r="E4608" s="1" t="s">
        <v>19</v>
      </c>
      <c r="F4608" s="2">
        <v>45721.531469907401</v>
      </c>
      <c r="G4608" s="1" t="s">
        <v>28</v>
      </c>
      <c r="H4608" s="1" t="s">
        <v>36</v>
      </c>
      <c r="I4608" s="1" t="s">
        <v>14061</v>
      </c>
      <c r="J4608" s="1" t="s">
        <v>88</v>
      </c>
      <c r="K4608" s="1" t="s">
        <v>14062</v>
      </c>
      <c r="L4608" s="3" t="s">
        <v>14063</v>
      </c>
      <c r="M4608" s="2">
        <v>45728.3019907407</v>
      </c>
      <c r="N4608" t="str">
        <f>_xlfn.XLOOKUP(Table1[[#This Row],[Case Number]],Sheet2!$A:$A,Sheet2!$B:$B,"")</f>
        <v/>
      </c>
    </row>
    <row r="4609" spans="1:14" ht="85">
      <c r="A4609" t="s">
        <v>14064</v>
      </c>
      <c r="B4609" s="1" t="s">
        <v>14065</v>
      </c>
      <c r="C4609" s="2">
        <v>45721.864502314798</v>
      </c>
      <c r="D4609" s="1" t="s">
        <v>253</v>
      </c>
      <c r="E4609" s="1" t="s">
        <v>19</v>
      </c>
      <c r="F4609" s="2">
        <v>45721.528240740699</v>
      </c>
      <c r="G4609" s="1" t="s">
        <v>43</v>
      </c>
      <c r="I4609" s="1" t="s">
        <v>14066</v>
      </c>
      <c r="J4609" s="1" t="s">
        <v>59</v>
      </c>
      <c r="K4609" s="1" t="s">
        <v>14067</v>
      </c>
      <c r="L4609" s="3" t="s">
        <v>14068</v>
      </c>
      <c r="M4609" s="2">
        <v>45721.531145833302</v>
      </c>
      <c r="N4609" t="str">
        <f>_xlfn.XLOOKUP(Table1[[#This Row],[Case Number]],Sheet2!$A:$A,Sheet2!$B:$B,"")</f>
        <v/>
      </c>
    </row>
    <row r="4610" spans="1:14" ht="85">
      <c r="A4610" t="s">
        <v>14069</v>
      </c>
      <c r="B4610" s="1" t="s">
        <v>14070</v>
      </c>
      <c r="C4610" s="2">
        <v>45721.8581134259</v>
      </c>
      <c r="D4610" s="1" t="s">
        <v>253</v>
      </c>
      <c r="E4610" s="1" t="s">
        <v>19</v>
      </c>
      <c r="F4610" s="2">
        <v>45721.521990740701</v>
      </c>
      <c r="G4610" s="1" t="s">
        <v>43</v>
      </c>
      <c r="I4610" s="1" t="s">
        <v>14071</v>
      </c>
      <c r="J4610" s="1" t="s">
        <v>255</v>
      </c>
      <c r="K4610" s="1" t="s">
        <v>14072</v>
      </c>
      <c r="L4610" s="3" t="s">
        <v>14073</v>
      </c>
      <c r="M4610" s="2">
        <v>45721.524768518502</v>
      </c>
      <c r="N4610" t="str">
        <f>_xlfn.XLOOKUP(Table1[[#This Row],[Case Number]],Sheet2!$A:$A,Sheet2!$B:$B,"")</f>
        <v/>
      </c>
    </row>
    <row r="4611" spans="1:14" ht="323">
      <c r="A4611" t="s">
        <v>14074</v>
      </c>
      <c r="B4611" s="1" t="s">
        <v>14075</v>
      </c>
      <c r="C4611" s="2">
        <v>45721.856342592597</v>
      </c>
      <c r="D4611" s="1" t="s">
        <v>98</v>
      </c>
      <c r="E4611" s="1" t="s">
        <v>50</v>
      </c>
      <c r="F4611" s="2">
        <v>45721.514965277798</v>
      </c>
      <c r="G4611" s="1" t="s">
        <v>43</v>
      </c>
      <c r="I4611" s="1" t="s">
        <v>14076</v>
      </c>
      <c r="J4611" s="1" t="s">
        <v>45</v>
      </c>
      <c r="K4611" s="1" t="s">
        <v>14077</v>
      </c>
      <c r="L4611" s="3" t="s">
        <v>14078</v>
      </c>
      <c r="M4611" s="2">
        <v>45721.522997685199</v>
      </c>
      <c r="N4611" t="str">
        <f>_xlfn.XLOOKUP(Table1[[#This Row],[Case Number]],Sheet2!$A:$A,Sheet2!$B:$B,"")</f>
        <v/>
      </c>
    </row>
    <row r="4612" spans="1:14" ht="85">
      <c r="A4612" t="s">
        <v>14079</v>
      </c>
      <c r="B4612" s="1" t="s">
        <v>14080</v>
      </c>
      <c r="C4612" s="2">
        <v>45721.850324074097</v>
      </c>
      <c r="D4612" s="1" t="s">
        <v>679</v>
      </c>
      <c r="E4612" s="1" t="s">
        <v>19</v>
      </c>
      <c r="F4612" s="2">
        <v>45721.514571759297</v>
      </c>
      <c r="G4612" s="1" t="s">
        <v>28</v>
      </c>
      <c r="H4612" s="1" t="s">
        <v>11</v>
      </c>
      <c r="I4612" s="1" t="s">
        <v>14081</v>
      </c>
      <c r="J4612" s="1" t="s">
        <v>255</v>
      </c>
      <c r="K4612" s="1" t="s">
        <v>14082</v>
      </c>
      <c r="L4612" s="3" t="s">
        <v>14083</v>
      </c>
      <c r="M4612" s="2">
        <v>45721.516979166699</v>
      </c>
      <c r="N4612" t="str">
        <f>_xlfn.XLOOKUP(Table1[[#This Row],[Case Number]],Sheet2!$A:$A,Sheet2!$B:$B,"")</f>
        <v/>
      </c>
    </row>
    <row r="4613" spans="1:14" ht="85">
      <c r="A4613" t="s">
        <v>14084</v>
      </c>
      <c r="B4613" s="1" t="s">
        <v>14085</v>
      </c>
      <c r="C4613" s="2">
        <v>45721.849710648101</v>
      </c>
      <c r="D4613" s="1" t="s">
        <v>679</v>
      </c>
      <c r="E4613" s="1" t="s">
        <v>19</v>
      </c>
      <c r="F4613" s="2">
        <v>45721.512893518498</v>
      </c>
      <c r="G4613" s="1" t="s">
        <v>28</v>
      </c>
      <c r="H4613" s="1" t="s">
        <v>36</v>
      </c>
      <c r="I4613" s="1" t="s">
        <v>14086</v>
      </c>
      <c r="J4613" s="1" t="s">
        <v>255</v>
      </c>
      <c r="K4613" s="1" t="s">
        <v>14087</v>
      </c>
      <c r="L4613" s="3" t="s">
        <v>14088</v>
      </c>
      <c r="M4613" s="2">
        <v>45721.516354166699</v>
      </c>
      <c r="N4613" t="str">
        <f>_xlfn.XLOOKUP(Table1[[#This Row],[Case Number]],Sheet2!$A:$A,Sheet2!$B:$B,"")</f>
        <v/>
      </c>
    </row>
    <row r="4614" spans="1:14" ht="85">
      <c r="A4614" t="s">
        <v>14089</v>
      </c>
      <c r="B4614" s="1" t="s">
        <v>14090</v>
      </c>
      <c r="C4614" s="2">
        <v>45721.849907407399</v>
      </c>
      <c r="D4614" s="1" t="s">
        <v>408</v>
      </c>
      <c r="E4614" s="1" t="s">
        <v>19</v>
      </c>
      <c r="F4614" s="2">
        <v>45721.512071759302</v>
      </c>
      <c r="G4614" s="1" t="s">
        <v>94</v>
      </c>
      <c r="I4614" s="1" t="s">
        <v>14091</v>
      </c>
      <c r="J4614" s="1" t="s">
        <v>255</v>
      </c>
      <c r="K4614" s="1" t="s">
        <v>2295</v>
      </c>
      <c r="L4614" s="3" t="s">
        <v>14092</v>
      </c>
      <c r="M4614" s="2">
        <v>45721.516562500001</v>
      </c>
      <c r="N4614" t="str">
        <f>_xlfn.XLOOKUP(Table1[[#This Row],[Case Number]],Sheet2!$A:$A,Sheet2!$B:$B,"")</f>
        <v/>
      </c>
    </row>
    <row r="4615" spans="1:14" ht="85">
      <c r="A4615" t="s">
        <v>14093</v>
      </c>
      <c r="B4615" s="1" t="s">
        <v>14094</v>
      </c>
      <c r="C4615" s="2">
        <v>45721.847847222198</v>
      </c>
      <c r="D4615" s="1" t="s">
        <v>1835</v>
      </c>
      <c r="E4615" s="1" t="s">
        <v>50</v>
      </c>
      <c r="F4615" s="2">
        <v>45721.510347222204</v>
      </c>
      <c r="G4615" s="1" t="s">
        <v>94</v>
      </c>
      <c r="I4615" s="1" t="s">
        <v>14095</v>
      </c>
      <c r="J4615" s="1" t="s">
        <v>255</v>
      </c>
      <c r="K4615" s="1" t="s">
        <v>14096</v>
      </c>
      <c r="L4615" s="3" t="s">
        <v>14097</v>
      </c>
      <c r="M4615" s="2">
        <v>45721.5145023148</v>
      </c>
      <c r="N4615" t="str">
        <f>_xlfn.XLOOKUP(Table1[[#This Row],[Case Number]],Sheet2!$A:$A,Sheet2!$B:$B,"")</f>
        <v/>
      </c>
    </row>
    <row r="4616" spans="1:14" ht="102">
      <c r="A4616" t="s">
        <v>14098</v>
      </c>
      <c r="B4616" s="1" t="s">
        <v>14099</v>
      </c>
      <c r="C4616" s="2">
        <v>45721.846921296303</v>
      </c>
      <c r="D4616" s="1" t="s">
        <v>408</v>
      </c>
      <c r="E4616" s="1" t="s">
        <v>19</v>
      </c>
      <c r="F4616" s="2">
        <v>45721.5092939815</v>
      </c>
      <c r="G4616" s="1" t="s">
        <v>94</v>
      </c>
      <c r="H4616" s="1" t="s">
        <v>36</v>
      </c>
      <c r="I4616" s="1" t="s">
        <v>14100</v>
      </c>
      <c r="J4616" s="1" t="s">
        <v>255</v>
      </c>
      <c r="K4616" s="1" t="s">
        <v>14101</v>
      </c>
      <c r="L4616" s="3" t="s">
        <v>14102</v>
      </c>
      <c r="M4616" s="2">
        <v>45721.513564814799</v>
      </c>
      <c r="N4616" t="str">
        <f>_xlfn.XLOOKUP(Table1[[#This Row],[Case Number]],Sheet2!$A:$A,Sheet2!$B:$B,"")</f>
        <v/>
      </c>
    </row>
    <row r="4617" spans="1:14" ht="356">
      <c r="A4617" t="s">
        <v>14103</v>
      </c>
      <c r="B4617" s="1" t="s">
        <v>14104</v>
      </c>
      <c r="C4617" s="2">
        <v>45721.947569444397</v>
      </c>
      <c r="D4617" s="1" t="s">
        <v>14105</v>
      </c>
      <c r="E4617" s="1" t="s">
        <v>50</v>
      </c>
      <c r="F4617" s="2">
        <v>45721.497951388897</v>
      </c>
      <c r="G4617" s="1" t="s">
        <v>28</v>
      </c>
      <c r="H4617" s="1" t="s">
        <v>36</v>
      </c>
      <c r="I4617" s="1" t="s">
        <v>14106</v>
      </c>
      <c r="J4617" s="1" t="s">
        <v>443</v>
      </c>
      <c r="K4617" s="1" t="s">
        <v>71</v>
      </c>
      <c r="L4617" s="3" t="s">
        <v>14107</v>
      </c>
      <c r="M4617" s="2">
        <v>45721.614201388897</v>
      </c>
      <c r="N4617" t="str">
        <f>_xlfn.XLOOKUP(Table1[[#This Row],[Case Number]],Sheet2!$A:$A,Sheet2!$B:$B,"")</f>
        <v>Yes</v>
      </c>
    </row>
    <row r="4618" spans="1:14">
      <c r="A4618" t="s">
        <v>14108</v>
      </c>
      <c r="B4618" s="1" t="s">
        <v>14109</v>
      </c>
      <c r="C4618" s="2">
        <v>45721.8499421296</v>
      </c>
      <c r="D4618" s="1" t="s">
        <v>14110</v>
      </c>
      <c r="E4618" s="1" t="s">
        <v>415</v>
      </c>
      <c r="F4618" s="2">
        <v>45721.489085648202</v>
      </c>
      <c r="G4618" s="1" t="s">
        <v>43</v>
      </c>
      <c r="H4618" s="1" t="s">
        <v>11</v>
      </c>
      <c r="I4618" s="1" t="s">
        <v>14111</v>
      </c>
      <c r="J4618" s="1" t="s">
        <v>30</v>
      </c>
      <c r="K4618" s="1" t="s">
        <v>14112</v>
      </c>
      <c r="M4618" s="2">
        <v>45721.516585648104</v>
      </c>
      <c r="N4618" t="str">
        <f>_xlfn.XLOOKUP(Table1[[#This Row],[Case Number]],Sheet2!$A:$A,Sheet2!$B:$B,"")</f>
        <v/>
      </c>
    </row>
    <row r="4619" spans="1:14">
      <c r="A4619" t="s">
        <v>14113</v>
      </c>
      <c r="B4619" s="1" t="s">
        <v>14114</v>
      </c>
      <c r="C4619" s="2">
        <v>45721.839479166701</v>
      </c>
      <c r="D4619" s="1" t="s">
        <v>915</v>
      </c>
      <c r="E4619" s="1" t="s">
        <v>19</v>
      </c>
      <c r="F4619" s="2">
        <v>45721.484317129602</v>
      </c>
      <c r="G4619" s="1" t="s">
        <v>43</v>
      </c>
      <c r="I4619" s="1" t="s">
        <v>14115</v>
      </c>
      <c r="J4619" s="1" t="s">
        <v>45</v>
      </c>
      <c r="K4619" s="1" t="s">
        <v>6780</v>
      </c>
      <c r="M4619" s="2">
        <v>45721.506122685198</v>
      </c>
      <c r="N4619" t="str">
        <f>_xlfn.XLOOKUP(Table1[[#This Row],[Case Number]],Sheet2!$A:$A,Sheet2!$B:$B,"")</f>
        <v/>
      </c>
    </row>
    <row r="4620" spans="1:14" ht="187">
      <c r="A4620" t="s">
        <v>14116</v>
      </c>
      <c r="B4620" s="1" t="s">
        <v>14117</v>
      </c>
      <c r="C4620" s="2">
        <v>45723.633969907401</v>
      </c>
      <c r="D4620" s="1" t="s">
        <v>14118</v>
      </c>
      <c r="E4620" s="1" t="s">
        <v>27</v>
      </c>
      <c r="F4620" s="2">
        <v>45721.469398148103</v>
      </c>
      <c r="G4620" s="1" t="s">
        <v>94</v>
      </c>
      <c r="H4620" s="1" t="s">
        <v>11</v>
      </c>
      <c r="I4620" s="1" t="s">
        <v>14119</v>
      </c>
      <c r="J4620" s="1" t="s">
        <v>30</v>
      </c>
      <c r="K4620" s="1" t="s">
        <v>11391</v>
      </c>
      <c r="L4620" s="3" t="s">
        <v>14120</v>
      </c>
      <c r="M4620" s="2">
        <v>45723.300613425898</v>
      </c>
      <c r="N4620" t="str">
        <f>_xlfn.XLOOKUP(Table1[[#This Row],[Case Number]],Sheet2!$A:$A,Sheet2!$B:$B,"")</f>
        <v/>
      </c>
    </row>
    <row r="4621" spans="1:14" ht="204">
      <c r="A4621" t="s">
        <v>14121</v>
      </c>
      <c r="B4621" s="1" t="s">
        <v>14122</v>
      </c>
      <c r="C4621" s="2">
        <v>45721.875416666699</v>
      </c>
      <c r="D4621" s="1" t="s">
        <v>14123</v>
      </c>
      <c r="E4621" s="1" t="s">
        <v>19</v>
      </c>
      <c r="F4621" s="2">
        <v>45721.465532407397</v>
      </c>
      <c r="G4621" s="1" t="s">
        <v>28</v>
      </c>
      <c r="H4621" s="1" t="s">
        <v>11</v>
      </c>
      <c r="I4621" s="1" t="s">
        <v>14124</v>
      </c>
      <c r="J4621" s="1" t="s">
        <v>38</v>
      </c>
      <c r="K4621" s="1" t="s">
        <v>7050</v>
      </c>
      <c r="L4621" s="3" t="s">
        <v>14125</v>
      </c>
      <c r="M4621" s="2">
        <v>45721.542060185202</v>
      </c>
      <c r="N4621" t="str">
        <f>_xlfn.XLOOKUP(Table1[[#This Row],[Case Number]],Sheet2!$A:$A,Sheet2!$B:$B,"")</f>
        <v/>
      </c>
    </row>
    <row r="4622" spans="1:14">
      <c r="A4622" t="s">
        <v>14126</v>
      </c>
      <c r="B4622" s="1" t="s">
        <v>14127</v>
      </c>
      <c r="C4622" s="2">
        <v>45721.810104166703</v>
      </c>
      <c r="D4622" s="1" t="s">
        <v>915</v>
      </c>
      <c r="E4622" s="1" t="s">
        <v>19</v>
      </c>
      <c r="F4622" s="2">
        <v>45721.4626041667</v>
      </c>
      <c r="G4622" s="1" t="s">
        <v>43</v>
      </c>
      <c r="I4622" s="1" t="s">
        <v>14128</v>
      </c>
      <c r="J4622" s="1" t="s">
        <v>45</v>
      </c>
      <c r="K4622" s="1" t="s">
        <v>6780</v>
      </c>
      <c r="M4622" s="2">
        <v>45721.476747685199</v>
      </c>
      <c r="N4622" t="str">
        <f>_xlfn.XLOOKUP(Table1[[#This Row],[Case Number]],Sheet2!$A:$A,Sheet2!$B:$B,"")</f>
        <v/>
      </c>
    </row>
    <row r="4623" spans="1:14" ht="238">
      <c r="A4623" t="s">
        <v>14129</v>
      </c>
      <c r="B4623" s="1" t="s">
        <v>14130</v>
      </c>
      <c r="C4623" s="2">
        <v>45734.677337963003</v>
      </c>
      <c r="D4623" s="1" t="s">
        <v>6494</v>
      </c>
      <c r="E4623" s="1" t="s">
        <v>19</v>
      </c>
      <c r="F4623" s="2">
        <v>45721.457453703697</v>
      </c>
      <c r="G4623" s="1" t="s">
        <v>28</v>
      </c>
      <c r="H4623" s="1" t="s">
        <v>36</v>
      </c>
      <c r="I4623" s="1" t="s">
        <v>14131</v>
      </c>
      <c r="J4623" s="1" t="s">
        <v>200</v>
      </c>
      <c r="K4623" s="1" t="s">
        <v>14132</v>
      </c>
      <c r="L4623" s="3" t="s">
        <v>14133</v>
      </c>
      <c r="M4623" s="2">
        <v>45734.385648148098</v>
      </c>
      <c r="N4623" t="str">
        <f>_xlfn.XLOOKUP(Table1[[#This Row],[Case Number]],Sheet2!$A:$A,Sheet2!$B:$B,"")</f>
        <v/>
      </c>
    </row>
    <row r="4624" spans="1:14" ht="306">
      <c r="A4624" t="s">
        <v>14134</v>
      </c>
      <c r="B4624" s="1" t="s">
        <v>14135</v>
      </c>
      <c r="C4624" s="2">
        <v>45722.603344907402</v>
      </c>
      <c r="D4624" s="1" t="s">
        <v>14136</v>
      </c>
      <c r="E4624" s="1" t="s">
        <v>50</v>
      </c>
      <c r="F4624" s="2">
        <v>45721.452233796299</v>
      </c>
      <c r="G4624" s="1" t="s">
        <v>94</v>
      </c>
      <c r="I4624" s="1" t="s">
        <v>14137</v>
      </c>
      <c r="K4624" s="1" t="s">
        <v>14138</v>
      </c>
      <c r="L4624" s="3" t="s">
        <v>14139</v>
      </c>
      <c r="M4624" s="2">
        <v>45722.27</v>
      </c>
      <c r="N4624" t="str">
        <f>_xlfn.XLOOKUP(Table1[[#This Row],[Case Number]],Sheet2!$A:$A,Sheet2!$B:$B,"")</f>
        <v/>
      </c>
    </row>
    <row r="4625" spans="1:14" ht="289">
      <c r="A4625" t="s">
        <v>14140</v>
      </c>
      <c r="B4625" s="1" t="s">
        <v>14141</v>
      </c>
      <c r="C4625" s="2">
        <v>45722.829085648104</v>
      </c>
      <c r="D4625" s="1" t="s">
        <v>14142</v>
      </c>
      <c r="E4625" s="1" t="s">
        <v>19</v>
      </c>
      <c r="F4625" s="2">
        <v>45721.450717592597</v>
      </c>
      <c r="G4625" s="1" t="s">
        <v>94</v>
      </c>
      <c r="H4625" s="1" t="s">
        <v>11</v>
      </c>
      <c r="I4625" s="1" t="s">
        <v>14143</v>
      </c>
      <c r="J4625" s="1" t="s">
        <v>188</v>
      </c>
      <c r="K4625" s="1" t="s">
        <v>7050</v>
      </c>
      <c r="L4625" s="3" t="s">
        <v>14144</v>
      </c>
      <c r="M4625" s="2">
        <v>45722.495729166701</v>
      </c>
      <c r="N4625" t="str">
        <f>_xlfn.XLOOKUP(Table1[[#This Row],[Case Number]],Sheet2!$A:$A,Sheet2!$B:$B,"")</f>
        <v/>
      </c>
    </row>
    <row r="4626" spans="1:14">
      <c r="A4626" t="s">
        <v>14145</v>
      </c>
      <c r="B4626" s="1" t="s">
        <v>14146</v>
      </c>
      <c r="C4626" s="2">
        <v>45721.819687499999</v>
      </c>
      <c r="D4626" s="1" t="s">
        <v>14147</v>
      </c>
      <c r="E4626" s="1" t="s">
        <v>27</v>
      </c>
      <c r="F4626" s="2">
        <v>45721.447928240697</v>
      </c>
      <c r="G4626" s="1" t="s">
        <v>43</v>
      </c>
      <c r="H4626" s="1" t="s">
        <v>36</v>
      </c>
      <c r="I4626" s="1" t="s">
        <v>14148</v>
      </c>
      <c r="J4626" s="1" t="s">
        <v>30</v>
      </c>
      <c r="K4626" s="1" t="s">
        <v>13748</v>
      </c>
      <c r="M4626" s="2">
        <v>45721.486331018503</v>
      </c>
      <c r="N4626" t="str">
        <f>_xlfn.XLOOKUP(Table1[[#This Row],[Case Number]],Sheet2!$A:$A,Sheet2!$B:$B,"")</f>
        <v>Yes</v>
      </c>
    </row>
    <row r="4627" spans="1:14">
      <c r="A4627" t="s">
        <v>14149</v>
      </c>
      <c r="B4627" s="1" t="s">
        <v>14150</v>
      </c>
      <c r="C4627" s="2">
        <v>45721.863240740699</v>
      </c>
      <c r="D4627" s="1" t="s">
        <v>14151</v>
      </c>
      <c r="E4627" s="1" t="s">
        <v>50</v>
      </c>
      <c r="F4627" s="2">
        <v>45721.433506944399</v>
      </c>
      <c r="G4627" s="1" t="s">
        <v>94</v>
      </c>
      <c r="H4627" s="1" t="s">
        <v>36</v>
      </c>
      <c r="I4627" s="1" t="s">
        <v>14152</v>
      </c>
      <c r="J4627" s="1" t="s">
        <v>200</v>
      </c>
      <c r="K4627" s="1" t="s">
        <v>14057</v>
      </c>
      <c r="M4627" s="2">
        <v>45721.252164351798</v>
      </c>
      <c r="N4627" t="str">
        <f>_xlfn.XLOOKUP(Table1[[#This Row],[Case Number]],Sheet2!$A:$A,Sheet2!$B:$B,"")</f>
        <v/>
      </c>
    </row>
    <row r="4628" spans="1:14">
      <c r="A4628" t="s">
        <v>14153</v>
      </c>
      <c r="B4628" s="1" t="s">
        <v>14154</v>
      </c>
      <c r="C4628" s="2">
        <v>45721.796944444402</v>
      </c>
      <c r="D4628" s="1" t="s">
        <v>98</v>
      </c>
      <c r="E4628" s="1" t="s">
        <v>50</v>
      </c>
      <c r="F4628" s="2">
        <v>45721.416828703703</v>
      </c>
      <c r="G4628" s="1" t="s">
        <v>43</v>
      </c>
      <c r="I4628" s="1" t="s">
        <v>14155</v>
      </c>
      <c r="K4628" s="1" t="s">
        <v>14156</v>
      </c>
      <c r="M4628" s="2">
        <v>45721.463599536997</v>
      </c>
      <c r="N4628" t="str">
        <f>_xlfn.XLOOKUP(Table1[[#This Row],[Case Number]],Sheet2!$A:$A,Sheet2!$B:$B,"")</f>
        <v/>
      </c>
    </row>
    <row r="4629" spans="1:14">
      <c r="A4629" t="s">
        <v>14157</v>
      </c>
      <c r="B4629" s="1" t="s">
        <v>14158</v>
      </c>
      <c r="C4629" s="2">
        <v>45721.7739814815</v>
      </c>
      <c r="D4629" s="1" t="s">
        <v>4528</v>
      </c>
      <c r="E4629" s="1" t="s">
        <v>19</v>
      </c>
      <c r="F4629" s="2">
        <v>45721.407881944397</v>
      </c>
      <c r="G4629" s="1" t="s">
        <v>43</v>
      </c>
      <c r="I4629" s="1" t="s">
        <v>14159</v>
      </c>
      <c r="J4629" s="1" t="s">
        <v>111</v>
      </c>
      <c r="K4629" s="1" t="s">
        <v>10537</v>
      </c>
      <c r="M4629" s="2">
        <v>45721.440625000003</v>
      </c>
      <c r="N4629" t="str">
        <f>_xlfn.XLOOKUP(Table1[[#This Row],[Case Number]],Sheet2!$A:$A,Sheet2!$B:$B,"")</f>
        <v/>
      </c>
    </row>
    <row r="4630" spans="1:14" ht="170">
      <c r="A4630" t="s">
        <v>14160</v>
      </c>
      <c r="B4630" s="1" t="s">
        <v>14161</v>
      </c>
      <c r="C4630" s="2">
        <v>45721.845625000002</v>
      </c>
      <c r="D4630" s="1" t="s">
        <v>14162</v>
      </c>
      <c r="E4630" s="1" t="s">
        <v>27</v>
      </c>
      <c r="F4630" s="2">
        <v>45721.407627314802</v>
      </c>
      <c r="G4630" s="1" t="s">
        <v>94</v>
      </c>
      <c r="H4630" s="1" t="s">
        <v>11</v>
      </c>
      <c r="I4630" s="1" t="s">
        <v>14163</v>
      </c>
      <c r="J4630" s="1" t="s">
        <v>160</v>
      </c>
      <c r="K4630" s="1" t="s">
        <v>7050</v>
      </c>
      <c r="L4630" s="3" t="s">
        <v>14164</v>
      </c>
      <c r="M4630" s="2">
        <v>45721.512268518498</v>
      </c>
      <c r="N4630" t="str">
        <f>_xlfn.XLOOKUP(Table1[[#This Row],[Case Number]],Sheet2!$A:$A,Sheet2!$B:$B,"")</f>
        <v/>
      </c>
    </row>
    <row r="4631" spans="1:14" ht="356">
      <c r="A4631" t="s">
        <v>14165</v>
      </c>
      <c r="B4631" s="1" t="s">
        <v>14166</v>
      </c>
      <c r="C4631" s="2">
        <v>45727.7096759259</v>
      </c>
      <c r="D4631" s="1" t="s">
        <v>14167</v>
      </c>
      <c r="E4631" s="1" t="s">
        <v>27</v>
      </c>
      <c r="F4631" s="2">
        <v>45721.383298611101</v>
      </c>
      <c r="G4631" s="1" t="s">
        <v>94</v>
      </c>
      <c r="I4631" s="1" t="s">
        <v>14168</v>
      </c>
      <c r="J4631" s="1" t="s">
        <v>160</v>
      </c>
      <c r="K4631" s="1" t="s">
        <v>13451</v>
      </c>
      <c r="L4631" s="3" t="s">
        <v>14169</v>
      </c>
      <c r="M4631" s="2">
        <v>45727.417997685203</v>
      </c>
      <c r="N4631" t="str">
        <f>_xlfn.XLOOKUP(Table1[[#This Row],[Case Number]],Sheet2!$A:$A,Sheet2!$B:$B,"")</f>
        <v>Yes</v>
      </c>
    </row>
    <row r="4632" spans="1:14" ht="255">
      <c r="A4632" t="s">
        <v>14170</v>
      </c>
      <c r="B4632" s="1" t="s">
        <v>14171</v>
      </c>
      <c r="C4632" s="2">
        <v>45721.718981481499</v>
      </c>
      <c r="D4632" s="1" t="s">
        <v>814</v>
      </c>
      <c r="E4632" s="1" t="s">
        <v>19</v>
      </c>
      <c r="F4632" s="2">
        <v>45721.378043981502</v>
      </c>
      <c r="G4632" s="1" t="s">
        <v>28</v>
      </c>
      <c r="H4632" s="1" t="s">
        <v>36</v>
      </c>
      <c r="I4632" s="1" t="s">
        <v>14172</v>
      </c>
      <c r="J4632" s="1" t="s">
        <v>111</v>
      </c>
      <c r="K4632" s="1" t="s">
        <v>13073</v>
      </c>
      <c r="L4632" s="3" t="s">
        <v>14173</v>
      </c>
      <c r="M4632" s="2">
        <v>45721.385613425897</v>
      </c>
      <c r="N4632" t="str">
        <f>_xlfn.XLOOKUP(Table1[[#This Row],[Case Number]],Sheet2!$A:$A,Sheet2!$B:$B,"")</f>
        <v/>
      </c>
    </row>
    <row r="4633" spans="1:14">
      <c r="A4633" t="s">
        <v>14174</v>
      </c>
      <c r="B4633" s="1" t="s">
        <v>14175</v>
      </c>
      <c r="C4633" s="2">
        <v>45721.782164351898</v>
      </c>
      <c r="D4633" s="1" t="s">
        <v>238</v>
      </c>
      <c r="E4633" s="1" t="s">
        <v>19</v>
      </c>
      <c r="F4633" s="2">
        <v>45721.372372685197</v>
      </c>
      <c r="G4633" s="1" t="s">
        <v>43</v>
      </c>
      <c r="I4633" s="1" t="s">
        <v>14176</v>
      </c>
      <c r="J4633" s="1" t="s">
        <v>759</v>
      </c>
      <c r="K4633" s="1" t="s">
        <v>3974</v>
      </c>
      <c r="M4633" s="2">
        <v>45721.448796296303</v>
      </c>
      <c r="N4633" t="str">
        <f>_xlfn.XLOOKUP(Table1[[#This Row],[Case Number]],Sheet2!$A:$A,Sheet2!$B:$B,"")</f>
        <v/>
      </c>
    </row>
    <row r="4634" spans="1:14">
      <c r="A4634" t="s">
        <v>14177</v>
      </c>
      <c r="B4634" s="1" t="s">
        <v>14178</v>
      </c>
      <c r="C4634" s="2">
        <v>45730.479513888902</v>
      </c>
      <c r="D4634" s="1" t="s">
        <v>14179</v>
      </c>
      <c r="E4634" s="1" t="s">
        <v>27</v>
      </c>
      <c r="F4634" s="2">
        <v>45721.336261574099</v>
      </c>
      <c r="G4634" s="1" t="s">
        <v>145</v>
      </c>
      <c r="H4634" s="1" t="s">
        <v>36</v>
      </c>
      <c r="I4634" s="1" t="s">
        <v>14180</v>
      </c>
      <c r="J4634" s="1" t="s">
        <v>200</v>
      </c>
      <c r="K4634" s="1" t="s">
        <v>89</v>
      </c>
      <c r="M4634" s="2">
        <v>45730.1878125</v>
      </c>
      <c r="N4634" t="str">
        <f>_xlfn.XLOOKUP(Table1[[#This Row],[Case Number]],Sheet2!$A:$A,Sheet2!$B:$B,"")</f>
        <v/>
      </c>
    </row>
    <row r="4635" spans="1:14" ht="170">
      <c r="A4635" t="s">
        <v>14181</v>
      </c>
      <c r="B4635" s="1" t="s">
        <v>14182</v>
      </c>
      <c r="C4635" s="2">
        <v>45721.729409722197</v>
      </c>
      <c r="D4635" s="1" t="s">
        <v>26</v>
      </c>
      <c r="E4635" s="1" t="s">
        <v>27</v>
      </c>
      <c r="F4635" s="2">
        <v>45721.332442129598</v>
      </c>
      <c r="G4635" s="1" t="s">
        <v>28</v>
      </c>
      <c r="H4635" s="1" t="s">
        <v>36</v>
      </c>
      <c r="I4635" s="1" t="s">
        <v>14183</v>
      </c>
      <c r="J4635" s="1" t="s">
        <v>160</v>
      </c>
      <c r="K4635" s="1" t="s">
        <v>9714</v>
      </c>
      <c r="L4635" s="3" t="s">
        <v>14184</v>
      </c>
      <c r="M4635" s="2">
        <v>45721.396041666703</v>
      </c>
      <c r="N4635" t="str">
        <f>_xlfn.XLOOKUP(Table1[[#This Row],[Case Number]],Sheet2!$A:$A,Sheet2!$B:$B,"")</f>
        <v>Yes</v>
      </c>
    </row>
    <row r="4636" spans="1:14">
      <c r="A4636" t="s">
        <v>14185</v>
      </c>
      <c r="B4636" s="1" t="s">
        <v>14186</v>
      </c>
      <c r="C4636" s="2">
        <v>45721.668240740699</v>
      </c>
      <c r="D4636" s="1" t="s">
        <v>14187</v>
      </c>
      <c r="E4636" s="1" t="s">
        <v>50</v>
      </c>
      <c r="F4636" s="2">
        <v>45721.323703703703</v>
      </c>
      <c r="G4636" s="1" t="s">
        <v>43</v>
      </c>
      <c r="I4636" s="1" t="s">
        <v>14188</v>
      </c>
      <c r="J4636" s="1" t="s">
        <v>13</v>
      </c>
      <c r="K4636" s="1" t="s">
        <v>11110</v>
      </c>
      <c r="M4636" s="2">
        <v>45721.334884259297</v>
      </c>
      <c r="N4636" t="str">
        <f>_xlfn.XLOOKUP(Table1[[#This Row],[Case Number]],Sheet2!$A:$A,Sheet2!$B:$B,"")</f>
        <v/>
      </c>
    </row>
    <row r="4637" spans="1:14" ht="187">
      <c r="A4637" t="s">
        <v>14189</v>
      </c>
      <c r="B4637" s="1" t="s">
        <v>14190</v>
      </c>
      <c r="C4637" s="2">
        <v>45721.676215277803</v>
      </c>
      <c r="D4637" s="1" t="s">
        <v>14191</v>
      </c>
      <c r="E4637" s="1" t="s">
        <v>27</v>
      </c>
      <c r="F4637" s="2">
        <v>45721.322268518503</v>
      </c>
      <c r="G4637" s="1" t="s">
        <v>145</v>
      </c>
      <c r="H4637" s="1" t="s">
        <v>11</v>
      </c>
      <c r="I4637" s="1" t="s">
        <v>14192</v>
      </c>
      <c r="J4637" s="1" t="s">
        <v>443</v>
      </c>
      <c r="K4637" s="1" t="s">
        <v>7050</v>
      </c>
      <c r="L4637" s="3" t="s">
        <v>14193</v>
      </c>
      <c r="M4637" s="2">
        <v>45721.342858796299</v>
      </c>
      <c r="N4637" t="str">
        <f>_xlfn.XLOOKUP(Table1[[#This Row],[Case Number]],Sheet2!$A:$A,Sheet2!$B:$B,"")</f>
        <v/>
      </c>
    </row>
    <row r="4638" spans="1:14">
      <c r="A4638" t="s">
        <v>14194</v>
      </c>
      <c r="B4638" s="1" t="s">
        <v>14195</v>
      </c>
      <c r="C4638" s="2">
        <v>45721.684432870403</v>
      </c>
      <c r="D4638" s="1" t="s">
        <v>14196</v>
      </c>
      <c r="E4638" s="1" t="s">
        <v>27</v>
      </c>
      <c r="F4638" s="2">
        <v>45721.310462963003</v>
      </c>
      <c r="G4638" s="1" t="s">
        <v>43</v>
      </c>
      <c r="I4638" s="1" t="s">
        <v>14197</v>
      </c>
      <c r="J4638" s="1" t="s">
        <v>30</v>
      </c>
      <c r="K4638" s="1" t="s">
        <v>538</v>
      </c>
      <c r="M4638" s="2">
        <v>45721.351053240702</v>
      </c>
      <c r="N4638" t="str">
        <f>_xlfn.XLOOKUP(Table1[[#This Row],[Case Number]],Sheet2!$A:$A,Sheet2!$B:$B,"")</f>
        <v>Yes</v>
      </c>
    </row>
    <row r="4639" spans="1:14">
      <c r="A4639" t="s">
        <v>14198</v>
      </c>
      <c r="B4639" s="1" t="s">
        <v>14199</v>
      </c>
      <c r="C4639" s="2">
        <v>45721.630358796298</v>
      </c>
      <c r="D4639" s="1" t="s">
        <v>14200</v>
      </c>
      <c r="E4639" s="1" t="s">
        <v>27</v>
      </c>
      <c r="F4639" s="2">
        <v>45721.280925925901</v>
      </c>
      <c r="G4639" s="1" t="s">
        <v>94</v>
      </c>
      <c r="H4639" s="1" t="s">
        <v>11</v>
      </c>
      <c r="I4639" s="1" t="s">
        <v>14201</v>
      </c>
      <c r="J4639" s="1" t="s">
        <v>88</v>
      </c>
      <c r="K4639" s="1" t="s">
        <v>14202</v>
      </c>
      <c r="N4639" t="str">
        <f>_xlfn.XLOOKUP(Table1[[#This Row],[Case Number]],Sheet2!$A:$A,Sheet2!$B:$B,"")</f>
        <v/>
      </c>
    </row>
    <row r="4640" spans="1:14" ht="221">
      <c r="A4640" t="s">
        <v>14203</v>
      </c>
      <c r="B4640" s="1" t="s">
        <v>14204</v>
      </c>
      <c r="C4640" s="2">
        <v>45721.614849537</v>
      </c>
      <c r="D4640" s="1" t="s">
        <v>575</v>
      </c>
      <c r="E4640" s="1" t="s">
        <v>19</v>
      </c>
      <c r="F4640" s="2">
        <v>45721.262337963002</v>
      </c>
      <c r="G4640" s="1" t="s">
        <v>94</v>
      </c>
      <c r="I4640" s="1" t="s">
        <v>14205</v>
      </c>
      <c r="J4640" s="1" t="s">
        <v>21</v>
      </c>
      <c r="K4640" s="1" t="s">
        <v>6780</v>
      </c>
      <c r="L4640" s="3" t="s">
        <v>14206</v>
      </c>
      <c r="M4640" s="2">
        <v>45721.281493055598</v>
      </c>
      <c r="N4640" t="str">
        <f>_xlfn.XLOOKUP(Table1[[#This Row],[Case Number]],Sheet2!$A:$A,Sheet2!$B:$B,"")</f>
        <v/>
      </c>
    </row>
    <row r="4641" spans="1:14">
      <c r="A4641" t="s">
        <v>14207</v>
      </c>
      <c r="B4641" s="1" t="s">
        <v>14208</v>
      </c>
      <c r="C4641" s="2">
        <v>45721.698854166701</v>
      </c>
      <c r="D4641" s="1" t="s">
        <v>14209</v>
      </c>
      <c r="E4641" s="1" t="s">
        <v>19</v>
      </c>
      <c r="F4641" s="2">
        <v>45721.251585648097</v>
      </c>
      <c r="G4641" s="1" t="s">
        <v>43</v>
      </c>
      <c r="H4641" s="1" t="s">
        <v>11</v>
      </c>
      <c r="I4641" s="1" t="s">
        <v>14210</v>
      </c>
      <c r="J4641" s="1" t="s">
        <v>188</v>
      </c>
      <c r="K4641" s="1" t="s">
        <v>14211</v>
      </c>
      <c r="M4641" s="2">
        <v>45721.365486111099</v>
      </c>
      <c r="N4641" t="str">
        <f>_xlfn.XLOOKUP(Table1[[#This Row],[Case Number]],Sheet2!$A:$A,Sheet2!$B:$B,"")</f>
        <v>Yes</v>
      </c>
    </row>
    <row r="4642" spans="1:14" ht="409.6">
      <c r="A4642" t="s">
        <v>14212</v>
      </c>
      <c r="B4642" s="1" t="s">
        <v>14213</v>
      </c>
      <c r="C4642" s="2">
        <v>45721.627465277801</v>
      </c>
      <c r="D4642" s="1" t="s">
        <v>14214</v>
      </c>
      <c r="E4642" s="1" t="s">
        <v>19</v>
      </c>
      <c r="F4642" s="2">
        <v>45721.227604166699</v>
      </c>
      <c r="G4642" s="1" t="s">
        <v>145</v>
      </c>
      <c r="I4642" s="1" t="s">
        <v>14215</v>
      </c>
      <c r="J4642" s="1" t="s">
        <v>111</v>
      </c>
      <c r="K4642" s="1" t="s">
        <v>10579</v>
      </c>
      <c r="L4642" s="3" t="s">
        <v>14216</v>
      </c>
      <c r="M4642" s="2">
        <v>45721.294108796297</v>
      </c>
      <c r="N4642" t="str">
        <f>_xlfn.XLOOKUP(Table1[[#This Row],[Case Number]],Sheet2!$A:$A,Sheet2!$B:$B,"")</f>
        <v/>
      </c>
    </row>
    <row r="4643" spans="1:14" ht="221">
      <c r="A4643" t="s">
        <v>14217</v>
      </c>
      <c r="B4643" s="1" t="s">
        <v>14218</v>
      </c>
      <c r="C4643" s="2">
        <v>45721.533333333296</v>
      </c>
      <c r="D4643" s="1" t="s">
        <v>14219</v>
      </c>
      <c r="E4643" s="1" t="s">
        <v>19</v>
      </c>
      <c r="F4643" s="2">
        <v>45721.193506944401</v>
      </c>
      <c r="G4643" s="1" t="s">
        <v>145</v>
      </c>
      <c r="I4643" s="1" t="s">
        <v>14220</v>
      </c>
      <c r="J4643" s="1" t="s">
        <v>45</v>
      </c>
      <c r="K4643" s="1" t="s">
        <v>6780</v>
      </c>
      <c r="L4643" s="3" t="s">
        <v>14221</v>
      </c>
      <c r="M4643" s="2">
        <v>45721.199976851902</v>
      </c>
      <c r="N4643" t="str">
        <f>_xlfn.XLOOKUP(Table1[[#This Row],[Case Number]],Sheet2!$A:$A,Sheet2!$B:$B,"")</f>
        <v/>
      </c>
    </row>
    <row r="4644" spans="1:14">
      <c r="A4644" t="s">
        <v>14222</v>
      </c>
      <c r="B4644" s="1" t="s">
        <v>14223</v>
      </c>
      <c r="C4644" s="2">
        <v>45721.428321759297</v>
      </c>
      <c r="D4644" s="1" t="s">
        <v>4466</v>
      </c>
      <c r="F4644" s="2">
        <v>45721.091527777797</v>
      </c>
      <c r="I4644" s="1" t="s">
        <v>14224</v>
      </c>
      <c r="K4644" s="1" t="s">
        <v>4468</v>
      </c>
      <c r="N4644" t="str">
        <f>_xlfn.XLOOKUP(Table1[[#This Row],[Case Number]],Sheet2!$A:$A,Sheet2!$B:$B,"")</f>
        <v/>
      </c>
    </row>
    <row r="4645" spans="1:14">
      <c r="A4645" t="s">
        <v>14225</v>
      </c>
      <c r="B4645" s="1" t="s">
        <v>14226</v>
      </c>
      <c r="C4645" s="2">
        <v>45745.480046296303</v>
      </c>
      <c r="D4645" s="1" t="s">
        <v>14227</v>
      </c>
      <c r="E4645" s="1" t="s">
        <v>4577</v>
      </c>
      <c r="F4645" s="2">
        <v>45721.022685185198</v>
      </c>
      <c r="G4645" s="1" t="s">
        <v>145</v>
      </c>
      <c r="I4645" s="1" t="s">
        <v>14228</v>
      </c>
      <c r="J4645" s="1" t="s">
        <v>200</v>
      </c>
      <c r="K4645" s="1" t="s">
        <v>4468</v>
      </c>
      <c r="M4645" s="2">
        <v>45745.1883564815</v>
      </c>
      <c r="N4645" t="str">
        <f>_xlfn.XLOOKUP(Table1[[#This Row],[Case Number]],Sheet2!$A:$A,Sheet2!$B:$B,"")</f>
        <v>Yes</v>
      </c>
    </row>
    <row r="4646" spans="1:14" ht="255">
      <c r="A4646" t="s">
        <v>14229</v>
      </c>
      <c r="B4646" s="1" t="s">
        <v>14230</v>
      </c>
      <c r="C4646" s="2">
        <v>45721.382557870398</v>
      </c>
      <c r="D4646" s="1" t="s">
        <v>14231</v>
      </c>
      <c r="E4646" s="1" t="s">
        <v>19</v>
      </c>
      <c r="F4646" s="2">
        <v>45720.781307870398</v>
      </c>
      <c r="G4646" s="1" t="s">
        <v>145</v>
      </c>
      <c r="H4646" s="1" t="s">
        <v>11</v>
      </c>
      <c r="I4646" s="1" t="s">
        <v>14232</v>
      </c>
      <c r="J4646" s="1" t="s">
        <v>21</v>
      </c>
      <c r="K4646" s="1" t="s">
        <v>141</v>
      </c>
      <c r="L4646" s="3" t="s">
        <v>14233</v>
      </c>
      <c r="M4646" s="2">
        <v>45721.049143518503</v>
      </c>
      <c r="N4646" t="str">
        <f>_xlfn.XLOOKUP(Table1[[#This Row],[Case Number]],Sheet2!$A:$A,Sheet2!$B:$B,"")</f>
        <v/>
      </c>
    </row>
    <row r="4647" spans="1:14" ht="289">
      <c r="A4647" t="s">
        <v>14234</v>
      </c>
      <c r="B4647" s="1" t="s">
        <v>14235</v>
      </c>
      <c r="C4647" s="2">
        <v>45721.8109259259</v>
      </c>
      <c r="D4647" s="1" t="s">
        <v>116</v>
      </c>
      <c r="E4647" s="1" t="s">
        <v>20090</v>
      </c>
      <c r="F4647" s="2">
        <v>45720.627326388902</v>
      </c>
      <c r="G4647" s="1" t="s">
        <v>28</v>
      </c>
      <c r="H4647" s="1" t="s">
        <v>36</v>
      </c>
      <c r="I4647" s="1" t="s">
        <v>14236</v>
      </c>
      <c r="J4647" s="1" t="s">
        <v>118</v>
      </c>
      <c r="K4647" s="1" t="s">
        <v>11751</v>
      </c>
      <c r="L4647" s="3" t="s">
        <v>14237</v>
      </c>
      <c r="M4647" s="2">
        <v>45721.477581018502</v>
      </c>
      <c r="N4647" t="str">
        <f>_xlfn.XLOOKUP(Table1[[#This Row],[Case Number]],Sheet2!$A:$A,Sheet2!$B:$B,"")</f>
        <v/>
      </c>
    </row>
    <row r="4648" spans="1:14" ht="306">
      <c r="A4648" t="s">
        <v>14238</v>
      </c>
      <c r="B4648" s="1" t="s">
        <v>14239</v>
      </c>
      <c r="C4648" s="2">
        <v>45721.6485300926</v>
      </c>
      <c r="D4648" s="1" t="s">
        <v>14240</v>
      </c>
      <c r="E4648" s="1" t="s">
        <v>19</v>
      </c>
      <c r="F4648" s="2">
        <v>45720.623449074097</v>
      </c>
      <c r="G4648" s="1" t="s">
        <v>28</v>
      </c>
      <c r="H4648" s="1" t="s">
        <v>11</v>
      </c>
      <c r="I4648" s="1" t="s">
        <v>14241</v>
      </c>
      <c r="J4648" s="1" t="s">
        <v>759</v>
      </c>
      <c r="K4648" s="1" t="s">
        <v>10330</v>
      </c>
      <c r="L4648" s="3" t="s">
        <v>14242</v>
      </c>
      <c r="M4648" s="2">
        <v>45721.315173611103</v>
      </c>
      <c r="N4648" t="str">
        <f>_xlfn.XLOOKUP(Table1[[#This Row],[Case Number]],Sheet2!$A:$A,Sheet2!$B:$B,"")</f>
        <v/>
      </c>
    </row>
    <row r="4649" spans="1:14" ht="289">
      <c r="A4649" t="s">
        <v>14243</v>
      </c>
      <c r="B4649" s="1" t="s">
        <v>14244</v>
      </c>
      <c r="C4649" s="2">
        <v>45720.943680555603</v>
      </c>
      <c r="D4649" s="1" t="s">
        <v>2443</v>
      </c>
      <c r="E4649" s="1" t="s">
        <v>19</v>
      </c>
      <c r="F4649" s="2">
        <v>45720.602384259299</v>
      </c>
      <c r="G4649" s="1" t="s">
        <v>28</v>
      </c>
      <c r="H4649" s="1" t="s">
        <v>36</v>
      </c>
      <c r="I4649" s="1" t="s">
        <v>14245</v>
      </c>
      <c r="J4649" s="1" t="s">
        <v>45</v>
      </c>
      <c r="K4649" s="1" t="s">
        <v>14246</v>
      </c>
      <c r="L4649" s="3" t="s">
        <v>14247</v>
      </c>
      <c r="M4649" s="2">
        <v>45720.610324074099</v>
      </c>
      <c r="N4649" t="str">
        <f>_xlfn.XLOOKUP(Table1[[#This Row],[Case Number]],Sheet2!$A:$A,Sheet2!$B:$B,"")</f>
        <v/>
      </c>
    </row>
    <row r="4650" spans="1:14" ht="238">
      <c r="A4650" t="s">
        <v>14248</v>
      </c>
      <c r="B4650" s="1" t="s">
        <v>14249</v>
      </c>
      <c r="C4650" s="2">
        <v>45721.783090277801</v>
      </c>
      <c r="D4650" s="1" t="s">
        <v>6494</v>
      </c>
      <c r="E4650" s="1" t="s">
        <v>19</v>
      </c>
      <c r="F4650" s="2">
        <v>45720.592337962997</v>
      </c>
      <c r="G4650" s="1" t="s">
        <v>28</v>
      </c>
      <c r="H4650" s="1" t="s">
        <v>36</v>
      </c>
      <c r="I4650" s="1" t="s">
        <v>14250</v>
      </c>
      <c r="J4650" s="1" t="s">
        <v>38</v>
      </c>
      <c r="K4650" s="1" t="s">
        <v>14251</v>
      </c>
      <c r="L4650" s="3" t="s">
        <v>14252</v>
      </c>
      <c r="M4650" s="2">
        <v>45721.449733796297</v>
      </c>
      <c r="N4650" t="str">
        <f>_xlfn.XLOOKUP(Table1[[#This Row],[Case Number]],Sheet2!$A:$A,Sheet2!$B:$B,"")</f>
        <v/>
      </c>
    </row>
    <row r="4651" spans="1:14" ht="204">
      <c r="A4651" t="s">
        <v>14253</v>
      </c>
      <c r="B4651" s="1" t="s">
        <v>14254</v>
      </c>
      <c r="C4651" s="2">
        <v>45721.620914351799</v>
      </c>
      <c r="D4651" s="1" t="s">
        <v>6942</v>
      </c>
      <c r="E4651" s="1" t="s">
        <v>27</v>
      </c>
      <c r="F4651" s="2">
        <v>45720.585011574098</v>
      </c>
      <c r="G4651" s="1" t="s">
        <v>28</v>
      </c>
      <c r="H4651" s="1" t="s">
        <v>11</v>
      </c>
      <c r="I4651" s="1" t="s">
        <v>14255</v>
      </c>
      <c r="J4651" s="1" t="s">
        <v>188</v>
      </c>
      <c r="K4651" s="1" t="s">
        <v>7050</v>
      </c>
      <c r="L4651" s="3" t="s">
        <v>14256</v>
      </c>
      <c r="M4651" s="2">
        <v>45721.287557870397</v>
      </c>
      <c r="N4651" t="str">
        <f>_xlfn.XLOOKUP(Table1[[#This Row],[Case Number]],Sheet2!$A:$A,Sheet2!$B:$B,"")</f>
        <v/>
      </c>
    </row>
    <row r="4652" spans="1:14">
      <c r="A4652" t="s">
        <v>14257</v>
      </c>
      <c r="B4652" s="1" t="s">
        <v>14258</v>
      </c>
      <c r="C4652" s="2">
        <v>45720.885972222197</v>
      </c>
      <c r="D4652" s="1" t="s">
        <v>915</v>
      </c>
      <c r="E4652" s="1" t="s">
        <v>19</v>
      </c>
      <c r="F4652" s="2">
        <v>45720.544363425899</v>
      </c>
      <c r="G4652" s="1" t="s">
        <v>43</v>
      </c>
      <c r="I4652" s="1" t="s">
        <v>14259</v>
      </c>
      <c r="J4652" s="1" t="s">
        <v>45</v>
      </c>
      <c r="K4652" s="1" t="s">
        <v>6780</v>
      </c>
      <c r="M4652" s="2">
        <v>45720.552604166704</v>
      </c>
      <c r="N4652" t="str">
        <f>_xlfn.XLOOKUP(Table1[[#This Row],[Case Number]],Sheet2!$A:$A,Sheet2!$B:$B,"")</f>
        <v/>
      </c>
    </row>
    <row r="4653" spans="1:14" ht="306">
      <c r="A4653" t="s">
        <v>14260</v>
      </c>
      <c r="B4653" s="1" t="s">
        <v>14261</v>
      </c>
      <c r="C4653" s="2">
        <v>45722.628298611096</v>
      </c>
      <c r="D4653" s="1" t="s">
        <v>14262</v>
      </c>
      <c r="E4653" s="1" t="s">
        <v>19</v>
      </c>
      <c r="F4653" s="2">
        <v>45720.534490740698</v>
      </c>
      <c r="G4653" s="1" t="s">
        <v>94</v>
      </c>
      <c r="I4653" s="1" t="s">
        <v>14263</v>
      </c>
      <c r="J4653" s="1" t="s">
        <v>153</v>
      </c>
      <c r="K4653" s="1" t="s">
        <v>14264</v>
      </c>
      <c r="L4653" s="3" t="s">
        <v>14265</v>
      </c>
      <c r="M4653" s="2">
        <v>45722.294953703698</v>
      </c>
      <c r="N4653" t="str">
        <f>_xlfn.XLOOKUP(Table1[[#This Row],[Case Number]],Sheet2!$A:$A,Sheet2!$B:$B,"")</f>
        <v/>
      </c>
    </row>
    <row r="4654" spans="1:14" ht="85">
      <c r="A4654" t="s">
        <v>14266</v>
      </c>
      <c r="B4654" s="1" t="s">
        <v>14267</v>
      </c>
      <c r="C4654" s="2">
        <v>45720.872824074097</v>
      </c>
      <c r="D4654" s="1" t="s">
        <v>253</v>
      </c>
      <c r="E4654" s="1" t="s">
        <v>19</v>
      </c>
      <c r="F4654" s="2">
        <v>45720.530729166698</v>
      </c>
      <c r="G4654" s="1" t="s">
        <v>43</v>
      </c>
      <c r="I4654" s="1" t="s">
        <v>14268</v>
      </c>
      <c r="J4654" s="1" t="s">
        <v>255</v>
      </c>
      <c r="K4654" s="1" t="s">
        <v>14269</v>
      </c>
      <c r="L4654" s="3" t="s">
        <v>14270</v>
      </c>
      <c r="M4654" s="2">
        <v>45720.5394675926</v>
      </c>
      <c r="N4654" t="str">
        <f>_xlfn.XLOOKUP(Table1[[#This Row],[Case Number]],Sheet2!$A:$A,Sheet2!$B:$B,"")</f>
        <v/>
      </c>
    </row>
    <row r="4655" spans="1:14" ht="85">
      <c r="A4655" t="s">
        <v>14271</v>
      </c>
      <c r="B4655" s="1" t="s">
        <v>14272</v>
      </c>
      <c r="C4655" s="2">
        <v>45720.863379629598</v>
      </c>
      <c r="D4655" s="1" t="s">
        <v>679</v>
      </c>
      <c r="E4655" s="1" t="s">
        <v>19</v>
      </c>
      <c r="F4655" s="2">
        <v>45720.529108796298</v>
      </c>
      <c r="G4655" s="1" t="s">
        <v>28</v>
      </c>
      <c r="I4655" s="1" t="s">
        <v>14273</v>
      </c>
      <c r="J4655" s="1" t="s">
        <v>255</v>
      </c>
      <c r="K4655" s="1" t="s">
        <v>14274</v>
      </c>
      <c r="L4655" s="3" t="s">
        <v>14275</v>
      </c>
      <c r="M4655" s="2">
        <v>45720.530023148101</v>
      </c>
      <c r="N4655" t="str">
        <f>_xlfn.XLOOKUP(Table1[[#This Row],[Case Number]],Sheet2!$A:$A,Sheet2!$B:$B,"")</f>
        <v/>
      </c>
    </row>
    <row r="4656" spans="1:14" ht="238">
      <c r="A4656" t="s">
        <v>14276</v>
      </c>
      <c r="B4656" s="1" t="s">
        <v>14277</v>
      </c>
      <c r="C4656" s="2">
        <v>45722.627974536997</v>
      </c>
      <c r="D4656" s="1" t="s">
        <v>14278</v>
      </c>
      <c r="E4656" s="1" t="s">
        <v>19</v>
      </c>
      <c r="F4656" s="2">
        <v>45720.526724536998</v>
      </c>
      <c r="G4656" s="1" t="s">
        <v>94</v>
      </c>
      <c r="I4656" s="1" t="s">
        <v>14279</v>
      </c>
      <c r="K4656" s="1" t="s">
        <v>11731</v>
      </c>
      <c r="L4656" s="3" t="s">
        <v>14280</v>
      </c>
      <c r="M4656" s="2">
        <v>45722.294606481497</v>
      </c>
      <c r="N4656" t="str">
        <f>_xlfn.XLOOKUP(Table1[[#This Row],[Case Number]],Sheet2!$A:$A,Sheet2!$B:$B,"")</f>
        <v/>
      </c>
    </row>
    <row r="4657" spans="1:14">
      <c r="A4657" t="s">
        <v>14281</v>
      </c>
      <c r="B4657" s="1" t="s">
        <v>14282</v>
      </c>
      <c r="C4657" s="2">
        <v>45720.859502314801</v>
      </c>
      <c r="D4657" s="1" t="s">
        <v>915</v>
      </c>
      <c r="E4657" s="1" t="s">
        <v>19</v>
      </c>
      <c r="F4657" s="2">
        <v>45720.522280092599</v>
      </c>
      <c r="G4657" s="1" t="s">
        <v>43</v>
      </c>
      <c r="I4657" s="1" t="s">
        <v>14283</v>
      </c>
      <c r="J4657" s="1" t="s">
        <v>45</v>
      </c>
      <c r="K4657" s="1" t="s">
        <v>6780</v>
      </c>
      <c r="M4657" s="2">
        <v>45720.526145833297</v>
      </c>
      <c r="N4657" t="str">
        <f>_xlfn.XLOOKUP(Table1[[#This Row],[Case Number]],Sheet2!$A:$A,Sheet2!$B:$B,"")</f>
        <v/>
      </c>
    </row>
    <row r="4658" spans="1:14" ht="255">
      <c r="A4658" t="s">
        <v>14284</v>
      </c>
      <c r="B4658" s="1" t="s">
        <v>14285</v>
      </c>
      <c r="C4658" s="2">
        <v>45720.891053240703</v>
      </c>
      <c r="D4658" s="1" t="s">
        <v>14286</v>
      </c>
      <c r="E4658" s="1" t="s">
        <v>20090</v>
      </c>
      <c r="F4658" s="2">
        <v>45720.474965277797</v>
      </c>
      <c r="G4658" s="1" t="s">
        <v>28</v>
      </c>
      <c r="H4658" s="1" t="s">
        <v>11</v>
      </c>
      <c r="I4658" s="1" t="s">
        <v>14287</v>
      </c>
      <c r="J4658" s="1" t="s">
        <v>160</v>
      </c>
      <c r="K4658" s="1" t="s">
        <v>14288</v>
      </c>
      <c r="L4658" s="3" t="s">
        <v>14289</v>
      </c>
      <c r="M4658" s="2">
        <v>45720.557696759301</v>
      </c>
      <c r="N4658" t="str">
        <f>_xlfn.XLOOKUP(Table1[[#This Row],[Case Number]],Sheet2!$A:$A,Sheet2!$B:$B,"")</f>
        <v/>
      </c>
    </row>
    <row r="4659" spans="1:14">
      <c r="A4659" t="s">
        <v>14290</v>
      </c>
      <c r="B4659" s="1" t="s">
        <v>14291</v>
      </c>
      <c r="C4659" s="2">
        <v>45720.824421296304</v>
      </c>
      <c r="D4659" s="1" t="s">
        <v>238</v>
      </c>
      <c r="E4659" s="1" t="s">
        <v>19</v>
      </c>
      <c r="F4659" s="2">
        <v>45720.4618402778</v>
      </c>
      <c r="G4659" s="1" t="s">
        <v>43</v>
      </c>
      <c r="I4659" s="1" t="s">
        <v>14292</v>
      </c>
      <c r="J4659" s="1" t="s">
        <v>59</v>
      </c>
      <c r="K4659" s="1" t="s">
        <v>14293</v>
      </c>
      <c r="M4659" s="2">
        <v>45720.4910648148</v>
      </c>
      <c r="N4659" t="str">
        <f>_xlfn.XLOOKUP(Table1[[#This Row],[Case Number]],Sheet2!$A:$A,Sheet2!$B:$B,"")</f>
        <v/>
      </c>
    </row>
    <row r="4660" spans="1:14" ht="306">
      <c r="A4660" t="s">
        <v>14294</v>
      </c>
      <c r="B4660" s="1" t="s">
        <v>14295</v>
      </c>
      <c r="C4660" s="2">
        <v>45723.6395023148</v>
      </c>
      <c r="D4660" s="1" t="s">
        <v>14296</v>
      </c>
      <c r="E4660" s="1" t="s">
        <v>27</v>
      </c>
      <c r="F4660" s="2">
        <v>45720.448796296303</v>
      </c>
      <c r="G4660" s="1" t="s">
        <v>94</v>
      </c>
      <c r="I4660" s="1" t="s">
        <v>14297</v>
      </c>
      <c r="J4660" s="1" t="s">
        <v>443</v>
      </c>
      <c r="K4660" s="1" t="s">
        <v>14298</v>
      </c>
      <c r="L4660" s="3" t="s">
        <v>14299</v>
      </c>
      <c r="M4660" s="2">
        <v>45723.306145833303</v>
      </c>
      <c r="N4660" t="str">
        <f>_xlfn.XLOOKUP(Table1[[#This Row],[Case Number]],Sheet2!$A:$A,Sheet2!$B:$B,"")</f>
        <v/>
      </c>
    </row>
    <row r="4661" spans="1:14">
      <c r="A4661" t="s">
        <v>14300</v>
      </c>
      <c r="B4661" s="1" t="s">
        <v>14301</v>
      </c>
      <c r="C4661" s="2">
        <v>45720.786759259303</v>
      </c>
      <c r="D4661" s="1" t="s">
        <v>7965</v>
      </c>
      <c r="E4661" s="1" t="s">
        <v>50</v>
      </c>
      <c r="F4661" s="2">
        <v>45720.440231481502</v>
      </c>
      <c r="G4661" s="1" t="s">
        <v>43</v>
      </c>
      <c r="I4661" s="1" t="s">
        <v>14302</v>
      </c>
      <c r="J4661" s="1" t="s">
        <v>21</v>
      </c>
      <c r="K4661" s="1" t="s">
        <v>14303</v>
      </c>
      <c r="M4661" s="2">
        <v>45720.453414351898</v>
      </c>
      <c r="N4661" t="str">
        <f>_xlfn.XLOOKUP(Table1[[#This Row],[Case Number]],Sheet2!$A:$A,Sheet2!$B:$B,"")</f>
        <v/>
      </c>
    </row>
    <row r="4662" spans="1:14" ht="255">
      <c r="A4662" t="s">
        <v>14304</v>
      </c>
      <c r="B4662" s="1" t="s">
        <v>14305</v>
      </c>
      <c r="C4662" s="2">
        <v>45720.856342592597</v>
      </c>
      <c r="D4662" s="1" t="s">
        <v>1620</v>
      </c>
      <c r="E4662" s="1" t="s">
        <v>864</v>
      </c>
      <c r="F4662" s="2">
        <v>45720.426597222198</v>
      </c>
      <c r="G4662" s="1" t="s">
        <v>28</v>
      </c>
      <c r="H4662" s="1" t="s">
        <v>36</v>
      </c>
      <c r="I4662" s="1" t="s">
        <v>14306</v>
      </c>
      <c r="J4662" s="1" t="s">
        <v>153</v>
      </c>
      <c r="K4662" s="1" t="s">
        <v>14307</v>
      </c>
      <c r="L4662" s="3" t="s">
        <v>14308</v>
      </c>
      <c r="M4662" s="2">
        <v>45720.522997685199</v>
      </c>
      <c r="N4662" t="str">
        <f>_xlfn.XLOOKUP(Table1[[#This Row],[Case Number]],Sheet2!$A:$A,Sheet2!$B:$B,"")</f>
        <v/>
      </c>
    </row>
    <row r="4663" spans="1:14">
      <c r="A4663" t="s">
        <v>14309</v>
      </c>
      <c r="B4663" s="1" t="s">
        <v>14310</v>
      </c>
      <c r="C4663" s="2">
        <v>45720.773622685199</v>
      </c>
      <c r="D4663" s="1" t="s">
        <v>915</v>
      </c>
      <c r="E4663" s="1" t="s">
        <v>19</v>
      </c>
      <c r="F4663" s="2">
        <v>45720.422905092601</v>
      </c>
      <c r="G4663" s="1" t="s">
        <v>43</v>
      </c>
      <c r="I4663" s="1" t="s">
        <v>14311</v>
      </c>
      <c r="J4663" s="1" t="s">
        <v>45</v>
      </c>
      <c r="K4663" s="1" t="s">
        <v>14298</v>
      </c>
      <c r="M4663" s="2">
        <v>45720.440277777801</v>
      </c>
      <c r="N4663" t="str">
        <f>_xlfn.XLOOKUP(Table1[[#This Row],[Case Number]],Sheet2!$A:$A,Sheet2!$B:$B,"")</f>
        <v/>
      </c>
    </row>
    <row r="4664" spans="1:14" ht="289">
      <c r="A4664" t="s">
        <v>14312</v>
      </c>
      <c r="B4664" s="1" t="s">
        <v>14313</v>
      </c>
      <c r="C4664" s="2">
        <v>45721.627326388902</v>
      </c>
      <c r="D4664" s="1" t="s">
        <v>14314</v>
      </c>
      <c r="E4664" s="1" t="s">
        <v>27</v>
      </c>
      <c r="F4664" s="2">
        <v>45720.4054398148</v>
      </c>
      <c r="G4664" s="1" t="s">
        <v>94</v>
      </c>
      <c r="I4664" s="1" t="s">
        <v>14315</v>
      </c>
      <c r="J4664" s="1" t="s">
        <v>30</v>
      </c>
      <c r="K4664" s="1" t="s">
        <v>13630</v>
      </c>
      <c r="L4664" s="3" t="s">
        <v>14316</v>
      </c>
      <c r="M4664" s="2">
        <v>45721.293969907398</v>
      </c>
      <c r="N4664" t="str">
        <f>_xlfn.XLOOKUP(Table1[[#This Row],[Case Number]],Sheet2!$A:$A,Sheet2!$B:$B,"")</f>
        <v>Yes</v>
      </c>
    </row>
    <row r="4665" spans="1:14">
      <c r="A4665" t="s">
        <v>14317</v>
      </c>
      <c r="B4665" s="1" t="s">
        <v>14318</v>
      </c>
      <c r="C4665" s="2">
        <v>45720.882488425901</v>
      </c>
      <c r="D4665" s="1" t="s">
        <v>14319</v>
      </c>
      <c r="E4665" s="1" t="s">
        <v>19</v>
      </c>
      <c r="F4665" s="2">
        <v>45720.368981481501</v>
      </c>
      <c r="G4665" s="1" t="s">
        <v>43</v>
      </c>
      <c r="I4665" s="1" t="s">
        <v>14320</v>
      </c>
      <c r="J4665" s="1" t="s">
        <v>188</v>
      </c>
      <c r="K4665" s="1" t="s">
        <v>12492</v>
      </c>
      <c r="M4665" s="2">
        <v>45720.549131944397</v>
      </c>
      <c r="N4665" t="str">
        <f>_xlfn.XLOOKUP(Table1[[#This Row],[Case Number]],Sheet2!$A:$A,Sheet2!$B:$B,"")</f>
        <v>Yes</v>
      </c>
    </row>
    <row r="4666" spans="1:14">
      <c r="A4666" t="s">
        <v>14321</v>
      </c>
      <c r="B4666" s="1" t="s">
        <v>14322</v>
      </c>
      <c r="C4666" s="2">
        <v>45720.707164351901</v>
      </c>
      <c r="D4666" s="1" t="s">
        <v>915</v>
      </c>
      <c r="E4666" s="1" t="s">
        <v>19</v>
      </c>
      <c r="F4666" s="2">
        <v>45720.362268518496</v>
      </c>
      <c r="G4666" s="1" t="s">
        <v>43</v>
      </c>
      <c r="I4666" s="1" t="s">
        <v>14323</v>
      </c>
      <c r="J4666" s="1" t="s">
        <v>21</v>
      </c>
      <c r="K4666" s="1" t="s">
        <v>6780</v>
      </c>
      <c r="M4666" s="2">
        <v>45720.373819444401</v>
      </c>
      <c r="N4666" t="str">
        <f>_xlfn.XLOOKUP(Table1[[#This Row],[Case Number]],Sheet2!$A:$A,Sheet2!$B:$B,"")</f>
        <v/>
      </c>
    </row>
    <row r="4667" spans="1:14" ht="221">
      <c r="A4667" t="s">
        <v>14324</v>
      </c>
      <c r="B4667" s="1" t="s">
        <v>14325</v>
      </c>
      <c r="C4667" s="2">
        <v>45720.7004282407</v>
      </c>
      <c r="D4667" s="1" t="s">
        <v>14326</v>
      </c>
      <c r="E4667" s="1" t="s">
        <v>27</v>
      </c>
      <c r="F4667" s="2">
        <v>45720.360821759299</v>
      </c>
      <c r="G4667" s="1" t="s">
        <v>51</v>
      </c>
      <c r="H4667" s="1" t="s">
        <v>36</v>
      </c>
      <c r="I4667" s="1" t="s">
        <v>14327</v>
      </c>
      <c r="J4667" s="1" t="s">
        <v>160</v>
      </c>
      <c r="K4667" s="1" t="s">
        <v>12006</v>
      </c>
      <c r="L4667" s="3" t="s">
        <v>14328</v>
      </c>
      <c r="M4667" s="2">
        <v>45720.367083333302</v>
      </c>
      <c r="N4667" t="str">
        <f>_xlfn.XLOOKUP(Table1[[#This Row],[Case Number]],Sheet2!$A:$A,Sheet2!$B:$B,"")</f>
        <v/>
      </c>
    </row>
    <row r="4668" spans="1:14" ht="238">
      <c r="A4668" t="s">
        <v>14329</v>
      </c>
      <c r="B4668" s="1" t="s">
        <v>14330</v>
      </c>
      <c r="C4668" s="2">
        <v>45720.694479166697</v>
      </c>
      <c r="D4668" s="1" t="s">
        <v>2443</v>
      </c>
      <c r="E4668" s="1" t="s">
        <v>19</v>
      </c>
      <c r="F4668" s="2">
        <v>45720.357499999998</v>
      </c>
      <c r="G4668" s="1" t="s">
        <v>28</v>
      </c>
      <c r="H4668" s="1" t="s">
        <v>36</v>
      </c>
      <c r="I4668" s="1" t="s">
        <v>14331</v>
      </c>
      <c r="J4668" s="1" t="s">
        <v>21</v>
      </c>
      <c r="K4668" s="1" t="s">
        <v>14332</v>
      </c>
      <c r="L4668" s="3" t="s">
        <v>14333</v>
      </c>
      <c r="M4668" s="2">
        <v>45720.361122685201</v>
      </c>
      <c r="N4668" t="str">
        <f>_xlfn.XLOOKUP(Table1[[#This Row],[Case Number]],Sheet2!$A:$A,Sheet2!$B:$B,"")</f>
        <v/>
      </c>
    </row>
    <row r="4669" spans="1:14">
      <c r="A4669" t="s">
        <v>14334</v>
      </c>
      <c r="B4669" s="1" t="s">
        <v>14335</v>
      </c>
      <c r="C4669" s="2">
        <v>45721.590023148201</v>
      </c>
      <c r="D4669" s="1" t="s">
        <v>14336</v>
      </c>
      <c r="E4669" s="1" t="s">
        <v>27</v>
      </c>
      <c r="F4669" s="2">
        <v>45720.354814814797</v>
      </c>
      <c r="G4669" s="1" t="s">
        <v>43</v>
      </c>
      <c r="I4669" s="1" t="s">
        <v>14337</v>
      </c>
      <c r="J4669" s="1" t="s">
        <v>30</v>
      </c>
      <c r="K4669" s="1" t="s">
        <v>14338</v>
      </c>
      <c r="M4669" s="2">
        <v>45721.256666666697</v>
      </c>
      <c r="N4669" t="str">
        <f>_xlfn.XLOOKUP(Table1[[#This Row],[Case Number]],Sheet2!$A:$A,Sheet2!$B:$B,"")</f>
        <v>Yes</v>
      </c>
    </row>
    <row r="4670" spans="1:14" ht="289">
      <c r="A4670" t="s">
        <v>14339</v>
      </c>
      <c r="B4670" s="1" t="s">
        <v>14340</v>
      </c>
      <c r="C4670" s="2">
        <v>45720.688599537003</v>
      </c>
      <c r="D4670" s="1" t="s">
        <v>14341</v>
      </c>
      <c r="E4670" s="1" t="s">
        <v>19</v>
      </c>
      <c r="F4670" s="2">
        <v>45720.349537037</v>
      </c>
      <c r="G4670" s="1" t="s">
        <v>145</v>
      </c>
      <c r="I4670" s="1" t="s">
        <v>14342</v>
      </c>
      <c r="J4670" s="1" t="s">
        <v>30</v>
      </c>
      <c r="K4670" s="1" t="s">
        <v>14343</v>
      </c>
      <c r="L4670" s="3" t="s">
        <v>14344</v>
      </c>
      <c r="M4670" s="2">
        <v>45720.355243055601</v>
      </c>
      <c r="N4670" t="str">
        <f>_xlfn.XLOOKUP(Table1[[#This Row],[Case Number]],Sheet2!$A:$A,Sheet2!$B:$B,"")</f>
        <v/>
      </c>
    </row>
    <row r="4671" spans="1:14">
      <c r="A4671" t="s">
        <v>14345</v>
      </c>
      <c r="B4671" s="1" t="s">
        <v>14346</v>
      </c>
      <c r="C4671" s="2">
        <v>45720.691736111097</v>
      </c>
      <c r="D4671" s="1" t="s">
        <v>238</v>
      </c>
      <c r="E4671" s="1" t="s">
        <v>19</v>
      </c>
      <c r="F4671" s="2">
        <v>45720.348680555602</v>
      </c>
      <c r="G4671" s="1" t="s">
        <v>51</v>
      </c>
      <c r="H4671" s="1" t="s">
        <v>11</v>
      </c>
      <c r="I4671" s="1" t="s">
        <v>14347</v>
      </c>
      <c r="J4671" s="1" t="s">
        <v>111</v>
      </c>
      <c r="K4671" s="1" t="s">
        <v>14274</v>
      </c>
      <c r="M4671" s="2">
        <v>45720.358379629601</v>
      </c>
      <c r="N4671" t="str">
        <f>_xlfn.XLOOKUP(Table1[[#This Row],[Case Number]],Sheet2!$A:$A,Sheet2!$B:$B,"")</f>
        <v/>
      </c>
    </row>
    <row r="4672" spans="1:14" ht="306">
      <c r="A4672" t="s">
        <v>14348</v>
      </c>
      <c r="B4672" s="1" t="s">
        <v>14349</v>
      </c>
      <c r="C4672" s="2">
        <v>45720.801759259302</v>
      </c>
      <c r="D4672" s="1" t="s">
        <v>14350</v>
      </c>
      <c r="E4672" s="1" t="s">
        <v>20090</v>
      </c>
      <c r="F4672" s="2">
        <v>45720.337754629603</v>
      </c>
      <c r="G4672" s="1" t="s">
        <v>28</v>
      </c>
      <c r="H4672" s="1" t="s">
        <v>36</v>
      </c>
      <c r="I4672" s="1" t="s">
        <v>14351</v>
      </c>
      <c r="J4672" s="1" t="s">
        <v>118</v>
      </c>
      <c r="K4672" s="1" t="s">
        <v>13326</v>
      </c>
      <c r="L4672" s="3" t="s">
        <v>14352</v>
      </c>
      <c r="M4672" s="2">
        <v>45720.468414351897</v>
      </c>
      <c r="N4672" t="str">
        <f>_xlfn.XLOOKUP(Table1[[#This Row],[Case Number]],Sheet2!$A:$A,Sheet2!$B:$B,"")</f>
        <v/>
      </c>
    </row>
    <row r="4673" spans="1:14" ht="238">
      <c r="A4673" t="s">
        <v>14353</v>
      </c>
      <c r="B4673" s="1" t="s">
        <v>14354</v>
      </c>
      <c r="C4673" s="2">
        <v>45720.792569444398</v>
      </c>
      <c r="D4673" s="1" t="s">
        <v>26</v>
      </c>
      <c r="E4673" s="1" t="s">
        <v>27</v>
      </c>
      <c r="F4673" s="2">
        <v>45720.337615740696</v>
      </c>
      <c r="G4673" s="1" t="s">
        <v>28</v>
      </c>
      <c r="H4673" s="1" t="s">
        <v>11</v>
      </c>
      <c r="I4673" s="1" t="s">
        <v>14355</v>
      </c>
      <c r="J4673" s="1" t="s">
        <v>30</v>
      </c>
      <c r="K4673" s="1" t="s">
        <v>14356</v>
      </c>
      <c r="L4673" s="3" t="s">
        <v>14357</v>
      </c>
      <c r="M4673" s="2">
        <v>45720.459224537</v>
      </c>
      <c r="N4673" t="str">
        <f>_xlfn.XLOOKUP(Table1[[#This Row],[Case Number]],Sheet2!$A:$A,Sheet2!$B:$B,"")</f>
        <v>Yes</v>
      </c>
    </row>
    <row r="4674" spans="1:14" ht="272">
      <c r="A4674" t="s">
        <v>14358</v>
      </c>
      <c r="B4674" s="1" t="s">
        <v>14359</v>
      </c>
      <c r="C4674" s="2">
        <v>45720.6801388889</v>
      </c>
      <c r="D4674" s="1" t="s">
        <v>14360</v>
      </c>
      <c r="E4674" s="1" t="s">
        <v>27</v>
      </c>
      <c r="F4674" s="2">
        <v>45720.331168981502</v>
      </c>
      <c r="G4674" s="1" t="s">
        <v>145</v>
      </c>
      <c r="H4674" s="1" t="s">
        <v>11</v>
      </c>
      <c r="I4674" s="1" t="s">
        <v>14361</v>
      </c>
      <c r="J4674" s="1" t="s">
        <v>30</v>
      </c>
      <c r="K4674" s="1" t="s">
        <v>5659</v>
      </c>
      <c r="L4674" s="3" t="s">
        <v>14362</v>
      </c>
      <c r="M4674" s="2">
        <v>45720.346782407403</v>
      </c>
      <c r="N4674" t="str">
        <f>_xlfn.XLOOKUP(Table1[[#This Row],[Case Number]],Sheet2!$A:$A,Sheet2!$B:$B,"")</f>
        <v/>
      </c>
    </row>
    <row r="4675" spans="1:14" ht="221">
      <c r="A4675" t="s">
        <v>14363</v>
      </c>
      <c r="B4675" s="1" t="s">
        <v>14364</v>
      </c>
      <c r="C4675" s="2">
        <v>45720.863159722197</v>
      </c>
      <c r="D4675" s="1" t="s">
        <v>14365</v>
      </c>
      <c r="E4675" s="1" t="s">
        <v>27</v>
      </c>
      <c r="F4675" s="2">
        <v>45720.315740740698</v>
      </c>
      <c r="G4675" s="1" t="s">
        <v>94</v>
      </c>
      <c r="I4675" s="1" t="s">
        <v>14366</v>
      </c>
      <c r="J4675" s="1" t="s">
        <v>30</v>
      </c>
      <c r="K4675" s="1" t="s">
        <v>89</v>
      </c>
      <c r="L4675" s="3" t="s">
        <v>14367</v>
      </c>
      <c r="M4675" s="2">
        <v>45720.529803240701</v>
      </c>
      <c r="N4675" t="str">
        <f>_xlfn.XLOOKUP(Table1[[#This Row],[Case Number]],Sheet2!$A:$A,Sheet2!$B:$B,"")</f>
        <v/>
      </c>
    </row>
    <row r="4676" spans="1:14">
      <c r="A4676" t="s">
        <v>14368</v>
      </c>
      <c r="B4676" s="1" t="s">
        <v>14369</v>
      </c>
      <c r="C4676" s="2">
        <v>45729.479548611103</v>
      </c>
      <c r="D4676" s="1" t="s">
        <v>3169</v>
      </c>
      <c r="E4676" s="1" t="s">
        <v>50</v>
      </c>
      <c r="F4676" s="2">
        <v>45720.309351851902</v>
      </c>
      <c r="G4676" s="1" t="s">
        <v>145</v>
      </c>
      <c r="I4676" s="1" t="s">
        <v>14370</v>
      </c>
      <c r="J4676" s="1" t="s">
        <v>30</v>
      </c>
      <c r="K4676" s="1" t="s">
        <v>11819</v>
      </c>
      <c r="M4676" s="2">
        <v>45729.187847222202</v>
      </c>
      <c r="N4676" t="str">
        <f>_xlfn.XLOOKUP(Table1[[#This Row],[Case Number]],Sheet2!$A:$A,Sheet2!$B:$B,"")</f>
        <v/>
      </c>
    </row>
    <row r="4677" spans="1:14">
      <c r="A4677" t="s">
        <v>14371</v>
      </c>
      <c r="B4677" s="1" t="s">
        <v>14372</v>
      </c>
      <c r="C4677" s="2">
        <v>45729.479699074102</v>
      </c>
      <c r="D4677" s="1" t="s">
        <v>14373</v>
      </c>
      <c r="E4677" s="1" t="s">
        <v>50</v>
      </c>
      <c r="F4677" s="2">
        <v>45720.302523148202</v>
      </c>
      <c r="G4677" s="1" t="s">
        <v>145</v>
      </c>
      <c r="I4677" s="1" t="s">
        <v>14374</v>
      </c>
      <c r="J4677" s="1" t="s">
        <v>200</v>
      </c>
      <c r="K4677" s="1" t="s">
        <v>14375</v>
      </c>
      <c r="M4677" s="2">
        <v>45729.188009259298</v>
      </c>
      <c r="N4677" t="str">
        <f>_xlfn.XLOOKUP(Table1[[#This Row],[Case Number]],Sheet2!$A:$A,Sheet2!$B:$B,"")</f>
        <v/>
      </c>
    </row>
    <row r="4678" spans="1:14">
      <c r="A4678" t="s">
        <v>14376</v>
      </c>
      <c r="B4678" s="1" t="s">
        <v>14377</v>
      </c>
      <c r="C4678" s="2">
        <v>45720.872743055603</v>
      </c>
      <c r="D4678" s="1" t="s">
        <v>14378</v>
      </c>
      <c r="E4678" s="1" t="s">
        <v>19</v>
      </c>
      <c r="F4678" s="2">
        <v>45720.2975462963</v>
      </c>
      <c r="G4678" s="1" t="s">
        <v>145</v>
      </c>
      <c r="H4678" s="1" t="s">
        <v>11</v>
      </c>
      <c r="I4678" s="1" t="s">
        <v>14379</v>
      </c>
      <c r="J4678" s="1" t="s">
        <v>38</v>
      </c>
      <c r="K4678" s="1" t="s">
        <v>14380</v>
      </c>
      <c r="M4678" s="2">
        <v>45720.539386574099</v>
      </c>
      <c r="N4678" t="str">
        <f>_xlfn.XLOOKUP(Table1[[#This Row],[Case Number]],Sheet2!$A:$A,Sheet2!$B:$B,"")</f>
        <v>Yes</v>
      </c>
    </row>
    <row r="4679" spans="1:14" ht="238">
      <c r="A4679" t="s">
        <v>14381</v>
      </c>
      <c r="B4679" s="1" t="s">
        <v>14382</v>
      </c>
      <c r="C4679" s="2">
        <v>45720.644062500003</v>
      </c>
      <c r="D4679" s="1" t="s">
        <v>69</v>
      </c>
      <c r="E4679" s="1" t="s">
        <v>50</v>
      </c>
      <c r="F4679" s="2">
        <v>45720.286712963003</v>
      </c>
      <c r="G4679" s="1" t="s">
        <v>28</v>
      </c>
      <c r="H4679" s="1" t="s">
        <v>36</v>
      </c>
      <c r="I4679" s="1" t="s">
        <v>14383</v>
      </c>
      <c r="J4679" s="1" t="s">
        <v>30</v>
      </c>
      <c r="K4679" s="1" t="s">
        <v>14384</v>
      </c>
      <c r="L4679" s="3" t="s">
        <v>14385</v>
      </c>
      <c r="M4679" s="2">
        <v>45720.310706018499</v>
      </c>
      <c r="N4679" t="str">
        <f>_xlfn.XLOOKUP(Table1[[#This Row],[Case Number]],Sheet2!$A:$A,Sheet2!$B:$B,"")</f>
        <v/>
      </c>
    </row>
    <row r="4680" spans="1:14">
      <c r="A4680" t="s">
        <v>14386</v>
      </c>
      <c r="B4680" s="1" t="s">
        <v>14387</v>
      </c>
      <c r="C4680" s="2">
        <v>45742.480011574102</v>
      </c>
      <c r="D4680" s="1" t="s">
        <v>14388</v>
      </c>
      <c r="E4680" s="1" t="s">
        <v>27</v>
      </c>
      <c r="F4680" s="2">
        <v>45720.283981481502</v>
      </c>
      <c r="G4680" s="1" t="s">
        <v>94</v>
      </c>
      <c r="H4680" s="1" t="s">
        <v>11</v>
      </c>
      <c r="I4680" s="1" t="s">
        <v>14389</v>
      </c>
      <c r="J4680" s="1" t="s">
        <v>38</v>
      </c>
      <c r="K4680" s="1" t="s">
        <v>12006</v>
      </c>
      <c r="M4680" s="2">
        <v>45742.188333333303</v>
      </c>
      <c r="N4680" t="str">
        <f>_xlfn.XLOOKUP(Table1[[#This Row],[Case Number]],Sheet2!$A:$A,Sheet2!$B:$B,"")</f>
        <v>Yes</v>
      </c>
    </row>
    <row r="4681" spans="1:14">
      <c r="A4681" t="s">
        <v>14390</v>
      </c>
      <c r="B4681" s="1" t="s">
        <v>14391</v>
      </c>
      <c r="C4681" s="2">
        <v>45726.571689814802</v>
      </c>
      <c r="D4681" s="1" t="s">
        <v>11655</v>
      </c>
      <c r="E4681" s="1" t="s">
        <v>50</v>
      </c>
      <c r="F4681" s="2">
        <v>45720.276388888902</v>
      </c>
      <c r="G4681" s="1" t="s">
        <v>145</v>
      </c>
      <c r="H4681" s="1" t="s">
        <v>11</v>
      </c>
      <c r="I4681" s="1" t="s">
        <v>14392</v>
      </c>
      <c r="J4681" s="1" t="s">
        <v>160</v>
      </c>
      <c r="K4681" s="1" t="s">
        <v>14393</v>
      </c>
      <c r="M4681" s="2">
        <v>45726.2799884259</v>
      </c>
      <c r="N4681" t="str">
        <f>_xlfn.XLOOKUP(Table1[[#This Row],[Case Number]],Sheet2!$A:$A,Sheet2!$B:$B,"")</f>
        <v/>
      </c>
    </row>
    <row r="4682" spans="1:14">
      <c r="A4682" t="s">
        <v>14394</v>
      </c>
      <c r="B4682" s="1" t="s">
        <v>14395</v>
      </c>
      <c r="C4682" s="2">
        <v>45720.879108796304</v>
      </c>
      <c r="D4682" s="1" t="s">
        <v>14396</v>
      </c>
      <c r="E4682" s="1" t="s">
        <v>19</v>
      </c>
      <c r="F4682" s="2">
        <v>45720.260833333297</v>
      </c>
      <c r="G4682" s="1" t="s">
        <v>43</v>
      </c>
      <c r="H4682" s="1" t="s">
        <v>11</v>
      </c>
      <c r="I4682" s="1" t="s">
        <v>14397</v>
      </c>
      <c r="J4682" s="1" t="s">
        <v>188</v>
      </c>
      <c r="K4682" s="1" t="s">
        <v>12492</v>
      </c>
      <c r="M4682" s="2">
        <v>45720.5457523148</v>
      </c>
      <c r="N4682" t="str">
        <f>_xlfn.XLOOKUP(Table1[[#This Row],[Case Number]],Sheet2!$A:$A,Sheet2!$B:$B,"")</f>
        <v>Yes</v>
      </c>
    </row>
    <row r="4683" spans="1:14" ht="255">
      <c r="A4683" t="s">
        <v>14398</v>
      </c>
      <c r="B4683" s="1" t="s">
        <v>14399</v>
      </c>
      <c r="C4683" s="2">
        <v>45720.850613425901</v>
      </c>
      <c r="D4683" s="1" t="s">
        <v>4513</v>
      </c>
      <c r="E4683" s="1" t="s">
        <v>50</v>
      </c>
      <c r="F4683" s="2">
        <v>45720.242314814801</v>
      </c>
      <c r="G4683" s="1" t="s">
        <v>94</v>
      </c>
      <c r="I4683" s="1" t="s">
        <v>14400</v>
      </c>
      <c r="J4683" s="1" t="s">
        <v>21</v>
      </c>
      <c r="K4683" s="1" t="s">
        <v>14401</v>
      </c>
      <c r="L4683" s="3" t="s">
        <v>14402</v>
      </c>
      <c r="M4683" s="2">
        <v>45720.517256944397</v>
      </c>
      <c r="N4683" t="str">
        <f>_xlfn.XLOOKUP(Table1[[#This Row],[Case Number]],Sheet2!$A:$A,Sheet2!$B:$B,"")</f>
        <v/>
      </c>
    </row>
    <row r="4684" spans="1:14" ht="85">
      <c r="A4684" t="s">
        <v>14403</v>
      </c>
      <c r="B4684" s="1" t="s">
        <v>14404</v>
      </c>
      <c r="C4684" s="2">
        <v>45720.574004629598</v>
      </c>
      <c r="D4684" s="1" t="s">
        <v>2557</v>
      </c>
      <c r="E4684" s="1" t="s">
        <v>19</v>
      </c>
      <c r="F4684" s="2">
        <v>45720.238009259301</v>
      </c>
      <c r="G4684" s="1" t="s">
        <v>145</v>
      </c>
      <c r="I4684" s="1" t="s">
        <v>14405</v>
      </c>
      <c r="J4684" s="1" t="s">
        <v>255</v>
      </c>
      <c r="K4684" s="1" t="s">
        <v>14406</v>
      </c>
      <c r="L4684" s="3" t="s">
        <v>14407</v>
      </c>
      <c r="M4684" s="2">
        <v>45720.2406597222</v>
      </c>
      <c r="N4684" t="str">
        <f>_xlfn.XLOOKUP(Table1[[#This Row],[Case Number]],Sheet2!$A:$A,Sheet2!$B:$B,"")</f>
        <v/>
      </c>
    </row>
    <row r="4685" spans="1:14" ht="221">
      <c r="A4685" t="s">
        <v>14408</v>
      </c>
      <c r="B4685" s="1" t="s">
        <v>14409</v>
      </c>
      <c r="C4685" s="2">
        <v>45723.640115740702</v>
      </c>
      <c r="D4685" s="1" t="s">
        <v>14410</v>
      </c>
      <c r="E4685" s="1" t="s">
        <v>19</v>
      </c>
      <c r="F4685" s="2">
        <v>45720.228368055599</v>
      </c>
      <c r="G4685" s="1" t="s">
        <v>94</v>
      </c>
      <c r="I4685" s="1" t="s">
        <v>14411</v>
      </c>
      <c r="J4685" s="1" t="s">
        <v>88</v>
      </c>
      <c r="K4685" s="1" t="s">
        <v>10242</v>
      </c>
      <c r="L4685" s="3" t="s">
        <v>14412</v>
      </c>
      <c r="M4685" s="2">
        <v>45723.3067592593</v>
      </c>
      <c r="N4685" t="str">
        <f>_xlfn.XLOOKUP(Table1[[#This Row],[Case Number]],Sheet2!$A:$A,Sheet2!$B:$B,"")</f>
        <v>Yes</v>
      </c>
    </row>
    <row r="4686" spans="1:14" ht="255">
      <c r="A4686" t="s">
        <v>14413</v>
      </c>
      <c r="B4686" s="1" t="s">
        <v>14414</v>
      </c>
      <c r="C4686" s="2">
        <v>45720.540127314802</v>
      </c>
      <c r="D4686" s="1" t="s">
        <v>14415</v>
      </c>
      <c r="E4686" s="1" t="s">
        <v>19</v>
      </c>
      <c r="F4686" s="2">
        <v>45720.201134259303</v>
      </c>
      <c r="G4686" s="1" t="s">
        <v>145</v>
      </c>
      <c r="H4686" s="1" t="s">
        <v>36</v>
      </c>
      <c r="I4686" s="1" t="s">
        <v>14416</v>
      </c>
      <c r="J4686" s="1" t="s">
        <v>45</v>
      </c>
      <c r="K4686" s="1" t="s">
        <v>6780</v>
      </c>
      <c r="L4686" s="3" t="s">
        <v>14417</v>
      </c>
      <c r="M4686" s="2">
        <v>45720.206770833298</v>
      </c>
      <c r="N4686" t="str">
        <f>_xlfn.XLOOKUP(Table1[[#This Row],[Case Number]],Sheet2!$A:$A,Sheet2!$B:$B,"")</f>
        <v/>
      </c>
    </row>
    <row r="4687" spans="1:14" ht="238">
      <c r="A4687" t="s">
        <v>14418</v>
      </c>
      <c r="B4687" s="1" t="s">
        <v>14419</v>
      </c>
      <c r="C4687" s="2">
        <v>45720.617037037002</v>
      </c>
      <c r="D4687" s="1" t="s">
        <v>5318</v>
      </c>
      <c r="E4687" s="1" t="s">
        <v>50</v>
      </c>
      <c r="F4687" s="2">
        <v>45720.197476851798</v>
      </c>
      <c r="G4687" s="1" t="s">
        <v>145</v>
      </c>
      <c r="I4687" s="1" t="s">
        <v>14420</v>
      </c>
      <c r="J4687" s="1" t="s">
        <v>30</v>
      </c>
      <c r="K4687" s="1" t="s">
        <v>14421</v>
      </c>
      <c r="L4687" s="3" t="s">
        <v>14422</v>
      </c>
      <c r="M4687" s="2">
        <v>45720.283692129597</v>
      </c>
      <c r="N4687" t="str">
        <f>_xlfn.XLOOKUP(Table1[[#This Row],[Case Number]],Sheet2!$A:$A,Sheet2!$B:$B,"")</f>
        <v/>
      </c>
    </row>
    <row r="4688" spans="1:14" ht="272">
      <c r="A4688" t="s">
        <v>14423</v>
      </c>
      <c r="B4688" s="1" t="s">
        <v>14424</v>
      </c>
      <c r="C4688" s="2">
        <v>45720.524398148104</v>
      </c>
      <c r="D4688" s="1" t="s">
        <v>14425</v>
      </c>
      <c r="E4688" s="1" t="s">
        <v>19</v>
      </c>
      <c r="F4688" s="2">
        <v>45720.175717592603</v>
      </c>
      <c r="G4688" s="1" t="s">
        <v>145</v>
      </c>
      <c r="I4688" s="1" t="s">
        <v>14426</v>
      </c>
      <c r="J4688" s="1" t="s">
        <v>45</v>
      </c>
      <c r="K4688" s="1" t="s">
        <v>141</v>
      </c>
      <c r="L4688" s="3" t="s">
        <v>14427</v>
      </c>
      <c r="M4688" s="2">
        <v>45720.191030092603</v>
      </c>
      <c r="N4688" t="str">
        <f>_xlfn.XLOOKUP(Table1[[#This Row],[Case Number]],Sheet2!$A:$A,Sheet2!$B:$B,"")</f>
        <v/>
      </c>
    </row>
    <row r="4689" spans="1:14">
      <c r="A4689" t="s">
        <v>14428</v>
      </c>
      <c r="B4689" s="1" t="s">
        <v>14429</v>
      </c>
      <c r="C4689" s="2">
        <v>45729.479849536998</v>
      </c>
      <c r="D4689" s="1" t="s">
        <v>14430</v>
      </c>
      <c r="E4689" s="1" t="s">
        <v>19</v>
      </c>
      <c r="F4689" s="2">
        <v>45719.889976851897</v>
      </c>
      <c r="G4689" s="1" t="s">
        <v>145</v>
      </c>
      <c r="H4689" s="1" t="s">
        <v>11</v>
      </c>
      <c r="I4689" s="1" t="s">
        <v>14431</v>
      </c>
      <c r="J4689" s="1" t="s">
        <v>160</v>
      </c>
      <c r="K4689" s="1" t="s">
        <v>7081</v>
      </c>
      <c r="M4689" s="2">
        <v>45729.188159722202</v>
      </c>
      <c r="N4689" t="str">
        <f>_xlfn.XLOOKUP(Table1[[#This Row],[Case Number]],Sheet2!$A:$A,Sheet2!$B:$B,"")</f>
        <v/>
      </c>
    </row>
    <row r="4690" spans="1:14">
      <c r="A4690" t="s">
        <v>14432</v>
      </c>
      <c r="B4690" s="1" t="s">
        <v>14433</v>
      </c>
      <c r="C4690" s="2">
        <v>45729.479745370401</v>
      </c>
      <c r="D4690" s="1" t="s">
        <v>14434</v>
      </c>
      <c r="E4690" s="1" t="s">
        <v>19</v>
      </c>
      <c r="F4690" s="2">
        <v>45719.845034722202</v>
      </c>
      <c r="G4690" s="1" t="s">
        <v>145</v>
      </c>
      <c r="H4690" s="1" t="s">
        <v>36</v>
      </c>
      <c r="I4690" s="1" t="s">
        <v>14435</v>
      </c>
      <c r="J4690" s="1" t="s">
        <v>466</v>
      </c>
      <c r="K4690" s="1" t="s">
        <v>14436</v>
      </c>
      <c r="M4690" s="2">
        <v>45729.1880439815</v>
      </c>
      <c r="N4690" t="str">
        <f>_xlfn.XLOOKUP(Table1[[#This Row],[Case Number]],Sheet2!$A:$A,Sheet2!$B:$B,"")</f>
        <v/>
      </c>
    </row>
    <row r="4691" spans="1:14" ht="204">
      <c r="A4691" t="s">
        <v>14437</v>
      </c>
      <c r="B4691" s="1" t="s">
        <v>14438</v>
      </c>
      <c r="C4691" s="2">
        <v>45720.034062500003</v>
      </c>
      <c r="D4691" s="1" t="s">
        <v>49</v>
      </c>
      <c r="E4691" s="1" t="s">
        <v>50</v>
      </c>
      <c r="F4691" s="2">
        <v>45719.669120370403</v>
      </c>
      <c r="G4691" s="1" t="s">
        <v>28</v>
      </c>
      <c r="H4691" s="1" t="s">
        <v>36</v>
      </c>
      <c r="I4691" s="1" t="s">
        <v>14439</v>
      </c>
      <c r="J4691" s="1" t="s">
        <v>100</v>
      </c>
      <c r="K4691" s="1" t="s">
        <v>14440</v>
      </c>
      <c r="L4691" s="3" t="s">
        <v>14441</v>
      </c>
      <c r="M4691" s="2">
        <v>45719.7006944444</v>
      </c>
      <c r="N4691" t="str">
        <f>_xlfn.XLOOKUP(Table1[[#This Row],[Case Number]],Sheet2!$A:$A,Sheet2!$B:$B,"")</f>
        <v/>
      </c>
    </row>
    <row r="4692" spans="1:14" ht="238">
      <c r="A4692" t="s">
        <v>14442</v>
      </c>
      <c r="B4692" s="1" t="s">
        <v>14443</v>
      </c>
      <c r="C4692" s="2">
        <v>45720.797847222202</v>
      </c>
      <c r="D4692" s="1" t="s">
        <v>6494</v>
      </c>
      <c r="E4692" s="1" t="s">
        <v>19</v>
      </c>
      <c r="F4692" s="2">
        <v>45719.592708333301</v>
      </c>
      <c r="G4692" s="1" t="s">
        <v>28</v>
      </c>
      <c r="H4692" s="1" t="s">
        <v>36</v>
      </c>
      <c r="I4692" s="1" t="s">
        <v>14131</v>
      </c>
      <c r="J4692" s="1" t="s">
        <v>200</v>
      </c>
      <c r="K4692" s="1" t="s">
        <v>14132</v>
      </c>
      <c r="L4692" s="3" t="s">
        <v>14133</v>
      </c>
      <c r="M4692" s="2">
        <v>45734.385648148098</v>
      </c>
      <c r="N4692" t="str">
        <f>_xlfn.XLOOKUP(Table1[[#This Row],[Case Number]],Sheet2!$A:$A,Sheet2!$B:$B,"")</f>
        <v/>
      </c>
    </row>
    <row r="4693" spans="1:14" ht="289">
      <c r="A4693" t="s">
        <v>14444</v>
      </c>
      <c r="B4693" s="1" t="s">
        <v>14445</v>
      </c>
      <c r="C4693" s="2">
        <v>45720.141909722202</v>
      </c>
      <c r="D4693" s="1" t="s">
        <v>14446</v>
      </c>
      <c r="E4693" s="1" t="s">
        <v>20090</v>
      </c>
      <c r="F4693" s="2">
        <v>45719.581539351799</v>
      </c>
      <c r="G4693" s="1" t="s">
        <v>28</v>
      </c>
      <c r="H4693" s="1" t="s">
        <v>11</v>
      </c>
      <c r="I4693" s="1" t="s">
        <v>14447</v>
      </c>
      <c r="J4693" s="1" t="s">
        <v>38</v>
      </c>
      <c r="K4693" s="1" t="s">
        <v>14448</v>
      </c>
      <c r="L4693" s="3" t="s">
        <v>14449</v>
      </c>
      <c r="M4693" s="2">
        <v>45719.808553240699</v>
      </c>
      <c r="N4693" t="str">
        <f>_xlfn.XLOOKUP(Table1[[#This Row],[Case Number]],Sheet2!$A:$A,Sheet2!$B:$B,"")</f>
        <v/>
      </c>
    </row>
    <row r="4694" spans="1:14">
      <c r="A4694" t="s">
        <v>14450</v>
      </c>
      <c r="B4694" s="1" t="s">
        <v>14451</v>
      </c>
      <c r="C4694" s="2">
        <v>45719.912523148101</v>
      </c>
      <c r="D4694" s="1" t="s">
        <v>674</v>
      </c>
      <c r="E4694" s="1" t="s">
        <v>19</v>
      </c>
      <c r="F4694" s="2">
        <v>45719.572407407402</v>
      </c>
      <c r="G4694" s="1" t="s">
        <v>43</v>
      </c>
      <c r="I4694" s="1" t="s">
        <v>14452</v>
      </c>
      <c r="J4694" s="1" t="s">
        <v>21</v>
      </c>
      <c r="K4694" s="1" t="s">
        <v>14453</v>
      </c>
      <c r="M4694" s="2">
        <v>45719.579155092601</v>
      </c>
      <c r="N4694" t="str">
        <f>_xlfn.XLOOKUP(Table1[[#This Row],[Case Number]],Sheet2!$A:$A,Sheet2!$B:$B,"")</f>
        <v/>
      </c>
    </row>
    <row r="4695" spans="1:14">
      <c r="A4695" t="s">
        <v>14454</v>
      </c>
      <c r="B4695" s="1" t="s">
        <v>14455</v>
      </c>
      <c r="C4695" s="2">
        <v>45720.611712963</v>
      </c>
      <c r="D4695" s="1" t="s">
        <v>13940</v>
      </c>
      <c r="E4695" s="1" t="s">
        <v>19</v>
      </c>
      <c r="F4695" s="2">
        <v>45719.564814814803</v>
      </c>
      <c r="G4695" s="1" t="s">
        <v>43</v>
      </c>
      <c r="I4695" s="1" t="s">
        <v>14456</v>
      </c>
      <c r="J4695" s="1" t="s">
        <v>759</v>
      </c>
      <c r="K4695" s="1" t="s">
        <v>14457</v>
      </c>
      <c r="M4695" s="2">
        <v>45720.278356481504</v>
      </c>
      <c r="N4695" t="str">
        <f>_xlfn.XLOOKUP(Table1[[#This Row],[Case Number]],Sheet2!$A:$A,Sheet2!$B:$B,"")</f>
        <v/>
      </c>
    </row>
    <row r="4696" spans="1:14" ht="272">
      <c r="A4696" t="s">
        <v>14458</v>
      </c>
      <c r="B4696" s="1" t="s">
        <v>14459</v>
      </c>
      <c r="C4696" s="2">
        <v>45727.605798611097</v>
      </c>
      <c r="D4696" s="1" t="s">
        <v>14460</v>
      </c>
      <c r="E4696" s="1" t="s">
        <v>27</v>
      </c>
      <c r="F4696" s="2">
        <v>45719.553194444401</v>
      </c>
      <c r="G4696" s="1" t="s">
        <v>28</v>
      </c>
      <c r="H4696" s="1" t="s">
        <v>36</v>
      </c>
      <c r="I4696" s="1" t="s">
        <v>14461</v>
      </c>
      <c r="J4696" s="1" t="s">
        <v>30</v>
      </c>
      <c r="K4696" s="1" t="s">
        <v>14462</v>
      </c>
      <c r="L4696" s="3" t="s">
        <v>14463</v>
      </c>
      <c r="M4696" s="2">
        <v>45727.3141203704</v>
      </c>
      <c r="N4696" t="str">
        <f>_xlfn.XLOOKUP(Table1[[#This Row],[Case Number]],Sheet2!$A:$A,Sheet2!$B:$B,"")</f>
        <v/>
      </c>
    </row>
    <row r="4697" spans="1:14" ht="204">
      <c r="A4697" t="s">
        <v>14464</v>
      </c>
      <c r="B4697" s="1" t="s">
        <v>14465</v>
      </c>
      <c r="C4697" s="2">
        <v>45720.910370370402</v>
      </c>
      <c r="D4697" s="1" t="s">
        <v>14466</v>
      </c>
      <c r="E4697" s="1" t="s">
        <v>864</v>
      </c>
      <c r="F4697" s="2">
        <v>45719.5523958333</v>
      </c>
      <c r="G4697" s="1" t="s">
        <v>28</v>
      </c>
      <c r="H4697" s="1" t="s">
        <v>36</v>
      </c>
      <c r="I4697" s="1" t="s">
        <v>14467</v>
      </c>
      <c r="J4697" s="1" t="s">
        <v>13</v>
      </c>
      <c r="K4697" s="1" t="s">
        <v>14468</v>
      </c>
      <c r="L4697" s="3" t="s">
        <v>14469</v>
      </c>
      <c r="M4697" s="2">
        <v>45720.577025462997</v>
      </c>
      <c r="N4697" t="str">
        <f>_xlfn.XLOOKUP(Table1[[#This Row],[Case Number]],Sheet2!$A:$A,Sheet2!$B:$B,"")</f>
        <v/>
      </c>
    </row>
    <row r="4698" spans="1:14">
      <c r="A4698" t="s">
        <v>14470</v>
      </c>
      <c r="B4698" s="1" t="s">
        <v>14471</v>
      </c>
      <c r="C4698" s="2">
        <v>45719.867812500001</v>
      </c>
      <c r="D4698" s="1" t="s">
        <v>8774</v>
      </c>
      <c r="E4698" s="1" t="s">
        <v>27</v>
      </c>
      <c r="F4698" s="2">
        <v>45719.525393518503</v>
      </c>
      <c r="G4698" s="1" t="s">
        <v>43</v>
      </c>
      <c r="I4698" s="1" t="s">
        <v>14472</v>
      </c>
      <c r="J4698" s="1" t="s">
        <v>30</v>
      </c>
      <c r="K4698" s="1" t="s">
        <v>7050</v>
      </c>
      <c r="M4698" s="2">
        <v>45719.534444444398</v>
      </c>
      <c r="N4698" t="str">
        <f>_xlfn.XLOOKUP(Table1[[#This Row],[Case Number]],Sheet2!$A:$A,Sheet2!$B:$B,"")</f>
        <v/>
      </c>
    </row>
    <row r="4699" spans="1:14">
      <c r="A4699" t="s">
        <v>14473</v>
      </c>
      <c r="B4699" s="1" t="s">
        <v>14474</v>
      </c>
      <c r="C4699" s="2">
        <v>45719.854016203702</v>
      </c>
      <c r="D4699" s="1" t="s">
        <v>915</v>
      </c>
      <c r="E4699" s="1" t="s">
        <v>19</v>
      </c>
      <c r="F4699" s="2">
        <v>45719.5097916667</v>
      </c>
      <c r="G4699" s="1" t="s">
        <v>43</v>
      </c>
      <c r="I4699" s="1" t="s">
        <v>14475</v>
      </c>
      <c r="J4699" s="1" t="s">
        <v>45</v>
      </c>
      <c r="K4699" s="1" t="s">
        <v>6780</v>
      </c>
      <c r="M4699" s="2">
        <v>45719.520659722199</v>
      </c>
      <c r="N4699" t="str">
        <f>_xlfn.XLOOKUP(Table1[[#This Row],[Case Number]],Sheet2!$A:$A,Sheet2!$B:$B,"")</f>
        <v/>
      </c>
    </row>
    <row r="4700" spans="1:14">
      <c r="A4700" t="s">
        <v>14476</v>
      </c>
      <c r="B4700" s="1" t="s">
        <v>14477</v>
      </c>
      <c r="C4700" s="2">
        <v>45719.857743055603</v>
      </c>
      <c r="D4700" s="1" t="s">
        <v>5009</v>
      </c>
      <c r="E4700" s="1" t="s">
        <v>19</v>
      </c>
      <c r="F4700" s="2">
        <v>45719.505358796298</v>
      </c>
      <c r="G4700" s="1" t="s">
        <v>43</v>
      </c>
      <c r="I4700" s="1" t="s">
        <v>14478</v>
      </c>
      <c r="J4700" s="1" t="s">
        <v>21</v>
      </c>
      <c r="K4700" s="1" t="s">
        <v>6780</v>
      </c>
      <c r="M4700" s="2">
        <v>45719.524386574099</v>
      </c>
      <c r="N4700" t="str">
        <f>_xlfn.XLOOKUP(Table1[[#This Row],[Case Number]],Sheet2!$A:$A,Sheet2!$B:$B,"")</f>
        <v/>
      </c>
    </row>
    <row r="4701" spans="1:14" ht="306">
      <c r="A4701" t="s">
        <v>14479</v>
      </c>
      <c r="B4701" s="1" t="s">
        <v>14480</v>
      </c>
      <c r="C4701" s="2">
        <v>45719.905590277798</v>
      </c>
      <c r="D4701" s="1" t="s">
        <v>2443</v>
      </c>
      <c r="E4701" s="1" t="s">
        <v>19</v>
      </c>
      <c r="F4701" s="2">
        <v>45719.503634259301</v>
      </c>
      <c r="G4701" s="1" t="s">
        <v>28</v>
      </c>
      <c r="H4701" s="1" t="s">
        <v>36</v>
      </c>
      <c r="I4701" s="1" t="s">
        <v>14481</v>
      </c>
      <c r="J4701" s="1" t="s">
        <v>21</v>
      </c>
      <c r="K4701" s="1" t="s">
        <v>14482</v>
      </c>
      <c r="L4701" s="3" t="s">
        <v>14483</v>
      </c>
      <c r="M4701" s="2">
        <v>45719.572222222203</v>
      </c>
      <c r="N4701" t="str">
        <f>_xlfn.XLOOKUP(Table1[[#This Row],[Case Number]],Sheet2!$A:$A,Sheet2!$B:$B,"")</f>
        <v/>
      </c>
    </row>
    <row r="4702" spans="1:14">
      <c r="A4702" t="s">
        <v>14484</v>
      </c>
      <c r="B4702" s="1" t="s">
        <v>14485</v>
      </c>
      <c r="C4702" s="2">
        <v>45719.843668981499</v>
      </c>
      <c r="D4702" s="1" t="s">
        <v>915</v>
      </c>
      <c r="E4702" s="1" t="s">
        <v>19</v>
      </c>
      <c r="F4702" s="2">
        <v>45719.501388888901</v>
      </c>
      <c r="G4702" s="1" t="s">
        <v>43</v>
      </c>
      <c r="I4702" s="1" t="s">
        <v>14486</v>
      </c>
      <c r="J4702" s="1" t="s">
        <v>45</v>
      </c>
      <c r="K4702" s="1" t="s">
        <v>6780</v>
      </c>
      <c r="M4702" s="2">
        <v>45719.510312500002</v>
      </c>
      <c r="N4702" t="str">
        <f>_xlfn.XLOOKUP(Table1[[#This Row],[Case Number]],Sheet2!$A:$A,Sheet2!$B:$B,"")</f>
        <v/>
      </c>
    </row>
    <row r="4703" spans="1:14">
      <c r="A4703" t="s">
        <v>14487</v>
      </c>
      <c r="B4703" s="1" t="s">
        <v>14488</v>
      </c>
      <c r="C4703" s="2">
        <v>45729.479664351798</v>
      </c>
      <c r="D4703" s="1" t="s">
        <v>14489</v>
      </c>
      <c r="E4703" s="1" t="s">
        <v>19</v>
      </c>
      <c r="F4703" s="2">
        <v>45719.501064814802</v>
      </c>
      <c r="G4703" s="1" t="s">
        <v>51</v>
      </c>
      <c r="H4703" s="1" t="s">
        <v>11</v>
      </c>
      <c r="I4703" s="1" t="s">
        <v>14490</v>
      </c>
      <c r="J4703" s="1" t="s">
        <v>38</v>
      </c>
      <c r="K4703" s="1" t="s">
        <v>14491</v>
      </c>
      <c r="M4703" s="2">
        <v>45729.187974537002</v>
      </c>
      <c r="N4703" t="str">
        <f>_xlfn.XLOOKUP(Table1[[#This Row],[Case Number]],Sheet2!$A:$A,Sheet2!$B:$B,"")</f>
        <v/>
      </c>
    </row>
    <row r="4704" spans="1:14">
      <c r="A4704" t="s">
        <v>14492</v>
      </c>
      <c r="B4704" s="1" t="s">
        <v>14493</v>
      </c>
      <c r="C4704" s="2">
        <v>45719.835706018501</v>
      </c>
      <c r="D4704" s="1" t="s">
        <v>674</v>
      </c>
      <c r="E4704" s="1" t="s">
        <v>19</v>
      </c>
      <c r="F4704" s="2">
        <v>45719.498564814799</v>
      </c>
      <c r="G4704" s="1" t="s">
        <v>43</v>
      </c>
      <c r="I4704" s="1" t="s">
        <v>14494</v>
      </c>
      <c r="J4704" s="1" t="s">
        <v>21</v>
      </c>
      <c r="K4704" s="1" t="s">
        <v>6780</v>
      </c>
      <c r="M4704" s="2">
        <v>45719.502337963</v>
      </c>
      <c r="N4704" t="str">
        <f>_xlfn.XLOOKUP(Table1[[#This Row],[Case Number]],Sheet2!$A:$A,Sheet2!$B:$B,"")</f>
        <v/>
      </c>
    </row>
    <row r="4705" spans="1:14">
      <c r="A4705" t="s">
        <v>14495</v>
      </c>
      <c r="B4705" s="1" t="s">
        <v>14496</v>
      </c>
      <c r="C4705" s="2">
        <v>45719.838414351798</v>
      </c>
      <c r="D4705" s="1" t="s">
        <v>276</v>
      </c>
      <c r="E4705" s="1" t="s">
        <v>19</v>
      </c>
      <c r="F4705" s="2">
        <v>45719.495636574102</v>
      </c>
      <c r="G4705" s="1" t="s">
        <v>51</v>
      </c>
      <c r="H4705" s="1" t="s">
        <v>36</v>
      </c>
      <c r="I4705" s="1" t="s">
        <v>14497</v>
      </c>
      <c r="J4705" s="1" t="s">
        <v>45</v>
      </c>
      <c r="K4705" s="1" t="s">
        <v>6780</v>
      </c>
      <c r="M4705" s="2">
        <v>45719.5050694444</v>
      </c>
      <c r="N4705" t="str">
        <f>_xlfn.XLOOKUP(Table1[[#This Row],[Case Number]],Sheet2!$A:$A,Sheet2!$B:$B,"")</f>
        <v/>
      </c>
    </row>
    <row r="4706" spans="1:14" ht="289">
      <c r="A4706" t="s">
        <v>14498</v>
      </c>
      <c r="B4706" s="1" t="s">
        <v>14499</v>
      </c>
      <c r="C4706" s="2">
        <v>45720.827094907399</v>
      </c>
      <c r="D4706" s="1" t="s">
        <v>5879</v>
      </c>
      <c r="E4706" s="1" t="s">
        <v>27</v>
      </c>
      <c r="F4706" s="2">
        <v>45719.489305555602</v>
      </c>
      <c r="G4706" s="1" t="s">
        <v>28</v>
      </c>
      <c r="H4706" s="1" t="s">
        <v>36</v>
      </c>
      <c r="I4706" s="1" t="s">
        <v>14500</v>
      </c>
      <c r="J4706" s="1" t="s">
        <v>38</v>
      </c>
      <c r="K4706" s="1" t="s">
        <v>14501</v>
      </c>
      <c r="L4706" s="3" t="s">
        <v>14502</v>
      </c>
      <c r="M4706" s="2">
        <v>45720.493738425903</v>
      </c>
      <c r="N4706" t="str">
        <f>_xlfn.XLOOKUP(Table1[[#This Row],[Case Number]],Sheet2!$A:$A,Sheet2!$B:$B,"")</f>
        <v/>
      </c>
    </row>
    <row r="4707" spans="1:14" ht="187">
      <c r="A4707" t="s">
        <v>14503</v>
      </c>
      <c r="B4707" s="1" t="s">
        <v>14504</v>
      </c>
      <c r="C4707" s="2">
        <v>45720.610081018502</v>
      </c>
      <c r="D4707" s="1" t="s">
        <v>26</v>
      </c>
      <c r="E4707" s="1" t="s">
        <v>27</v>
      </c>
      <c r="F4707" s="2">
        <v>45719.485891203702</v>
      </c>
      <c r="G4707" s="1" t="s">
        <v>28</v>
      </c>
      <c r="H4707" s="1" t="s">
        <v>36</v>
      </c>
      <c r="I4707" s="1" t="s">
        <v>14505</v>
      </c>
      <c r="J4707" s="1" t="s">
        <v>30</v>
      </c>
      <c r="K4707" s="1" t="s">
        <v>13451</v>
      </c>
      <c r="L4707" s="3" t="s">
        <v>14506</v>
      </c>
      <c r="M4707" s="2">
        <v>45720.276724536998</v>
      </c>
      <c r="N4707" t="str">
        <f>_xlfn.XLOOKUP(Table1[[#This Row],[Case Number]],Sheet2!$A:$A,Sheet2!$B:$B,"")</f>
        <v>Yes</v>
      </c>
    </row>
    <row r="4708" spans="1:14">
      <c r="A4708" t="s">
        <v>14507</v>
      </c>
      <c r="B4708" s="1" t="s">
        <v>14508</v>
      </c>
      <c r="C4708" s="2">
        <v>45719.825370370403</v>
      </c>
      <c r="D4708" s="1" t="s">
        <v>238</v>
      </c>
      <c r="E4708" s="1" t="s">
        <v>19</v>
      </c>
      <c r="F4708" s="2">
        <v>45719.483819444402</v>
      </c>
      <c r="G4708" s="1" t="s">
        <v>43</v>
      </c>
      <c r="I4708" s="1" t="s">
        <v>14509</v>
      </c>
      <c r="J4708" s="1" t="s">
        <v>759</v>
      </c>
      <c r="K4708" s="1" t="s">
        <v>14510</v>
      </c>
      <c r="M4708" s="2">
        <v>45719.492013888899</v>
      </c>
      <c r="N4708" t="str">
        <f>_xlfn.XLOOKUP(Table1[[#This Row],[Case Number]],Sheet2!$A:$A,Sheet2!$B:$B,"")</f>
        <v/>
      </c>
    </row>
    <row r="4709" spans="1:14" ht="255">
      <c r="A4709" t="s">
        <v>14511</v>
      </c>
      <c r="B4709" s="1" t="s">
        <v>14512</v>
      </c>
      <c r="C4709" s="2">
        <v>45720.689236111102</v>
      </c>
      <c r="D4709" s="1" t="s">
        <v>14513</v>
      </c>
      <c r="E4709" s="1" t="s">
        <v>19</v>
      </c>
      <c r="F4709" s="2">
        <v>45719.464479166701</v>
      </c>
      <c r="G4709" s="1" t="s">
        <v>51</v>
      </c>
      <c r="H4709" s="1" t="s">
        <v>36</v>
      </c>
      <c r="I4709" s="1" t="s">
        <v>14514</v>
      </c>
      <c r="J4709" s="1" t="s">
        <v>188</v>
      </c>
      <c r="K4709" s="1" t="s">
        <v>14211</v>
      </c>
      <c r="L4709" s="3" t="s">
        <v>14515</v>
      </c>
      <c r="M4709" s="2">
        <v>45720.355879629598</v>
      </c>
      <c r="N4709" t="str">
        <f>_xlfn.XLOOKUP(Table1[[#This Row],[Case Number]],Sheet2!$A:$A,Sheet2!$B:$B,"")</f>
        <v/>
      </c>
    </row>
    <row r="4710" spans="1:14">
      <c r="A4710" t="s">
        <v>14516</v>
      </c>
      <c r="B4710" s="1" t="s">
        <v>14517</v>
      </c>
      <c r="C4710" s="2">
        <v>45719.810763888898</v>
      </c>
      <c r="D4710" s="1" t="s">
        <v>14518</v>
      </c>
      <c r="E4710" s="1" t="s">
        <v>19</v>
      </c>
      <c r="F4710" s="2">
        <v>45719.457754629599</v>
      </c>
      <c r="G4710" s="1" t="s">
        <v>43</v>
      </c>
      <c r="H4710" s="1" t="s">
        <v>36</v>
      </c>
      <c r="I4710" s="1" t="s">
        <v>14519</v>
      </c>
      <c r="J4710" s="1" t="s">
        <v>21</v>
      </c>
      <c r="K4710" s="1" t="s">
        <v>14520</v>
      </c>
      <c r="M4710" s="2">
        <v>45719.477407407401</v>
      </c>
      <c r="N4710" t="str">
        <f>_xlfn.XLOOKUP(Table1[[#This Row],[Case Number]],Sheet2!$A:$A,Sheet2!$B:$B,"")</f>
        <v/>
      </c>
    </row>
    <row r="4711" spans="1:14">
      <c r="A4711" t="s">
        <v>14521</v>
      </c>
      <c r="B4711" s="1" t="s">
        <v>14522</v>
      </c>
      <c r="C4711" s="2">
        <v>45719.812384259298</v>
      </c>
      <c r="D4711" s="1" t="s">
        <v>7346</v>
      </c>
      <c r="E4711" s="1" t="s">
        <v>27</v>
      </c>
      <c r="F4711" s="2">
        <v>45719.454942129603</v>
      </c>
      <c r="G4711" s="1" t="s">
        <v>51</v>
      </c>
      <c r="H4711" s="1" t="s">
        <v>36</v>
      </c>
      <c r="I4711" s="1" t="s">
        <v>14523</v>
      </c>
      <c r="J4711" s="1" t="s">
        <v>30</v>
      </c>
      <c r="K4711" s="1" t="s">
        <v>89</v>
      </c>
      <c r="M4711" s="2">
        <v>45719.479027777801</v>
      </c>
      <c r="N4711" t="str">
        <f>_xlfn.XLOOKUP(Table1[[#This Row],[Case Number]],Sheet2!$A:$A,Sheet2!$B:$B,"")</f>
        <v/>
      </c>
    </row>
    <row r="4712" spans="1:14">
      <c r="A4712" t="s">
        <v>14524</v>
      </c>
      <c r="B4712" s="1" t="s">
        <v>14525</v>
      </c>
      <c r="C4712" s="2">
        <v>45719.916909722197</v>
      </c>
      <c r="D4712" s="1" t="s">
        <v>14526</v>
      </c>
      <c r="E4712" s="1" t="s">
        <v>27</v>
      </c>
      <c r="F4712" s="2">
        <v>45719.4475578704</v>
      </c>
      <c r="G4712" s="1" t="s">
        <v>43</v>
      </c>
      <c r="I4712" s="1" t="s">
        <v>14527</v>
      </c>
      <c r="J4712" s="1" t="s">
        <v>30</v>
      </c>
      <c r="K4712" s="1" t="s">
        <v>8519</v>
      </c>
      <c r="M4712" s="2">
        <v>45719.5835532407</v>
      </c>
      <c r="N4712" t="str">
        <f>_xlfn.XLOOKUP(Table1[[#This Row],[Case Number]],Sheet2!$A:$A,Sheet2!$B:$B,"")</f>
        <v>Yes</v>
      </c>
    </row>
    <row r="4713" spans="1:14" ht="272">
      <c r="A4713" t="s">
        <v>14528</v>
      </c>
      <c r="B4713" s="1" t="s">
        <v>14529</v>
      </c>
      <c r="C4713" s="2">
        <v>45719.864398148202</v>
      </c>
      <c r="D4713" s="1" t="s">
        <v>14530</v>
      </c>
      <c r="E4713" s="1" t="s">
        <v>19</v>
      </c>
      <c r="F4713" s="2">
        <v>45719.446238425902</v>
      </c>
      <c r="G4713" s="1" t="s">
        <v>51</v>
      </c>
      <c r="H4713" s="1" t="s">
        <v>36</v>
      </c>
      <c r="I4713" s="1" t="s">
        <v>14531</v>
      </c>
      <c r="J4713" s="1" t="s">
        <v>188</v>
      </c>
      <c r="K4713" s="1" t="s">
        <v>14532</v>
      </c>
      <c r="L4713" s="3" t="s">
        <v>14533</v>
      </c>
      <c r="M4713" s="2">
        <v>45719.531041666698</v>
      </c>
      <c r="N4713" t="str">
        <f>_xlfn.XLOOKUP(Table1[[#This Row],[Case Number]],Sheet2!$A:$A,Sheet2!$B:$B,"")</f>
        <v/>
      </c>
    </row>
    <row r="4714" spans="1:14">
      <c r="A4714" t="s">
        <v>14534</v>
      </c>
      <c r="B4714" s="1" t="s">
        <v>14535</v>
      </c>
      <c r="C4714" s="2">
        <v>45728.479583333297</v>
      </c>
      <c r="D4714" s="1" t="s">
        <v>14536</v>
      </c>
      <c r="E4714" s="1" t="s">
        <v>19</v>
      </c>
      <c r="F4714" s="2">
        <v>45719.438541666699</v>
      </c>
      <c r="G4714" s="1" t="s">
        <v>43</v>
      </c>
      <c r="I4714" s="1" t="s">
        <v>14537</v>
      </c>
      <c r="J4714" s="1" t="s">
        <v>30</v>
      </c>
      <c r="K4714" s="1" t="s">
        <v>14538</v>
      </c>
      <c r="M4714" s="2">
        <v>45728.187893518501</v>
      </c>
      <c r="N4714" t="str">
        <f>_xlfn.XLOOKUP(Table1[[#This Row],[Case Number]],Sheet2!$A:$A,Sheet2!$B:$B,"")</f>
        <v/>
      </c>
    </row>
    <row r="4715" spans="1:14" ht="187">
      <c r="A4715" t="s">
        <v>14539</v>
      </c>
      <c r="B4715" s="1" t="s">
        <v>14540</v>
      </c>
      <c r="C4715" s="2">
        <v>45719.780613425901</v>
      </c>
      <c r="D4715" s="1" t="s">
        <v>7346</v>
      </c>
      <c r="E4715" s="1" t="s">
        <v>27</v>
      </c>
      <c r="F4715" s="2">
        <v>45719.428460648101</v>
      </c>
      <c r="G4715" s="1" t="s">
        <v>51</v>
      </c>
      <c r="H4715" s="1" t="s">
        <v>36</v>
      </c>
      <c r="I4715" s="1" t="s">
        <v>14541</v>
      </c>
      <c r="J4715" s="1" t="s">
        <v>30</v>
      </c>
      <c r="K4715" s="1" t="s">
        <v>89</v>
      </c>
      <c r="L4715" s="3" t="s">
        <v>14542</v>
      </c>
      <c r="M4715" s="2">
        <v>45719.4472453704</v>
      </c>
      <c r="N4715" t="str">
        <f>_xlfn.XLOOKUP(Table1[[#This Row],[Case Number]],Sheet2!$A:$A,Sheet2!$B:$B,"")</f>
        <v/>
      </c>
    </row>
    <row r="4716" spans="1:14">
      <c r="A4716" t="s">
        <v>14543</v>
      </c>
      <c r="B4716" s="1" t="s">
        <v>14544</v>
      </c>
      <c r="C4716" s="2">
        <v>45720.901412036997</v>
      </c>
      <c r="D4716" s="1" t="s">
        <v>14545</v>
      </c>
      <c r="E4716" s="1" t="s">
        <v>27</v>
      </c>
      <c r="F4716" s="2">
        <v>45719.353425925903</v>
      </c>
      <c r="G4716" s="1" t="s">
        <v>43</v>
      </c>
      <c r="I4716" s="1" t="s">
        <v>14546</v>
      </c>
      <c r="J4716" s="1" t="s">
        <v>38</v>
      </c>
      <c r="K4716" s="1" t="s">
        <v>14501</v>
      </c>
      <c r="M4716" s="2">
        <v>45720.568043981497</v>
      </c>
      <c r="N4716" t="str">
        <f>_xlfn.XLOOKUP(Table1[[#This Row],[Case Number]],Sheet2!$A:$A,Sheet2!$B:$B,"")</f>
        <v>Yes</v>
      </c>
    </row>
    <row r="4717" spans="1:14">
      <c r="A4717" t="s">
        <v>14547</v>
      </c>
      <c r="B4717" s="1" t="s">
        <v>14548</v>
      </c>
      <c r="C4717" s="2">
        <v>45719.701435185198</v>
      </c>
      <c r="D4717" s="1" t="s">
        <v>14326</v>
      </c>
      <c r="E4717" s="1" t="s">
        <v>27</v>
      </c>
      <c r="F4717" s="2">
        <v>45719.350972222201</v>
      </c>
      <c r="G4717" s="1" t="s">
        <v>51</v>
      </c>
      <c r="H4717" s="1" t="s">
        <v>36</v>
      </c>
      <c r="I4717" s="1" t="s">
        <v>14549</v>
      </c>
      <c r="J4717" s="1" t="s">
        <v>200</v>
      </c>
      <c r="K4717" s="1" t="s">
        <v>8181</v>
      </c>
      <c r="M4717" s="2">
        <v>45719.368078703701</v>
      </c>
      <c r="N4717" t="str">
        <f>_xlfn.XLOOKUP(Table1[[#This Row],[Case Number]],Sheet2!$A:$A,Sheet2!$B:$B,"")</f>
        <v/>
      </c>
    </row>
    <row r="4718" spans="1:14" ht="204">
      <c r="A4718" t="s">
        <v>14550</v>
      </c>
      <c r="B4718" s="1" t="s">
        <v>14551</v>
      </c>
      <c r="C4718" s="2">
        <v>45719.697650463</v>
      </c>
      <c r="D4718" s="1" t="s">
        <v>276</v>
      </c>
      <c r="E4718" s="1" t="s">
        <v>19</v>
      </c>
      <c r="F4718" s="2">
        <v>45719.349849537</v>
      </c>
      <c r="G4718" s="1" t="s">
        <v>51</v>
      </c>
      <c r="H4718" s="1" t="s">
        <v>36</v>
      </c>
      <c r="I4718" s="1" t="s">
        <v>14552</v>
      </c>
      <c r="J4718" s="1" t="s">
        <v>21</v>
      </c>
      <c r="K4718" s="1" t="s">
        <v>11694</v>
      </c>
      <c r="L4718" s="3" t="s">
        <v>14553</v>
      </c>
      <c r="M4718" s="2">
        <v>45719.364282407398</v>
      </c>
      <c r="N4718" t="str">
        <f>_xlfn.XLOOKUP(Table1[[#This Row],[Case Number]],Sheet2!$A:$A,Sheet2!$B:$B,"")</f>
        <v/>
      </c>
    </row>
    <row r="4719" spans="1:14">
      <c r="A4719" t="s">
        <v>14554</v>
      </c>
      <c r="B4719" s="1" t="s">
        <v>14555</v>
      </c>
      <c r="C4719" s="2">
        <v>45722.699178240699</v>
      </c>
      <c r="D4719" s="1" t="s">
        <v>14556</v>
      </c>
      <c r="E4719" s="1" t="s">
        <v>27</v>
      </c>
      <c r="F4719" s="2">
        <v>45719.344618055598</v>
      </c>
      <c r="G4719" s="1" t="s">
        <v>43</v>
      </c>
      <c r="H4719" s="1" t="s">
        <v>36</v>
      </c>
      <c r="I4719" s="1" t="s">
        <v>14557</v>
      </c>
      <c r="J4719" s="1" t="s">
        <v>30</v>
      </c>
      <c r="K4719" s="1" t="s">
        <v>5723</v>
      </c>
      <c r="M4719" s="2">
        <v>45722.365810185198</v>
      </c>
      <c r="N4719" t="str">
        <f>_xlfn.XLOOKUP(Table1[[#This Row],[Case Number]],Sheet2!$A:$A,Sheet2!$B:$B,"")</f>
        <v/>
      </c>
    </row>
    <row r="4720" spans="1:14" ht="221">
      <c r="A4720" t="s">
        <v>14558</v>
      </c>
      <c r="B4720" s="1" t="s">
        <v>14559</v>
      </c>
      <c r="C4720" s="2">
        <v>45719.900173611102</v>
      </c>
      <c r="D4720" s="1" t="s">
        <v>4335</v>
      </c>
      <c r="E4720" s="1" t="s">
        <v>27</v>
      </c>
      <c r="F4720" s="2">
        <v>45719.326736111099</v>
      </c>
      <c r="G4720" s="1" t="s">
        <v>28</v>
      </c>
      <c r="H4720" s="1" t="s">
        <v>36</v>
      </c>
      <c r="I4720" s="1" t="s">
        <v>14560</v>
      </c>
      <c r="J4720" s="1" t="s">
        <v>38</v>
      </c>
      <c r="K4720" s="1" t="s">
        <v>14501</v>
      </c>
      <c r="L4720" s="3" t="s">
        <v>14561</v>
      </c>
      <c r="M4720" s="2">
        <v>45719.566817129598</v>
      </c>
      <c r="N4720" t="str">
        <f>_xlfn.XLOOKUP(Table1[[#This Row],[Case Number]],Sheet2!$A:$A,Sheet2!$B:$B,"")</f>
        <v/>
      </c>
    </row>
    <row r="4721" spans="1:14" ht="356">
      <c r="A4721" t="s">
        <v>14562</v>
      </c>
      <c r="B4721" s="1" t="s">
        <v>14563</v>
      </c>
      <c r="C4721" s="2">
        <v>45719.668935185196</v>
      </c>
      <c r="D4721" s="1" t="s">
        <v>10799</v>
      </c>
      <c r="E4721" s="1" t="s">
        <v>20090</v>
      </c>
      <c r="F4721" s="2">
        <v>45719.315185185202</v>
      </c>
      <c r="G4721" s="1" t="s">
        <v>28</v>
      </c>
      <c r="H4721" s="1" t="s">
        <v>36</v>
      </c>
      <c r="I4721" s="1" t="s">
        <v>14564</v>
      </c>
      <c r="J4721" s="1" t="s">
        <v>118</v>
      </c>
      <c r="K4721" s="1" t="s">
        <v>10801</v>
      </c>
      <c r="L4721" s="3" t="s">
        <v>14565</v>
      </c>
      <c r="M4721" s="2">
        <v>45719.3355787037</v>
      </c>
      <c r="N4721" t="str">
        <f>_xlfn.XLOOKUP(Table1[[#This Row],[Case Number]],Sheet2!$A:$A,Sheet2!$B:$B,"")</f>
        <v/>
      </c>
    </row>
    <row r="4722" spans="1:14">
      <c r="A4722" t="s">
        <v>14566</v>
      </c>
      <c r="B4722" s="1" t="s">
        <v>14567</v>
      </c>
      <c r="C4722" s="2">
        <v>45720.900694444397</v>
      </c>
      <c r="D4722" s="1" t="s">
        <v>14568</v>
      </c>
      <c r="E4722" s="1" t="s">
        <v>19</v>
      </c>
      <c r="F4722" s="2">
        <v>45719.308854166702</v>
      </c>
      <c r="G4722" s="1" t="s">
        <v>43</v>
      </c>
      <c r="H4722" s="1" t="s">
        <v>36</v>
      </c>
      <c r="I4722" s="1" t="s">
        <v>14569</v>
      </c>
      <c r="J4722" s="1" t="s">
        <v>88</v>
      </c>
      <c r="K4722" s="1" t="s">
        <v>14570</v>
      </c>
      <c r="M4722" s="2">
        <v>45720.567337963003</v>
      </c>
      <c r="N4722" t="str">
        <f>_xlfn.XLOOKUP(Table1[[#This Row],[Case Number]],Sheet2!$A:$A,Sheet2!$B:$B,"")</f>
        <v>Yes</v>
      </c>
    </row>
    <row r="4723" spans="1:14" ht="204">
      <c r="A4723" t="s">
        <v>14571</v>
      </c>
      <c r="B4723" s="1" t="s">
        <v>14572</v>
      </c>
      <c r="C4723" s="2">
        <v>45719.658981481502</v>
      </c>
      <c r="D4723" s="1" t="s">
        <v>14573</v>
      </c>
      <c r="F4723" s="2">
        <v>45719.308182870402</v>
      </c>
      <c r="G4723" s="1" t="s">
        <v>145</v>
      </c>
      <c r="H4723" s="1" t="s">
        <v>36</v>
      </c>
      <c r="I4723" s="1" t="s">
        <v>14574</v>
      </c>
      <c r="J4723" s="1" t="s">
        <v>160</v>
      </c>
      <c r="K4723" s="1" t="s">
        <v>14575</v>
      </c>
      <c r="L4723" s="3" t="s">
        <v>14576</v>
      </c>
      <c r="M4723" s="2">
        <v>45719.325624999998</v>
      </c>
      <c r="N4723" t="str">
        <f>_xlfn.XLOOKUP(Table1[[#This Row],[Case Number]],Sheet2!$A:$A,Sheet2!$B:$B,"")</f>
        <v/>
      </c>
    </row>
    <row r="4724" spans="1:14" ht="221">
      <c r="A4724" t="s">
        <v>14577</v>
      </c>
      <c r="B4724" s="1" t="s">
        <v>14578</v>
      </c>
      <c r="C4724" s="2">
        <v>45719.636493055601</v>
      </c>
      <c r="D4724" s="1" t="s">
        <v>14326</v>
      </c>
      <c r="E4724" s="1" t="s">
        <v>27</v>
      </c>
      <c r="F4724" s="2">
        <v>45719.295960648102</v>
      </c>
      <c r="G4724" s="1" t="s">
        <v>51</v>
      </c>
      <c r="H4724" s="1" t="s">
        <v>11</v>
      </c>
      <c r="I4724" s="1" t="s">
        <v>14579</v>
      </c>
      <c r="J4724" s="1" t="s">
        <v>38</v>
      </c>
      <c r="K4724" s="1" t="s">
        <v>14580</v>
      </c>
      <c r="L4724" s="3" t="s">
        <v>14581</v>
      </c>
      <c r="M4724" s="2">
        <v>45719.303136574097</v>
      </c>
      <c r="N4724" t="str">
        <f>_xlfn.XLOOKUP(Table1[[#This Row],[Case Number]],Sheet2!$A:$A,Sheet2!$B:$B,"")</f>
        <v/>
      </c>
    </row>
    <row r="4725" spans="1:14" ht="272">
      <c r="A4725" t="s">
        <v>14582</v>
      </c>
      <c r="B4725" s="1" t="s">
        <v>14583</v>
      </c>
      <c r="C4725" s="2">
        <v>45719.658113425903</v>
      </c>
      <c r="D4725" s="1" t="s">
        <v>7989</v>
      </c>
      <c r="E4725" s="1" t="s">
        <v>19</v>
      </c>
      <c r="F4725" s="2">
        <v>45719.288414351897</v>
      </c>
      <c r="G4725" s="1" t="s">
        <v>51</v>
      </c>
      <c r="H4725" s="1" t="s">
        <v>11</v>
      </c>
      <c r="I4725" s="1" t="s">
        <v>14584</v>
      </c>
      <c r="J4725" s="1" t="s">
        <v>160</v>
      </c>
      <c r="K4725" s="1" t="s">
        <v>14585</v>
      </c>
      <c r="L4725" s="3" t="s">
        <v>14586</v>
      </c>
      <c r="M4725" s="2">
        <v>45719.324756944399</v>
      </c>
      <c r="N4725" t="str">
        <f>_xlfn.XLOOKUP(Table1[[#This Row],[Case Number]],Sheet2!$A:$A,Sheet2!$B:$B,"")</f>
        <v/>
      </c>
    </row>
    <row r="4726" spans="1:14">
      <c r="A4726" t="s">
        <v>14587</v>
      </c>
      <c r="B4726" s="1" t="s">
        <v>14588</v>
      </c>
      <c r="C4726" s="2">
        <v>45721.622604166703</v>
      </c>
      <c r="D4726" s="1" t="s">
        <v>14589</v>
      </c>
      <c r="E4726" s="1" t="s">
        <v>27</v>
      </c>
      <c r="F4726" s="2">
        <v>45719.280879629601</v>
      </c>
      <c r="G4726" s="1" t="s">
        <v>43</v>
      </c>
      <c r="I4726" s="1" t="s">
        <v>14590</v>
      </c>
      <c r="J4726" s="1" t="s">
        <v>88</v>
      </c>
      <c r="K4726" s="1" t="s">
        <v>7050</v>
      </c>
      <c r="M4726" s="2">
        <v>45721.289247685199</v>
      </c>
      <c r="N4726" t="str">
        <f>_xlfn.XLOOKUP(Table1[[#This Row],[Case Number]],Sheet2!$A:$A,Sheet2!$B:$B,"")</f>
        <v>Yes</v>
      </c>
    </row>
    <row r="4727" spans="1:14">
      <c r="A4727" t="s">
        <v>14591</v>
      </c>
      <c r="B4727" s="1" t="s">
        <v>14592</v>
      </c>
      <c r="C4727" s="2">
        <v>45719.696284722202</v>
      </c>
      <c r="D4727" s="1" t="s">
        <v>14593</v>
      </c>
      <c r="E4727" s="1" t="s">
        <v>19</v>
      </c>
      <c r="F4727" s="2">
        <v>45719.277361111097</v>
      </c>
      <c r="G4727" s="1" t="s">
        <v>43</v>
      </c>
      <c r="I4727" s="1" t="s">
        <v>14594</v>
      </c>
      <c r="J4727" s="1" t="s">
        <v>188</v>
      </c>
      <c r="K4727" s="1" t="s">
        <v>12492</v>
      </c>
      <c r="M4727" s="2">
        <v>45719.362928240698</v>
      </c>
      <c r="N4727" t="str">
        <f>_xlfn.XLOOKUP(Table1[[#This Row],[Case Number]],Sheet2!$A:$A,Sheet2!$B:$B,"")</f>
        <v>Yes</v>
      </c>
    </row>
    <row r="4728" spans="1:14" ht="204">
      <c r="A4728" t="s">
        <v>14595</v>
      </c>
      <c r="B4728" s="1" t="s">
        <v>14596</v>
      </c>
      <c r="C4728" s="2">
        <v>45719.439687500002</v>
      </c>
      <c r="D4728" s="1" t="s">
        <v>14597</v>
      </c>
      <c r="E4728" s="1" t="s">
        <v>19</v>
      </c>
      <c r="F4728" s="2">
        <v>45718.6780208333</v>
      </c>
      <c r="G4728" s="1" t="s">
        <v>145</v>
      </c>
      <c r="I4728" s="1" t="s">
        <v>14598</v>
      </c>
      <c r="J4728" s="1" t="s">
        <v>45</v>
      </c>
      <c r="K4728" s="1" t="s">
        <v>154</v>
      </c>
      <c r="L4728" s="3" t="s">
        <v>14599</v>
      </c>
      <c r="M4728" s="2">
        <v>45719.1063194444</v>
      </c>
      <c r="N4728" t="str">
        <f>_xlfn.XLOOKUP(Table1[[#This Row],[Case Number]],Sheet2!$A:$A,Sheet2!$B:$B,"")</f>
        <v/>
      </c>
    </row>
    <row r="4729" spans="1:14" ht="187">
      <c r="A4729" t="s">
        <v>14600</v>
      </c>
      <c r="B4729" s="1" t="s">
        <v>14601</v>
      </c>
      <c r="C4729" s="2">
        <v>45734.690115740697</v>
      </c>
      <c r="D4729" s="1" t="s">
        <v>14602</v>
      </c>
      <c r="E4729" s="1" t="s">
        <v>19</v>
      </c>
      <c r="F4729" s="2">
        <v>45718.624386574098</v>
      </c>
      <c r="G4729" s="1" t="s">
        <v>145</v>
      </c>
      <c r="H4729" s="1" t="s">
        <v>11</v>
      </c>
      <c r="I4729" s="1" t="s">
        <v>14603</v>
      </c>
      <c r="J4729" s="1" t="s">
        <v>200</v>
      </c>
      <c r="K4729" s="1" t="s">
        <v>14604</v>
      </c>
      <c r="L4729" s="3" t="s">
        <v>14605</v>
      </c>
      <c r="M4729" s="2">
        <v>45734.3984375</v>
      </c>
      <c r="N4729" t="str">
        <f>_xlfn.XLOOKUP(Table1[[#This Row],[Case Number]],Sheet2!$A:$A,Sheet2!$B:$B,"")</f>
        <v>Yes</v>
      </c>
    </row>
    <row r="4730" spans="1:14" ht="255">
      <c r="A4730" t="s">
        <v>14606</v>
      </c>
      <c r="B4730" s="1" t="s">
        <v>14607</v>
      </c>
      <c r="C4730" s="2">
        <v>45719.417303240698</v>
      </c>
      <c r="D4730" s="1" t="s">
        <v>10701</v>
      </c>
      <c r="E4730" s="1" t="s">
        <v>27</v>
      </c>
      <c r="F4730" s="2">
        <v>45716.6554861111</v>
      </c>
      <c r="G4730" s="1" t="s">
        <v>145</v>
      </c>
      <c r="H4730" s="1" t="s">
        <v>36</v>
      </c>
      <c r="I4730" s="1" t="s">
        <v>10702</v>
      </c>
      <c r="J4730" s="1" t="s">
        <v>153</v>
      </c>
      <c r="K4730" s="1" t="s">
        <v>10703</v>
      </c>
      <c r="L4730" s="3" t="s">
        <v>10704</v>
      </c>
      <c r="M4730" s="2">
        <v>45765.1879513889</v>
      </c>
      <c r="N4730" t="str">
        <f>_xlfn.XLOOKUP(Table1[[#This Row],[Case Number]],Sheet2!$A:$A,Sheet2!$B:$B,"")</f>
        <v/>
      </c>
    </row>
    <row r="4731" spans="1:14">
      <c r="A4731" t="s">
        <v>14608</v>
      </c>
      <c r="B4731" s="1" t="s">
        <v>14609</v>
      </c>
      <c r="C4731" s="2">
        <v>45735.479745370401</v>
      </c>
      <c r="D4731" s="1" t="s">
        <v>14610</v>
      </c>
      <c r="E4731" s="1" t="s">
        <v>50</v>
      </c>
      <c r="F4731" s="2">
        <v>45716.594571759299</v>
      </c>
      <c r="G4731" s="1" t="s">
        <v>43</v>
      </c>
      <c r="I4731" s="1" t="s">
        <v>14611</v>
      </c>
      <c r="J4731" s="1" t="s">
        <v>111</v>
      </c>
      <c r="K4731" s="1" t="s">
        <v>11526</v>
      </c>
      <c r="M4731" s="2">
        <v>45735.188067129602</v>
      </c>
      <c r="N4731" t="str">
        <f>_xlfn.XLOOKUP(Table1[[#This Row],[Case Number]],Sheet2!$A:$A,Sheet2!$B:$B,"")</f>
        <v/>
      </c>
    </row>
    <row r="4732" spans="1:14" ht="238">
      <c r="A4732" t="s">
        <v>14612</v>
      </c>
      <c r="B4732" s="1" t="s">
        <v>14613</v>
      </c>
      <c r="C4732" s="2">
        <v>45719.898414351897</v>
      </c>
      <c r="D4732" s="1" t="s">
        <v>5941</v>
      </c>
      <c r="E4732" s="1" t="s">
        <v>27</v>
      </c>
      <c r="F4732" s="2">
        <v>45716.560462963003</v>
      </c>
      <c r="G4732" s="1" t="s">
        <v>28</v>
      </c>
      <c r="H4732" s="1" t="s">
        <v>36</v>
      </c>
      <c r="I4732" s="1" t="s">
        <v>14614</v>
      </c>
      <c r="J4732" s="1" t="s">
        <v>38</v>
      </c>
      <c r="K4732" s="1" t="s">
        <v>4139</v>
      </c>
      <c r="L4732" s="3" t="s">
        <v>14615</v>
      </c>
      <c r="M4732" s="2">
        <v>45719.565069444398</v>
      </c>
      <c r="N4732" t="str">
        <f>_xlfn.XLOOKUP(Table1[[#This Row],[Case Number]],Sheet2!$A:$A,Sheet2!$B:$B,"")</f>
        <v/>
      </c>
    </row>
    <row r="4733" spans="1:14">
      <c r="A4733" t="s">
        <v>14616</v>
      </c>
      <c r="B4733" s="1" t="s">
        <v>14617</v>
      </c>
      <c r="C4733" s="2">
        <v>45719.597500000003</v>
      </c>
      <c r="D4733" s="1" t="s">
        <v>2543</v>
      </c>
      <c r="E4733" s="1" t="s">
        <v>27</v>
      </c>
      <c r="F4733" s="2">
        <v>45716.553680555597</v>
      </c>
      <c r="G4733" s="1" t="s">
        <v>43</v>
      </c>
      <c r="I4733" s="1" t="s">
        <v>14618</v>
      </c>
      <c r="K4733" s="1" t="s">
        <v>14619</v>
      </c>
      <c r="M4733" s="2">
        <v>45719.2641435185</v>
      </c>
      <c r="N4733" t="str">
        <f>_xlfn.XLOOKUP(Table1[[#This Row],[Case Number]],Sheet2!$A:$A,Sheet2!$B:$B,"")</f>
        <v>Yes</v>
      </c>
    </row>
    <row r="4734" spans="1:14">
      <c r="A4734" t="s">
        <v>14620</v>
      </c>
      <c r="B4734" s="1" t="s">
        <v>14621</v>
      </c>
      <c r="C4734" s="2">
        <v>45716.884143518502</v>
      </c>
      <c r="D4734" s="1" t="s">
        <v>915</v>
      </c>
      <c r="E4734" s="1" t="s">
        <v>19</v>
      </c>
      <c r="F4734" s="2">
        <v>45716.543009259301</v>
      </c>
      <c r="G4734" s="1" t="s">
        <v>43</v>
      </c>
      <c r="I4734" s="1" t="s">
        <v>14622</v>
      </c>
      <c r="J4734" s="1" t="s">
        <v>45</v>
      </c>
      <c r="K4734" s="1" t="s">
        <v>14623</v>
      </c>
      <c r="M4734" s="2">
        <v>45716.550787036998</v>
      </c>
      <c r="N4734" t="str">
        <f>_xlfn.XLOOKUP(Table1[[#This Row],[Case Number]],Sheet2!$A:$A,Sheet2!$B:$B,"")</f>
        <v/>
      </c>
    </row>
    <row r="4735" spans="1:14" ht="255">
      <c r="A4735" t="s">
        <v>14624</v>
      </c>
      <c r="B4735" s="1" t="s">
        <v>14625</v>
      </c>
      <c r="C4735" s="2">
        <v>45716.9147800926</v>
      </c>
      <c r="D4735" s="1" t="s">
        <v>14626</v>
      </c>
      <c r="E4735" s="1" t="s">
        <v>19</v>
      </c>
      <c r="F4735" s="2">
        <v>45716.541666666701</v>
      </c>
      <c r="G4735" s="1" t="s">
        <v>28</v>
      </c>
      <c r="H4735" s="1" t="s">
        <v>36</v>
      </c>
      <c r="I4735" s="1" t="s">
        <v>14627</v>
      </c>
      <c r="J4735" s="1" t="s">
        <v>200</v>
      </c>
      <c r="K4735" s="1" t="s">
        <v>14628</v>
      </c>
      <c r="L4735" s="3" t="s">
        <v>14629</v>
      </c>
      <c r="M4735" s="2">
        <v>45716.581435185202</v>
      </c>
      <c r="N4735" t="str">
        <f>_xlfn.XLOOKUP(Table1[[#This Row],[Case Number]],Sheet2!$A:$A,Sheet2!$B:$B,"")</f>
        <v/>
      </c>
    </row>
    <row r="4736" spans="1:14" ht="204">
      <c r="A4736" t="s">
        <v>14630</v>
      </c>
      <c r="B4736" s="1" t="s">
        <v>14631</v>
      </c>
      <c r="C4736" s="2">
        <v>45716.8734259259</v>
      </c>
      <c r="D4736" s="1" t="s">
        <v>49</v>
      </c>
      <c r="E4736" s="1" t="s">
        <v>50</v>
      </c>
      <c r="F4736" s="2">
        <v>45716.531041666698</v>
      </c>
      <c r="G4736" s="1" t="s">
        <v>51</v>
      </c>
      <c r="H4736" s="1" t="s">
        <v>36</v>
      </c>
      <c r="I4736" s="1" t="s">
        <v>14632</v>
      </c>
      <c r="J4736" s="1" t="s">
        <v>45</v>
      </c>
      <c r="K4736" s="1" t="s">
        <v>14633</v>
      </c>
      <c r="L4736" s="3" t="s">
        <v>14634</v>
      </c>
      <c r="M4736" s="2">
        <v>45716.540081018502</v>
      </c>
      <c r="N4736" t="str">
        <f>_xlfn.XLOOKUP(Table1[[#This Row],[Case Number]],Sheet2!$A:$A,Sheet2!$B:$B,"")</f>
        <v/>
      </c>
    </row>
    <row r="4737" spans="1:14" ht="170">
      <c r="A4737" t="s">
        <v>14635</v>
      </c>
      <c r="B4737" s="1" t="s">
        <v>14636</v>
      </c>
      <c r="C4737" s="2">
        <v>45716.895659722199</v>
      </c>
      <c r="D4737" s="1" t="s">
        <v>6092</v>
      </c>
      <c r="E4737" s="1" t="s">
        <v>20090</v>
      </c>
      <c r="F4737" s="2">
        <v>45716.528217592597</v>
      </c>
      <c r="G4737" s="1" t="s">
        <v>28</v>
      </c>
      <c r="H4737" s="1" t="s">
        <v>36</v>
      </c>
      <c r="I4737" s="1" t="s">
        <v>14637</v>
      </c>
      <c r="J4737" s="1" t="s">
        <v>118</v>
      </c>
      <c r="K4737" s="1" t="s">
        <v>12329</v>
      </c>
      <c r="L4737" s="3" t="s">
        <v>14638</v>
      </c>
      <c r="M4737" s="2">
        <v>45716.562303240702</v>
      </c>
      <c r="N4737" t="str">
        <f>_xlfn.XLOOKUP(Table1[[#This Row],[Case Number]],Sheet2!$A:$A,Sheet2!$B:$B,"")</f>
        <v/>
      </c>
    </row>
    <row r="4738" spans="1:14" ht="204">
      <c r="A4738" t="s">
        <v>14639</v>
      </c>
      <c r="B4738" s="1" t="s">
        <v>14640</v>
      </c>
      <c r="C4738" s="2">
        <v>45716.9057523148</v>
      </c>
      <c r="D4738" s="1" t="s">
        <v>1513</v>
      </c>
      <c r="E4738" s="1" t="s">
        <v>27</v>
      </c>
      <c r="F4738" s="2">
        <v>45716.527627314797</v>
      </c>
      <c r="G4738" s="1" t="s">
        <v>51</v>
      </c>
      <c r="H4738" s="1" t="s">
        <v>36</v>
      </c>
      <c r="I4738" s="1" t="s">
        <v>14641</v>
      </c>
      <c r="J4738" s="1" t="s">
        <v>30</v>
      </c>
      <c r="K4738" s="1" t="s">
        <v>538</v>
      </c>
      <c r="L4738" s="3" t="s">
        <v>14642</v>
      </c>
      <c r="M4738" s="2">
        <v>45716.572395833296</v>
      </c>
      <c r="N4738" t="str">
        <f>_xlfn.XLOOKUP(Table1[[#This Row],[Case Number]],Sheet2!$A:$A,Sheet2!$B:$B,"")</f>
        <v/>
      </c>
    </row>
    <row r="4739" spans="1:14">
      <c r="A4739" t="s">
        <v>14643</v>
      </c>
      <c r="B4739" s="1" t="s">
        <v>14644</v>
      </c>
      <c r="C4739" s="2">
        <v>45720.899884259299</v>
      </c>
      <c r="D4739" s="1" t="s">
        <v>14645</v>
      </c>
      <c r="E4739" s="1" t="s">
        <v>19</v>
      </c>
      <c r="F4739" s="2">
        <v>45716.509675925903</v>
      </c>
      <c r="G4739" s="1" t="s">
        <v>43</v>
      </c>
      <c r="I4739" s="1" t="s">
        <v>14646</v>
      </c>
      <c r="J4739" s="1" t="s">
        <v>759</v>
      </c>
      <c r="K4739" s="1" t="s">
        <v>14647</v>
      </c>
      <c r="M4739" s="2">
        <v>45720.566527777803</v>
      </c>
      <c r="N4739" t="str">
        <f>_xlfn.XLOOKUP(Table1[[#This Row],[Case Number]],Sheet2!$A:$A,Sheet2!$B:$B,"")</f>
        <v/>
      </c>
    </row>
    <row r="4740" spans="1:14">
      <c r="A4740" t="s">
        <v>14648</v>
      </c>
      <c r="B4740" s="1" t="s">
        <v>14649</v>
      </c>
      <c r="C4740" s="2">
        <v>45716.926006944399</v>
      </c>
      <c r="D4740" s="1" t="s">
        <v>14650</v>
      </c>
      <c r="E4740" s="1" t="s">
        <v>19</v>
      </c>
      <c r="F4740" s="2">
        <v>45716.503784722197</v>
      </c>
      <c r="G4740" s="1" t="s">
        <v>28</v>
      </c>
      <c r="H4740" s="1" t="s">
        <v>11</v>
      </c>
      <c r="I4740" s="1" t="s">
        <v>14651</v>
      </c>
      <c r="J4740" s="1" t="s">
        <v>160</v>
      </c>
      <c r="K4740" s="1" t="s">
        <v>14652</v>
      </c>
      <c r="M4740" s="2">
        <v>45716.592650462997</v>
      </c>
      <c r="N4740" t="str">
        <f>_xlfn.XLOOKUP(Table1[[#This Row],[Case Number]],Sheet2!$A:$A,Sheet2!$B:$B,"")</f>
        <v/>
      </c>
    </row>
    <row r="4741" spans="1:14" ht="187">
      <c r="A4741" t="s">
        <v>14653</v>
      </c>
      <c r="B4741" s="1" t="s">
        <v>14654</v>
      </c>
      <c r="C4741" s="2">
        <v>45722.627569444398</v>
      </c>
      <c r="D4741" s="1" t="s">
        <v>11318</v>
      </c>
      <c r="E4741" s="1" t="s">
        <v>27</v>
      </c>
      <c r="F4741" s="2">
        <v>45716.500729166699</v>
      </c>
      <c r="G4741" s="1" t="s">
        <v>94</v>
      </c>
      <c r="I4741" s="1" t="s">
        <v>14655</v>
      </c>
      <c r="J4741" s="1" t="s">
        <v>30</v>
      </c>
      <c r="K4741" s="1" t="s">
        <v>538</v>
      </c>
      <c r="L4741" s="3" t="s">
        <v>14656</v>
      </c>
      <c r="M4741" s="2">
        <v>45722.294212963003</v>
      </c>
      <c r="N4741" t="str">
        <f>_xlfn.XLOOKUP(Table1[[#This Row],[Case Number]],Sheet2!$A:$A,Sheet2!$B:$B,"")</f>
        <v>Yes</v>
      </c>
    </row>
    <row r="4742" spans="1:14">
      <c r="A4742" t="s">
        <v>14657</v>
      </c>
      <c r="B4742" s="1" t="s">
        <v>14658</v>
      </c>
      <c r="C4742" s="2">
        <v>45719.589826388903</v>
      </c>
      <c r="D4742" s="1" t="s">
        <v>14659</v>
      </c>
      <c r="E4742" s="1" t="s">
        <v>19</v>
      </c>
      <c r="F4742" s="2">
        <v>45716.497974537</v>
      </c>
      <c r="G4742" s="1" t="s">
        <v>43</v>
      </c>
      <c r="H4742" s="1" t="s">
        <v>11</v>
      </c>
      <c r="I4742" s="1" t="s">
        <v>14660</v>
      </c>
      <c r="J4742" s="1" t="s">
        <v>30</v>
      </c>
      <c r="K4742" s="1" t="s">
        <v>14661</v>
      </c>
      <c r="M4742" s="2">
        <v>45719.256446759297</v>
      </c>
      <c r="N4742" t="str">
        <f>_xlfn.XLOOKUP(Table1[[#This Row],[Case Number]],Sheet2!$A:$A,Sheet2!$B:$B,"")</f>
        <v>Yes</v>
      </c>
    </row>
    <row r="4743" spans="1:14">
      <c r="A4743" t="s">
        <v>14662</v>
      </c>
      <c r="B4743" s="1" t="s">
        <v>14663</v>
      </c>
      <c r="C4743" s="2">
        <v>45716.839004629597</v>
      </c>
      <c r="D4743" s="1" t="s">
        <v>915</v>
      </c>
      <c r="E4743" s="1" t="s">
        <v>19</v>
      </c>
      <c r="F4743" s="2">
        <v>45716.495196759301</v>
      </c>
      <c r="G4743" s="1" t="s">
        <v>43</v>
      </c>
      <c r="H4743" s="1" t="s">
        <v>11</v>
      </c>
      <c r="I4743" s="1" t="s">
        <v>14664</v>
      </c>
      <c r="J4743" s="1" t="s">
        <v>21</v>
      </c>
      <c r="K4743" s="1" t="s">
        <v>14665</v>
      </c>
      <c r="M4743" s="2">
        <v>45716.505659722199</v>
      </c>
      <c r="N4743" t="str">
        <f>_xlfn.XLOOKUP(Table1[[#This Row],[Case Number]],Sheet2!$A:$A,Sheet2!$B:$B,"")</f>
        <v/>
      </c>
    </row>
    <row r="4744" spans="1:14">
      <c r="A4744" t="s">
        <v>14666</v>
      </c>
      <c r="B4744" s="1" t="s">
        <v>14667</v>
      </c>
      <c r="C4744" s="2">
        <v>45716.869247685201</v>
      </c>
      <c r="D4744" s="1" t="s">
        <v>14668</v>
      </c>
      <c r="E4744" s="1" t="s">
        <v>27</v>
      </c>
      <c r="F4744" s="2">
        <v>45716.493946759299</v>
      </c>
      <c r="G4744" s="1" t="s">
        <v>51</v>
      </c>
      <c r="I4744" s="1" t="s">
        <v>14669</v>
      </c>
      <c r="J4744" s="1" t="s">
        <v>200</v>
      </c>
      <c r="K4744" s="1" t="s">
        <v>400</v>
      </c>
      <c r="M4744" s="2">
        <v>45716.535891203697</v>
      </c>
      <c r="N4744" t="str">
        <f>_xlfn.XLOOKUP(Table1[[#This Row],[Case Number]],Sheet2!$A:$A,Sheet2!$B:$B,"")</f>
        <v/>
      </c>
    </row>
    <row r="4745" spans="1:14">
      <c r="A4745" t="s">
        <v>14670</v>
      </c>
      <c r="B4745" s="1" t="s">
        <v>14671</v>
      </c>
      <c r="C4745" s="2">
        <v>45720.8996064815</v>
      </c>
      <c r="D4745" s="1" t="s">
        <v>14672</v>
      </c>
      <c r="E4745" s="1" t="s">
        <v>19</v>
      </c>
      <c r="F4745" s="2">
        <v>45716.427083333299</v>
      </c>
      <c r="G4745" s="1" t="s">
        <v>43</v>
      </c>
      <c r="I4745" s="1" t="s">
        <v>14673</v>
      </c>
      <c r="J4745" s="1" t="s">
        <v>160</v>
      </c>
      <c r="K4745" s="1" t="s">
        <v>14674</v>
      </c>
      <c r="M4745" s="2">
        <v>45720.566250000003</v>
      </c>
      <c r="N4745" t="str">
        <f>_xlfn.XLOOKUP(Table1[[#This Row],[Case Number]],Sheet2!$A:$A,Sheet2!$B:$B,"")</f>
        <v/>
      </c>
    </row>
    <row r="4746" spans="1:14">
      <c r="A4746" t="s">
        <v>14675</v>
      </c>
      <c r="B4746" s="1" t="s">
        <v>14676</v>
      </c>
      <c r="C4746" s="2">
        <v>45716.760277777801</v>
      </c>
      <c r="D4746" s="1" t="s">
        <v>238</v>
      </c>
      <c r="E4746" s="1" t="s">
        <v>19</v>
      </c>
      <c r="F4746" s="2">
        <v>45716.423680555599</v>
      </c>
      <c r="G4746" s="1" t="s">
        <v>51</v>
      </c>
      <c r="H4746" s="1" t="s">
        <v>11</v>
      </c>
      <c r="I4746" s="1" t="s">
        <v>14677</v>
      </c>
      <c r="J4746" s="1" t="s">
        <v>111</v>
      </c>
      <c r="K4746" s="1" t="s">
        <v>14678</v>
      </c>
      <c r="M4746" s="2">
        <v>45716.426932870403</v>
      </c>
      <c r="N4746" t="str">
        <f>_xlfn.XLOOKUP(Table1[[#This Row],[Case Number]],Sheet2!$A:$A,Sheet2!$B:$B,"")</f>
        <v/>
      </c>
    </row>
    <row r="4747" spans="1:14" ht="289">
      <c r="A4747" t="s">
        <v>14679</v>
      </c>
      <c r="B4747" s="1" t="s">
        <v>14680</v>
      </c>
      <c r="C4747" s="2">
        <v>45716.847951388903</v>
      </c>
      <c r="D4747" s="1" t="s">
        <v>7776</v>
      </c>
      <c r="E4747" s="1" t="s">
        <v>19</v>
      </c>
      <c r="F4747" s="2">
        <v>45716.423379629603</v>
      </c>
      <c r="G4747" s="1" t="s">
        <v>51</v>
      </c>
      <c r="H4747" s="1" t="s">
        <v>36</v>
      </c>
      <c r="I4747" s="1" t="s">
        <v>14681</v>
      </c>
      <c r="J4747" s="1" t="s">
        <v>88</v>
      </c>
      <c r="K4747" s="1" t="s">
        <v>14682</v>
      </c>
      <c r="L4747" s="3" t="s">
        <v>14683</v>
      </c>
      <c r="M4747" s="2">
        <v>45716.514965277798</v>
      </c>
      <c r="N4747" t="str">
        <f>_xlfn.XLOOKUP(Table1[[#This Row],[Case Number]],Sheet2!$A:$A,Sheet2!$B:$B,"")</f>
        <v/>
      </c>
    </row>
    <row r="4748" spans="1:14" ht="255">
      <c r="A4748" t="s">
        <v>14684</v>
      </c>
      <c r="B4748" s="1" t="s">
        <v>14685</v>
      </c>
      <c r="C4748" s="2">
        <v>45721.591516203698</v>
      </c>
      <c r="D4748" s="1" t="s">
        <v>14686</v>
      </c>
      <c r="E4748" s="1" t="s">
        <v>27</v>
      </c>
      <c r="F4748" s="2">
        <v>45716.414583333302</v>
      </c>
      <c r="G4748" s="1" t="s">
        <v>94</v>
      </c>
      <c r="I4748" s="1" t="s">
        <v>14687</v>
      </c>
      <c r="J4748" s="1" t="s">
        <v>200</v>
      </c>
      <c r="K4748" s="1" t="s">
        <v>5943</v>
      </c>
      <c r="L4748" s="3" t="s">
        <v>14688</v>
      </c>
      <c r="M4748" s="2">
        <v>45721.2581712963</v>
      </c>
      <c r="N4748" t="str">
        <f>_xlfn.XLOOKUP(Table1[[#This Row],[Case Number]],Sheet2!$A:$A,Sheet2!$B:$B,"")</f>
        <v/>
      </c>
    </row>
    <row r="4749" spans="1:14">
      <c r="A4749" t="s">
        <v>14689</v>
      </c>
      <c r="B4749" s="1" t="s">
        <v>14690</v>
      </c>
      <c r="C4749" s="2">
        <v>45720.897118055596</v>
      </c>
      <c r="D4749" s="1" t="s">
        <v>14691</v>
      </c>
      <c r="E4749" s="1" t="s">
        <v>27</v>
      </c>
      <c r="F4749" s="2">
        <v>45716.397905092599</v>
      </c>
      <c r="G4749" s="1" t="s">
        <v>43</v>
      </c>
      <c r="I4749" s="1" t="s">
        <v>14692</v>
      </c>
      <c r="J4749" s="1" t="s">
        <v>30</v>
      </c>
      <c r="K4749" s="1" t="s">
        <v>6387</v>
      </c>
      <c r="M4749" s="2">
        <v>45720.5637615741</v>
      </c>
      <c r="N4749" t="str">
        <f>_xlfn.XLOOKUP(Table1[[#This Row],[Case Number]],Sheet2!$A:$A,Sheet2!$B:$B,"")</f>
        <v>Yes</v>
      </c>
    </row>
    <row r="4750" spans="1:14" ht="323">
      <c r="A4750" t="s">
        <v>14693</v>
      </c>
      <c r="B4750" s="1" t="s">
        <v>14694</v>
      </c>
      <c r="C4750" s="2">
        <v>45716.758460648103</v>
      </c>
      <c r="D4750" s="1" t="s">
        <v>11655</v>
      </c>
      <c r="E4750" s="1" t="s">
        <v>50</v>
      </c>
      <c r="F4750" s="2">
        <v>45716.397835648102</v>
      </c>
      <c r="G4750" s="1" t="s">
        <v>51</v>
      </c>
      <c r="H4750" s="1" t="s">
        <v>11</v>
      </c>
      <c r="I4750" s="1" t="s">
        <v>14695</v>
      </c>
      <c r="J4750" s="1" t="s">
        <v>88</v>
      </c>
      <c r="K4750" s="1" t="s">
        <v>14696</v>
      </c>
      <c r="L4750" s="3" t="s">
        <v>14697</v>
      </c>
      <c r="M4750" s="2">
        <v>45716.425115740698</v>
      </c>
      <c r="N4750" t="str">
        <f>_xlfn.XLOOKUP(Table1[[#This Row],[Case Number]],Sheet2!$A:$A,Sheet2!$B:$B,"")</f>
        <v/>
      </c>
    </row>
    <row r="4751" spans="1:14" ht="306">
      <c r="A4751" t="s">
        <v>14698</v>
      </c>
      <c r="B4751" s="1" t="s">
        <v>14699</v>
      </c>
      <c r="C4751" s="2">
        <v>45716.862152777801</v>
      </c>
      <c r="D4751" s="1" t="s">
        <v>5335</v>
      </c>
      <c r="E4751" s="1" t="s">
        <v>50</v>
      </c>
      <c r="F4751" s="2">
        <v>45716.381469907399</v>
      </c>
      <c r="G4751" s="1" t="s">
        <v>28</v>
      </c>
      <c r="H4751" s="1" t="s">
        <v>36</v>
      </c>
      <c r="I4751" s="1" t="s">
        <v>14700</v>
      </c>
      <c r="J4751" s="1" t="s">
        <v>21</v>
      </c>
      <c r="K4751" s="1" t="s">
        <v>14701</v>
      </c>
      <c r="L4751" s="3" t="s">
        <v>14702</v>
      </c>
      <c r="M4751" s="2">
        <v>45716.528784722199</v>
      </c>
      <c r="N4751" t="str">
        <f>_xlfn.XLOOKUP(Table1[[#This Row],[Case Number]],Sheet2!$A:$A,Sheet2!$B:$B,"")</f>
        <v/>
      </c>
    </row>
    <row r="4752" spans="1:14" ht="221">
      <c r="A4752" t="s">
        <v>14703</v>
      </c>
      <c r="B4752" s="1" t="s">
        <v>14704</v>
      </c>
      <c r="C4752" s="2">
        <v>45716.7882986111</v>
      </c>
      <c r="D4752" s="1" t="s">
        <v>646</v>
      </c>
      <c r="E4752" s="1" t="s">
        <v>27</v>
      </c>
      <c r="F4752" s="2">
        <v>45716.372037036999</v>
      </c>
      <c r="G4752" s="1" t="s">
        <v>28</v>
      </c>
      <c r="H4752" s="1" t="s">
        <v>36</v>
      </c>
      <c r="I4752" s="1" t="s">
        <v>14705</v>
      </c>
      <c r="J4752" s="1" t="s">
        <v>30</v>
      </c>
      <c r="K4752" s="1" t="s">
        <v>13748</v>
      </c>
      <c r="L4752" s="3" t="s">
        <v>14706</v>
      </c>
      <c r="M4752" s="2">
        <v>45716.454942129603</v>
      </c>
      <c r="N4752" t="str">
        <f>_xlfn.XLOOKUP(Table1[[#This Row],[Case Number]],Sheet2!$A:$A,Sheet2!$B:$B,"")</f>
        <v/>
      </c>
    </row>
    <row r="4753" spans="1:14" ht="306">
      <c r="A4753" t="s">
        <v>14707</v>
      </c>
      <c r="B4753" s="1" t="s">
        <v>14708</v>
      </c>
      <c r="C4753" s="2">
        <v>45719.631122685198</v>
      </c>
      <c r="D4753" s="1" t="s">
        <v>26</v>
      </c>
      <c r="E4753" s="1" t="s">
        <v>27</v>
      </c>
      <c r="F4753" s="2">
        <v>45716.367430555598</v>
      </c>
      <c r="G4753" s="1" t="s">
        <v>28</v>
      </c>
      <c r="H4753" s="1" t="s">
        <v>11</v>
      </c>
      <c r="I4753" s="1" t="s">
        <v>14709</v>
      </c>
      <c r="J4753" s="1" t="s">
        <v>30</v>
      </c>
      <c r="K4753" s="1" t="s">
        <v>14710</v>
      </c>
      <c r="L4753" s="3" t="s">
        <v>14711</v>
      </c>
      <c r="M4753" s="2">
        <v>45719.297754629602</v>
      </c>
      <c r="N4753" t="str">
        <f>_xlfn.XLOOKUP(Table1[[#This Row],[Case Number]],Sheet2!$A:$A,Sheet2!$B:$B,"")</f>
        <v/>
      </c>
    </row>
    <row r="4754" spans="1:14">
      <c r="A4754" t="s">
        <v>14712</v>
      </c>
      <c r="B4754" s="1" t="s">
        <v>14713</v>
      </c>
      <c r="C4754" s="2">
        <v>45728.479525463001</v>
      </c>
      <c r="D4754" s="1" t="s">
        <v>14714</v>
      </c>
      <c r="E4754" s="1" t="s">
        <v>27</v>
      </c>
      <c r="F4754" s="2">
        <v>45716.334907407399</v>
      </c>
      <c r="G4754" s="1" t="s">
        <v>145</v>
      </c>
      <c r="H4754" s="1" t="s">
        <v>11</v>
      </c>
      <c r="I4754" s="1" t="s">
        <v>14715</v>
      </c>
      <c r="J4754" s="1" t="s">
        <v>30</v>
      </c>
      <c r="K4754" s="1" t="s">
        <v>13630</v>
      </c>
      <c r="M4754" s="2">
        <v>45728.187835648103</v>
      </c>
      <c r="N4754" t="str">
        <f>_xlfn.XLOOKUP(Table1[[#This Row],[Case Number]],Sheet2!$A:$A,Sheet2!$B:$B,"")</f>
        <v/>
      </c>
    </row>
    <row r="4755" spans="1:14">
      <c r="A4755" t="s">
        <v>14716</v>
      </c>
      <c r="B4755" s="1" t="s">
        <v>14717</v>
      </c>
      <c r="C4755" s="2">
        <v>45730.8123611111</v>
      </c>
      <c r="D4755" s="1" t="s">
        <v>13076</v>
      </c>
      <c r="E4755" s="1" t="s">
        <v>19</v>
      </c>
      <c r="F4755" s="2">
        <v>45716.328425925902</v>
      </c>
      <c r="G4755" s="1" t="s">
        <v>43</v>
      </c>
      <c r="I4755" s="1" t="s">
        <v>13077</v>
      </c>
      <c r="J4755" s="1" t="s">
        <v>88</v>
      </c>
      <c r="K4755" s="1" t="s">
        <v>13078</v>
      </c>
      <c r="M4755" s="2">
        <v>45733.504560185203</v>
      </c>
      <c r="N4755" t="str">
        <f>_xlfn.XLOOKUP(Table1[[#This Row],[Case Number]],Sheet2!$A:$A,Sheet2!$B:$B,"")</f>
        <v/>
      </c>
    </row>
    <row r="4756" spans="1:14" ht="306">
      <c r="A4756" t="s">
        <v>14718</v>
      </c>
      <c r="B4756" s="1" t="s">
        <v>14719</v>
      </c>
      <c r="C4756" s="2">
        <v>45716.671956018501</v>
      </c>
      <c r="D4756" s="1" t="s">
        <v>14720</v>
      </c>
      <c r="E4756" s="1" t="s">
        <v>19</v>
      </c>
      <c r="F4756" s="2">
        <v>45716.324849536999</v>
      </c>
      <c r="G4756" s="1" t="s">
        <v>145</v>
      </c>
      <c r="I4756" s="1" t="s">
        <v>14721</v>
      </c>
      <c r="J4756" s="1" t="s">
        <v>45</v>
      </c>
      <c r="K4756" s="1" t="s">
        <v>14722</v>
      </c>
      <c r="L4756" s="3" t="s">
        <v>14723</v>
      </c>
      <c r="M4756" s="2">
        <v>45716.338587963</v>
      </c>
      <c r="N4756" t="str">
        <f>_xlfn.XLOOKUP(Table1[[#This Row],[Case Number]],Sheet2!$A:$A,Sheet2!$B:$B,"")</f>
        <v/>
      </c>
    </row>
    <row r="4757" spans="1:14" ht="409.6">
      <c r="A4757" t="s">
        <v>14724</v>
      </c>
      <c r="B4757" s="1" t="s">
        <v>14725</v>
      </c>
      <c r="C4757" s="2">
        <v>45723.640752314801</v>
      </c>
      <c r="D4757" s="1" t="s">
        <v>104</v>
      </c>
      <c r="E4757" s="1" t="s">
        <v>27</v>
      </c>
      <c r="F4757" s="2">
        <v>45716.321828703702</v>
      </c>
      <c r="G4757" s="1" t="s">
        <v>51</v>
      </c>
      <c r="H4757" s="1" t="s">
        <v>11</v>
      </c>
      <c r="I4757" s="1" t="s">
        <v>14726</v>
      </c>
      <c r="K4757" s="1" t="s">
        <v>10612</v>
      </c>
      <c r="L4757" s="3" t="s">
        <v>14727</v>
      </c>
      <c r="M4757" s="2">
        <v>45723.307395833297</v>
      </c>
      <c r="N4757" t="str">
        <f>_xlfn.XLOOKUP(Table1[[#This Row],[Case Number]],Sheet2!$A:$A,Sheet2!$B:$B,"")</f>
        <v>Yes</v>
      </c>
    </row>
    <row r="4758" spans="1:14" ht="272">
      <c r="A4758" t="s">
        <v>14728</v>
      </c>
      <c r="B4758" s="1" t="s">
        <v>14729</v>
      </c>
      <c r="C4758" s="2">
        <v>45716.683148148099</v>
      </c>
      <c r="D4758" s="1" t="s">
        <v>14730</v>
      </c>
      <c r="E4758" s="1" t="s">
        <v>27</v>
      </c>
      <c r="F4758" s="2">
        <v>45716.315046296302</v>
      </c>
      <c r="G4758" s="1" t="s">
        <v>51</v>
      </c>
      <c r="H4758" s="1" t="s">
        <v>11</v>
      </c>
      <c r="I4758" s="1" t="s">
        <v>14731</v>
      </c>
      <c r="J4758" s="1" t="s">
        <v>200</v>
      </c>
      <c r="K4758" s="1" t="s">
        <v>7050</v>
      </c>
      <c r="L4758" s="3" t="s">
        <v>14732</v>
      </c>
      <c r="M4758" s="2">
        <v>45716.349791666697</v>
      </c>
      <c r="N4758" t="str">
        <f>_xlfn.XLOOKUP(Table1[[#This Row],[Case Number]],Sheet2!$A:$A,Sheet2!$B:$B,"")</f>
        <v/>
      </c>
    </row>
    <row r="4759" spans="1:14">
      <c r="A4759" t="s">
        <v>14733</v>
      </c>
      <c r="B4759" s="1" t="s">
        <v>14734</v>
      </c>
      <c r="C4759" s="2">
        <v>45716.659629629597</v>
      </c>
      <c r="D4759" s="1" t="s">
        <v>2713</v>
      </c>
      <c r="E4759" s="1" t="s">
        <v>50</v>
      </c>
      <c r="F4759" s="2">
        <v>45716.312673611101</v>
      </c>
      <c r="G4759" s="1" t="s">
        <v>43</v>
      </c>
      <c r="H4759" s="1" t="s">
        <v>11</v>
      </c>
      <c r="I4759" s="1" t="s">
        <v>14735</v>
      </c>
      <c r="J4759" s="1" t="s">
        <v>153</v>
      </c>
      <c r="K4759" s="1" t="s">
        <v>14736</v>
      </c>
      <c r="M4759" s="2">
        <v>45716.326273148101</v>
      </c>
      <c r="N4759" t="str">
        <f>_xlfn.XLOOKUP(Table1[[#This Row],[Case Number]],Sheet2!$A:$A,Sheet2!$B:$B,"")</f>
        <v/>
      </c>
    </row>
    <row r="4760" spans="1:14">
      <c r="A4760" t="s">
        <v>14737</v>
      </c>
      <c r="B4760" s="1" t="s">
        <v>14738</v>
      </c>
      <c r="C4760" s="2">
        <v>45716.631516203699</v>
      </c>
      <c r="D4760" s="1" t="s">
        <v>14739</v>
      </c>
      <c r="E4760" s="1" t="s">
        <v>27</v>
      </c>
      <c r="F4760" s="2">
        <v>45716.287048611099</v>
      </c>
      <c r="G4760" s="1" t="s">
        <v>51</v>
      </c>
      <c r="H4760" s="1" t="s">
        <v>36</v>
      </c>
      <c r="I4760" s="1" t="s">
        <v>14740</v>
      </c>
      <c r="J4760" s="1" t="s">
        <v>88</v>
      </c>
      <c r="K4760" s="1" t="s">
        <v>7050</v>
      </c>
      <c r="M4760" s="2">
        <v>45716.298159722202</v>
      </c>
      <c r="N4760" t="str">
        <f>_xlfn.XLOOKUP(Table1[[#This Row],[Case Number]],Sheet2!$A:$A,Sheet2!$B:$B,"")</f>
        <v/>
      </c>
    </row>
    <row r="4761" spans="1:14" ht="221">
      <c r="A4761" t="s">
        <v>14741</v>
      </c>
      <c r="B4761" s="1" t="s">
        <v>14742</v>
      </c>
      <c r="C4761" s="2">
        <v>45716.601851851898</v>
      </c>
      <c r="D4761" s="1" t="s">
        <v>14743</v>
      </c>
      <c r="E4761" s="1" t="s">
        <v>50</v>
      </c>
      <c r="F4761" s="2">
        <v>45716.253136574102</v>
      </c>
      <c r="G4761" s="1" t="s">
        <v>51</v>
      </c>
      <c r="H4761" s="1" t="s">
        <v>36</v>
      </c>
      <c r="I4761" s="1" t="s">
        <v>14744</v>
      </c>
      <c r="J4761" s="1" t="s">
        <v>200</v>
      </c>
      <c r="K4761" s="1" t="s">
        <v>14014</v>
      </c>
      <c r="L4761" s="3" t="s">
        <v>14745</v>
      </c>
      <c r="M4761" s="2">
        <v>45716.268495370401</v>
      </c>
      <c r="N4761" t="str">
        <f>_xlfn.XLOOKUP(Table1[[#This Row],[Case Number]],Sheet2!$A:$A,Sheet2!$B:$B,"")</f>
        <v/>
      </c>
    </row>
    <row r="4762" spans="1:14">
      <c r="A4762" t="s">
        <v>14746</v>
      </c>
      <c r="B4762" s="1" t="s">
        <v>14747</v>
      </c>
      <c r="C4762" s="2">
        <v>45716.591076388897</v>
      </c>
      <c r="D4762" s="1" t="s">
        <v>14748</v>
      </c>
      <c r="E4762" s="1" t="s">
        <v>27</v>
      </c>
      <c r="F4762" s="2">
        <v>45716.234502314801</v>
      </c>
      <c r="G4762" s="1" t="s">
        <v>43</v>
      </c>
      <c r="I4762" s="1" t="s">
        <v>14749</v>
      </c>
      <c r="J4762" s="1" t="s">
        <v>30</v>
      </c>
      <c r="K4762" s="1" t="s">
        <v>7050</v>
      </c>
      <c r="M4762" s="2">
        <v>45716.2577199074</v>
      </c>
      <c r="N4762" t="str">
        <f>_xlfn.XLOOKUP(Table1[[#This Row],[Case Number]],Sheet2!$A:$A,Sheet2!$B:$B,"")</f>
        <v/>
      </c>
    </row>
    <row r="4763" spans="1:14" ht="409.6">
      <c r="A4763" t="s">
        <v>14750</v>
      </c>
      <c r="B4763" s="1" t="s">
        <v>14751</v>
      </c>
      <c r="C4763" s="2">
        <v>45727.520891203698</v>
      </c>
      <c r="D4763" s="1" t="s">
        <v>14752</v>
      </c>
      <c r="E4763" s="1" t="s">
        <v>19</v>
      </c>
      <c r="F4763" s="2">
        <v>45716.215856481504</v>
      </c>
      <c r="G4763" s="1" t="s">
        <v>94</v>
      </c>
      <c r="I4763" s="1" t="s">
        <v>14753</v>
      </c>
      <c r="J4763" s="1" t="s">
        <v>160</v>
      </c>
      <c r="K4763" s="1" t="s">
        <v>14754</v>
      </c>
      <c r="L4763" s="3" t="s">
        <v>14755</v>
      </c>
      <c r="M4763" s="2">
        <v>45727.229201388902</v>
      </c>
      <c r="N4763" t="str">
        <f>_xlfn.XLOOKUP(Table1[[#This Row],[Case Number]],Sheet2!$A:$A,Sheet2!$B:$B,"")</f>
        <v>Yes</v>
      </c>
    </row>
    <row r="4764" spans="1:14">
      <c r="A4764" t="s">
        <v>14756</v>
      </c>
      <c r="B4764" s="1" t="s">
        <v>14757</v>
      </c>
      <c r="C4764" s="2">
        <v>45725.479421296302</v>
      </c>
      <c r="D4764" s="1" t="s">
        <v>14758</v>
      </c>
      <c r="E4764" s="1" t="s">
        <v>20090</v>
      </c>
      <c r="F4764" s="2">
        <v>45716.130868055603</v>
      </c>
      <c r="G4764" s="1" t="s">
        <v>145</v>
      </c>
      <c r="I4764" s="1" t="s">
        <v>14759</v>
      </c>
      <c r="J4764" s="1" t="s">
        <v>118</v>
      </c>
      <c r="K4764" s="1" t="s">
        <v>71</v>
      </c>
      <c r="M4764" s="2">
        <v>45725.187685185199</v>
      </c>
      <c r="N4764" t="str">
        <f>_xlfn.XLOOKUP(Table1[[#This Row],[Case Number]],Sheet2!$A:$A,Sheet2!$B:$B,"")</f>
        <v/>
      </c>
    </row>
    <row r="4765" spans="1:14">
      <c r="A4765" t="s">
        <v>14760</v>
      </c>
      <c r="B4765" s="1" t="s">
        <v>14761</v>
      </c>
      <c r="C4765" s="2">
        <v>45716.396168981497</v>
      </c>
      <c r="D4765" s="1" t="s">
        <v>14762</v>
      </c>
      <c r="E4765" s="1" t="s">
        <v>19</v>
      </c>
      <c r="F4765" s="2">
        <v>45715.677546296298</v>
      </c>
      <c r="G4765" s="1" t="s">
        <v>145</v>
      </c>
      <c r="H4765" s="1" t="s">
        <v>36</v>
      </c>
      <c r="I4765" s="1" t="s">
        <v>14763</v>
      </c>
      <c r="J4765" s="1" t="s">
        <v>45</v>
      </c>
      <c r="K4765" s="1" t="s">
        <v>141</v>
      </c>
      <c r="M4765" s="2">
        <v>45716.0628125</v>
      </c>
      <c r="N4765" t="str">
        <f>_xlfn.XLOOKUP(Table1[[#This Row],[Case Number]],Sheet2!$A:$A,Sheet2!$B:$B,"")</f>
        <v/>
      </c>
    </row>
    <row r="4766" spans="1:14" ht="204">
      <c r="A4766" t="s">
        <v>14764</v>
      </c>
      <c r="B4766" s="1" t="s">
        <v>14765</v>
      </c>
      <c r="C4766" s="2">
        <v>45725.479583333297</v>
      </c>
      <c r="D4766" s="1" t="s">
        <v>14766</v>
      </c>
      <c r="E4766" s="1" t="s">
        <v>27</v>
      </c>
      <c r="F4766" s="2">
        <v>45715.660405092603</v>
      </c>
      <c r="G4766" s="1" t="s">
        <v>145</v>
      </c>
      <c r="H4766" s="1" t="s">
        <v>11</v>
      </c>
      <c r="I4766" s="1" t="s">
        <v>14767</v>
      </c>
      <c r="J4766" s="1" t="s">
        <v>30</v>
      </c>
      <c r="K4766" s="1" t="s">
        <v>8181</v>
      </c>
      <c r="L4766" s="3" t="s">
        <v>14768</v>
      </c>
      <c r="M4766" s="2">
        <v>45725.187881944403</v>
      </c>
      <c r="N4766" t="str">
        <f>_xlfn.XLOOKUP(Table1[[#This Row],[Case Number]],Sheet2!$A:$A,Sheet2!$B:$B,"")</f>
        <v/>
      </c>
    </row>
    <row r="4767" spans="1:14" ht="204">
      <c r="A4767" t="s">
        <v>14769</v>
      </c>
      <c r="B4767" s="1" t="s">
        <v>14770</v>
      </c>
      <c r="C4767" s="2">
        <v>45716.3886921296</v>
      </c>
      <c r="D4767" s="1" t="s">
        <v>14771</v>
      </c>
      <c r="E4767" s="1" t="s">
        <v>50</v>
      </c>
      <c r="F4767" s="2">
        <v>45715.642280092601</v>
      </c>
      <c r="G4767" s="1" t="s">
        <v>145</v>
      </c>
      <c r="I4767" s="1" t="s">
        <v>14772</v>
      </c>
      <c r="J4767" s="1" t="s">
        <v>45</v>
      </c>
      <c r="K4767" s="1" t="s">
        <v>14773</v>
      </c>
      <c r="L4767" s="3" t="s">
        <v>14774</v>
      </c>
      <c r="M4767" s="2">
        <v>45716.055312500001</v>
      </c>
      <c r="N4767" t="str">
        <f>_xlfn.XLOOKUP(Table1[[#This Row],[Case Number]],Sheet2!$A:$A,Sheet2!$B:$B,"")</f>
        <v/>
      </c>
    </row>
    <row r="4768" spans="1:14" ht="238">
      <c r="A4768" t="s">
        <v>14775</v>
      </c>
      <c r="B4768" s="1" t="s">
        <v>14776</v>
      </c>
      <c r="C4768" s="2">
        <v>45716.669652777797</v>
      </c>
      <c r="D4768" s="1" t="s">
        <v>646</v>
      </c>
      <c r="E4768" s="1" t="s">
        <v>27</v>
      </c>
      <c r="F4768" s="2">
        <v>45715.611678240697</v>
      </c>
      <c r="G4768" s="1" t="s">
        <v>28</v>
      </c>
      <c r="H4768" s="1" t="s">
        <v>36</v>
      </c>
      <c r="I4768" s="1" t="s">
        <v>14777</v>
      </c>
      <c r="J4768" s="1" t="s">
        <v>30</v>
      </c>
      <c r="K4768" s="1" t="s">
        <v>31</v>
      </c>
      <c r="L4768" s="3" t="s">
        <v>14778</v>
      </c>
      <c r="M4768" s="2">
        <v>45716.3362962963</v>
      </c>
      <c r="N4768" t="str">
        <f>_xlfn.XLOOKUP(Table1[[#This Row],[Case Number]],Sheet2!$A:$A,Sheet2!$B:$B,"")</f>
        <v/>
      </c>
    </row>
    <row r="4769" spans="1:14" ht="238">
      <c r="A4769" t="s">
        <v>14779</v>
      </c>
      <c r="B4769" s="1" t="s">
        <v>14780</v>
      </c>
      <c r="C4769" s="2">
        <v>45716.890648148103</v>
      </c>
      <c r="D4769" s="1" t="s">
        <v>6942</v>
      </c>
      <c r="E4769" s="1" t="s">
        <v>27</v>
      </c>
      <c r="F4769" s="2">
        <v>45715.610717592601</v>
      </c>
      <c r="G4769" s="1" t="s">
        <v>28</v>
      </c>
      <c r="H4769" s="1" t="s">
        <v>11</v>
      </c>
      <c r="I4769" s="1" t="s">
        <v>14781</v>
      </c>
      <c r="J4769" s="1" t="s">
        <v>200</v>
      </c>
      <c r="K4769" s="1" t="s">
        <v>13748</v>
      </c>
      <c r="L4769" s="3" t="s">
        <v>14782</v>
      </c>
      <c r="M4769" s="2">
        <v>45716.557291666701</v>
      </c>
      <c r="N4769" t="str">
        <f>_xlfn.XLOOKUP(Table1[[#This Row],[Case Number]],Sheet2!$A:$A,Sheet2!$B:$B,"")</f>
        <v/>
      </c>
    </row>
    <row r="4770" spans="1:14" ht="356">
      <c r="A4770" t="s">
        <v>14783</v>
      </c>
      <c r="B4770" s="1" t="s">
        <v>14784</v>
      </c>
      <c r="C4770" s="2">
        <v>45716.670451388898</v>
      </c>
      <c r="D4770" s="1" t="s">
        <v>357</v>
      </c>
      <c r="E4770" s="1" t="s">
        <v>19</v>
      </c>
      <c r="F4770" s="2">
        <v>45715.604062500002</v>
      </c>
      <c r="G4770" s="1" t="s">
        <v>28</v>
      </c>
      <c r="H4770" s="1" t="s">
        <v>36</v>
      </c>
      <c r="I4770" s="1" t="s">
        <v>14785</v>
      </c>
      <c r="J4770" s="1" t="s">
        <v>45</v>
      </c>
      <c r="K4770" s="1" t="s">
        <v>10299</v>
      </c>
      <c r="L4770" s="3" t="s">
        <v>14786</v>
      </c>
      <c r="M4770" s="2">
        <v>45716.337094907401</v>
      </c>
      <c r="N4770" t="str">
        <f>_xlfn.XLOOKUP(Table1[[#This Row],[Case Number]],Sheet2!$A:$A,Sheet2!$B:$B,"")</f>
        <v/>
      </c>
    </row>
    <row r="4771" spans="1:14" ht="272">
      <c r="A4771" t="s">
        <v>14787</v>
      </c>
      <c r="B4771" s="1" t="s">
        <v>14788</v>
      </c>
      <c r="C4771" s="2">
        <v>45715.919907407399</v>
      </c>
      <c r="D4771" s="1" t="s">
        <v>4875</v>
      </c>
      <c r="E4771" s="1" t="s">
        <v>20090</v>
      </c>
      <c r="F4771" s="2">
        <v>45715.583749999998</v>
      </c>
      <c r="G4771" s="1" t="s">
        <v>28</v>
      </c>
      <c r="H4771" s="1" t="s">
        <v>11</v>
      </c>
      <c r="I4771" s="1" t="s">
        <v>14789</v>
      </c>
      <c r="J4771" s="1" t="s">
        <v>118</v>
      </c>
      <c r="K4771" s="1" t="s">
        <v>5840</v>
      </c>
      <c r="L4771" s="3" t="s">
        <v>14790</v>
      </c>
      <c r="M4771" s="2">
        <v>45715.586550925902</v>
      </c>
      <c r="N4771" t="str">
        <f>_xlfn.XLOOKUP(Table1[[#This Row],[Case Number]],Sheet2!$A:$A,Sheet2!$B:$B,"")</f>
        <v/>
      </c>
    </row>
    <row r="4772" spans="1:14" ht="221">
      <c r="A4772" t="s">
        <v>14791</v>
      </c>
      <c r="B4772" s="1" t="s">
        <v>14792</v>
      </c>
      <c r="C4772" s="2">
        <v>45719.898125</v>
      </c>
      <c r="D4772" s="1" t="s">
        <v>613</v>
      </c>
      <c r="E4772" s="1" t="s">
        <v>9</v>
      </c>
      <c r="F4772" s="2">
        <v>45715.578287037002</v>
      </c>
      <c r="G4772" s="1" t="s">
        <v>28</v>
      </c>
      <c r="H4772" s="1" t="s">
        <v>36</v>
      </c>
      <c r="I4772" s="1" t="s">
        <v>14793</v>
      </c>
      <c r="J4772" s="1" t="s">
        <v>30</v>
      </c>
      <c r="K4772" s="1" t="s">
        <v>1358</v>
      </c>
      <c r="L4772" s="3" t="s">
        <v>14794</v>
      </c>
      <c r="M4772" s="2">
        <v>45719.564768518503</v>
      </c>
      <c r="N4772" t="str">
        <f>_xlfn.XLOOKUP(Table1[[#This Row],[Case Number]],Sheet2!$A:$A,Sheet2!$B:$B,"")</f>
        <v/>
      </c>
    </row>
    <row r="4773" spans="1:14" ht="221">
      <c r="A4773" t="s">
        <v>14795</v>
      </c>
      <c r="B4773" s="1" t="s">
        <v>14796</v>
      </c>
      <c r="C4773" s="2">
        <v>45716.017094907402</v>
      </c>
      <c r="D4773" s="1" t="s">
        <v>357</v>
      </c>
      <c r="E4773" s="1" t="s">
        <v>19</v>
      </c>
      <c r="F4773" s="2">
        <v>45715.569432870398</v>
      </c>
      <c r="G4773" s="1" t="s">
        <v>28</v>
      </c>
      <c r="H4773" s="1" t="s">
        <v>36</v>
      </c>
      <c r="I4773" s="1" t="s">
        <v>14797</v>
      </c>
      <c r="J4773" s="1" t="s">
        <v>45</v>
      </c>
      <c r="K4773" s="1" t="s">
        <v>1379</v>
      </c>
      <c r="L4773" s="3" t="s">
        <v>14798</v>
      </c>
      <c r="M4773" s="2">
        <v>45715.683726851901</v>
      </c>
      <c r="N4773" t="str">
        <f>_xlfn.XLOOKUP(Table1[[#This Row],[Case Number]],Sheet2!$A:$A,Sheet2!$B:$B,"")</f>
        <v/>
      </c>
    </row>
    <row r="4774" spans="1:14" ht="372">
      <c r="A4774" t="s">
        <v>14799</v>
      </c>
      <c r="B4774" s="1" t="s">
        <v>14800</v>
      </c>
      <c r="C4774" s="2">
        <v>45716.018587963001</v>
      </c>
      <c r="D4774" s="1" t="s">
        <v>357</v>
      </c>
      <c r="E4774" s="1" t="s">
        <v>19</v>
      </c>
      <c r="F4774" s="2">
        <v>45715.565983796303</v>
      </c>
      <c r="G4774" s="1" t="s">
        <v>28</v>
      </c>
      <c r="H4774" s="1" t="s">
        <v>36</v>
      </c>
      <c r="I4774" s="1" t="s">
        <v>14801</v>
      </c>
      <c r="J4774" s="1" t="s">
        <v>45</v>
      </c>
      <c r="K4774" s="1" t="s">
        <v>14802</v>
      </c>
      <c r="L4774" s="3" t="s">
        <v>14803</v>
      </c>
      <c r="M4774" s="2">
        <v>45715.685231481497</v>
      </c>
      <c r="N4774" t="str">
        <f>_xlfn.XLOOKUP(Table1[[#This Row],[Case Number]],Sheet2!$A:$A,Sheet2!$B:$B,"")</f>
        <v/>
      </c>
    </row>
    <row r="4775" spans="1:14" ht="170">
      <c r="A4775" t="s">
        <v>14804</v>
      </c>
      <c r="B4775" s="1" t="s">
        <v>14805</v>
      </c>
      <c r="C4775" s="2">
        <v>45715.866620370398</v>
      </c>
      <c r="D4775" s="1" t="s">
        <v>14806</v>
      </c>
      <c r="E4775" s="1" t="s">
        <v>19</v>
      </c>
      <c r="F4775" s="2">
        <v>45715.5329166667</v>
      </c>
      <c r="G4775" s="1" t="s">
        <v>94</v>
      </c>
      <c r="I4775" s="1" t="s">
        <v>14807</v>
      </c>
      <c r="J4775" s="1" t="s">
        <v>30</v>
      </c>
      <c r="K4775" s="1" t="s">
        <v>14808</v>
      </c>
      <c r="L4775" s="3" t="s">
        <v>14809</v>
      </c>
      <c r="M4775" s="2">
        <v>45715.533275463</v>
      </c>
      <c r="N4775" t="str">
        <f>_xlfn.XLOOKUP(Table1[[#This Row],[Case Number]],Sheet2!$A:$A,Sheet2!$B:$B,"")</f>
        <v/>
      </c>
    </row>
    <row r="4776" spans="1:14" ht="238">
      <c r="A4776" t="s">
        <v>14810</v>
      </c>
      <c r="B4776" s="1" t="s">
        <v>14811</v>
      </c>
      <c r="C4776" s="2">
        <v>45716.760729166701</v>
      </c>
      <c r="D4776" s="1" t="s">
        <v>7583</v>
      </c>
      <c r="E4776" s="1" t="s">
        <v>19</v>
      </c>
      <c r="F4776" s="2">
        <v>45715.531944444403</v>
      </c>
      <c r="G4776" s="1" t="s">
        <v>94</v>
      </c>
      <c r="I4776" s="1" t="s">
        <v>14812</v>
      </c>
      <c r="J4776" s="1" t="s">
        <v>45</v>
      </c>
      <c r="K4776" s="1" t="s">
        <v>14813</v>
      </c>
      <c r="L4776" s="3" t="s">
        <v>14814</v>
      </c>
      <c r="M4776" s="2">
        <v>45716.427372685197</v>
      </c>
      <c r="N4776" t="str">
        <f>_xlfn.XLOOKUP(Table1[[#This Row],[Case Number]],Sheet2!$A:$A,Sheet2!$B:$B,"")</f>
        <v/>
      </c>
    </row>
    <row r="4777" spans="1:14" ht="221">
      <c r="A4777" t="s">
        <v>14815</v>
      </c>
      <c r="B4777" s="1" t="s">
        <v>14816</v>
      </c>
      <c r="C4777" s="2">
        <v>45715.865312499998</v>
      </c>
      <c r="D4777" s="1" t="s">
        <v>1604</v>
      </c>
      <c r="E4777" s="1" t="s">
        <v>19</v>
      </c>
      <c r="F4777" s="2">
        <v>45715.513252314799</v>
      </c>
      <c r="G4777" s="1" t="s">
        <v>43</v>
      </c>
      <c r="H4777" s="1" t="s">
        <v>11</v>
      </c>
      <c r="I4777" s="1" t="s">
        <v>14817</v>
      </c>
      <c r="J4777" s="1" t="s">
        <v>45</v>
      </c>
      <c r="K4777" s="1" t="s">
        <v>14818</v>
      </c>
      <c r="L4777" s="3" t="s">
        <v>14819</v>
      </c>
      <c r="M4777" s="2">
        <v>45715.531956018502</v>
      </c>
      <c r="N4777" t="str">
        <f>_xlfn.XLOOKUP(Table1[[#This Row],[Case Number]],Sheet2!$A:$A,Sheet2!$B:$B,"")</f>
        <v/>
      </c>
    </row>
    <row r="4778" spans="1:14">
      <c r="A4778" t="s">
        <v>14820</v>
      </c>
      <c r="B4778" s="1" t="s">
        <v>14821</v>
      </c>
      <c r="C4778" s="2">
        <v>45715.848275463002</v>
      </c>
      <c r="D4778" s="1" t="s">
        <v>1604</v>
      </c>
      <c r="E4778" s="1" t="s">
        <v>19</v>
      </c>
      <c r="F4778" s="2">
        <v>45715.505937499998</v>
      </c>
      <c r="G4778" s="1" t="s">
        <v>43</v>
      </c>
      <c r="H4778" s="1" t="s">
        <v>11</v>
      </c>
      <c r="I4778" s="1" t="s">
        <v>14822</v>
      </c>
      <c r="J4778" s="1" t="s">
        <v>255</v>
      </c>
      <c r="K4778" s="1" t="s">
        <v>14682</v>
      </c>
      <c r="M4778" s="2">
        <v>45715.514930555597</v>
      </c>
      <c r="N4778" t="str">
        <f>_xlfn.XLOOKUP(Table1[[#This Row],[Case Number]],Sheet2!$A:$A,Sheet2!$B:$B,"")</f>
        <v/>
      </c>
    </row>
    <row r="4779" spans="1:14" ht="238">
      <c r="A4779" t="s">
        <v>14823</v>
      </c>
      <c r="B4779" s="1" t="s">
        <v>14824</v>
      </c>
      <c r="C4779" s="2">
        <v>45715.848796296297</v>
      </c>
      <c r="D4779" s="1" t="s">
        <v>575</v>
      </c>
      <c r="E4779" s="1" t="s">
        <v>19</v>
      </c>
      <c r="F4779" s="2">
        <v>45715.503356481502</v>
      </c>
      <c r="G4779" s="1" t="s">
        <v>94</v>
      </c>
      <c r="H4779" s="1" t="s">
        <v>36</v>
      </c>
      <c r="I4779" s="1" t="s">
        <v>14825</v>
      </c>
      <c r="K4779" s="1" t="s">
        <v>4065</v>
      </c>
      <c r="L4779" s="3" t="s">
        <v>14826</v>
      </c>
      <c r="M4779" s="2">
        <v>45715.515451388899</v>
      </c>
      <c r="N4779" t="str">
        <f>_xlfn.XLOOKUP(Table1[[#This Row],[Case Number]],Sheet2!$A:$A,Sheet2!$B:$B,"")</f>
        <v/>
      </c>
    </row>
    <row r="4780" spans="1:14">
      <c r="A4780" t="s">
        <v>14827</v>
      </c>
      <c r="B4780" s="1" t="s">
        <v>14828</v>
      </c>
      <c r="C4780" s="2">
        <v>45719.877523148098</v>
      </c>
      <c r="D4780" s="1" t="s">
        <v>2698</v>
      </c>
      <c r="E4780" s="1" t="s">
        <v>19</v>
      </c>
      <c r="F4780" s="2">
        <v>45715.4984722222</v>
      </c>
      <c r="G4780" s="1" t="s">
        <v>43</v>
      </c>
      <c r="I4780" s="1" t="s">
        <v>14829</v>
      </c>
      <c r="J4780" s="1" t="s">
        <v>188</v>
      </c>
      <c r="K4780" s="1" t="s">
        <v>14830</v>
      </c>
      <c r="M4780" s="2">
        <v>45719.544166666703</v>
      </c>
      <c r="N4780" t="str">
        <f>_xlfn.XLOOKUP(Table1[[#This Row],[Case Number]],Sheet2!$A:$A,Sheet2!$B:$B,"")</f>
        <v>Yes</v>
      </c>
    </row>
    <row r="4781" spans="1:14" ht="323">
      <c r="A4781" t="s">
        <v>14831</v>
      </c>
      <c r="B4781" s="1" t="s">
        <v>14832</v>
      </c>
      <c r="C4781" s="2">
        <v>45716.737824074102</v>
      </c>
      <c r="D4781" s="1" t="s">
        <v>11655</v>
      </c>
      <c r="E4781" s="1" t="s">
        <v>50</v>
      </c>
      <c r="F4781" s="2">
        <v>45715.496643518498</v>
      </c>
      <c r="G4781" s="1" t="s">
        <v>51</v>
      </c>
      <c r="H4781" s="1" t="s">
        <v>11</v>
      </c>
      <c r="I4781" s="1" t="s">
        <v>14695</v>
      </c>
      <c r="J4781" s="1" t="s">
        <v>88</v>
      </c>
      <c r="K4781" s="1" t="s">
        <v>14696</v>
      </c>
      <c r="L4781" s="3" t="s">
        <v>14697</v>
      </c>
      <c r="M4781" s="2">
        <v>45716.425115740698</v>
      </c>
      <c r="N4781" t="str">
        <f>_xlfn.XLOOKUP(Table1[[#This Row],[Case Number]],Sheet2!$A:$A,Sheet2!$B:$B,"")</f>
        <v/>
      </c>
    </row>
    <row r="4782" spans="1:14" ht="238">
      <c r="A4782" t="s">
        <v>14833</v>
      </c>
      <c r="B4782" s="1" t="s">
        <v>14834</v>
      </c>
      <c r="C4782" s="2">
        <v>45722.607939814799</v>
      </c>
      <c r="D4782" s="1" t="s">
        <v>14835</v>
      </c>
      <c r="E4782" s="1" t="s">
        <v>27</v>
      </c>
      <c r="F4782" s="2">
        <v>45715.485312500001</v>
      </c>
      <c r="G4782" s="1" t="s">
        <v>94</v>
      </c>
      <c r="H4782" s="1" t="s">
        <v>11</v>
      </c>
      <c r="I4782" s="1" t="s">
        <v>14836</v>
      </c>
      <c r="J4782" s="1" t="s">
        <v>30</v>
      </c>
      <c r="K4782" s="1" t="s">
        <v>7050</v>
      </c>
      <c r="L4782" s="3" t="s">
        <v>14837</v>
      </c>
      <c r="M4782" s="2">
        <v>45722.274571759299</v>
      </c>
      <c r="N4782" t="str">
        <f>_xlfn.XLOOKUP(Table1[[#This Row],[Case Number]],Sheet2!$A:$A,Sheet2!$B:$B,"")</f>
        <v/>
      </c>
    </row>
    <row r="4783" spans="1:14">
      <c r="A4783" t="s">
        <v>14838</v>
      </c>
      <c r="B4783" s="1" t="s">
        <v>14839</v>
      </c>
      <c r="C4783" s="2">
        <v>45724.521469907399</v>
      </c>
      <c r="D4783" s="1" t="s">
        <v>14840</v>
      </c>
      <c r="E4783" s="1" t="s">
        <v>27</v>
      </c>
      <c r="F4783" s="2">
        <v>45715.473356481503</v>
      </c>
      <c r="G4783" s="1" t="s">
        <v>43</v>
      </c>
      <c r="I4783" s="1" t="s">
        <v>14841</v>
      </c>
      <c r="J4783" s="1" t="s">
        <v>200</v>
      </c>
      <c r="K4783" s="1" t="s">
        <v>8634</v>
      </c>
      <c r="M4783" s="2">
        <v>45724.188101851898</v>
      </c>
      <c r="N4783" t="str">
        <f>_xlfn.XLOOKUP(Table1[[#This Row],[Case Number]],Sheet2!$A:$A,Sheet2!$B:$B,"")</f>
        <v/>
      </c>
    </row>
    <row r="4784" spans="1:14" ht="153">
      <c r="A4784" t="s">
        <v>14842</v>
      </c>
      <c r="B4784" s="1" t="s">
        <v>14843</v>
      </c>
      <c r="C4784" s="2">
        <v>45716.5620949074</v>
      </c>
      <c r="D4784" s="1" t="s">
        <v>915</v>
      </c>
      <c r="E4784" s="1" t="s">
        <v>19</v>
      </c>
      <c r="F4784" s="2">
        <v>45715.465856481504</v>
      </c>
      <c r="G4784" s="1" t="s">
        <v>43</v>
      </c>
      <c r="H4784" s="1" t="s">
        <v>36</v>
      </c>
      <c r="I4784" s="1" t="s">
        <v>14844</v>
      </c>
      <c r="J4784" s="1" t="s">
        <v>21</v>
      </c>
      <c r="K4784" s="1" t="s">
        <v>14845</v>
      </c>
      <c r="L4784" s="3" t="s">
        <v>14846</v>
      </c>
      <c r="M4784" s="2">
        <v>45716.228738425903</v>
      </c>
      <c r="N4784" t="str">
        <f>_xlfn.XLOOKUP(Table1[[#This Row],[Case Number]],Sheet2!$A:$A,Sheet2!$B:$B,"")</f>
        <v/>
      </c>
    </row>
    <row r="4785" spans="1:14">
      <c r="A4785" t="s">
        <v>14847</v>
      </c>
      <c r="B4785" s="1" t="s">
        <v>14848</v>
      </c>
      <c r="C4785" s="2">
        <v>45715.821631944404</v>
      </c>
      <c r="D4785" s="1" t="s">
        <v>2713</v>
      </c>
      <c r="E4785" s="1" t="s">
        <v>50</v>
      </c>
      <c r="F4785" s="2">
        <v>45715.452187499999</v>
      </c>
      <c r="G4785" s="1" t="s">
        <v>43</v>
      </c>
      <c r="I4785" s="1" t="s">
        <v>14849</v>
      </c>
      <c r="J4785" s="1" t="s">
        <v>30</v>
      </c>
      <c r="K4785" s="1" t="s">
        <v>4964</v>
      </c>
      <c r="M4785" s="2">
        <v>45715.488275463002</v>
      </c>
      <c r="N4785" t="str">
        <f>_xlfn.XLOOKUP(Table1[[#This Row],[Case Number]],Sheet2!$A:$A,Sheet2!$B:$B,"")</f>
        <v/>
      </c>
    </row>
    <row r="4786" spans="1:14" ht="409.6">
      <c r="A4786" t="s">
        <v>14850</v>
      </c>
      <c r="B4786" s="1" t="s">
        <v>14851</v>
      </c>
      <c r="C4786" s="2">
        <v>45715.837812500002</v>
      </c>
      <c r="D4786" s="1" t="s">
        <v>459</v>
      </c>
      <c r="E4786" s="1" t="s">
        <v>19</v>
      </c>
      <c r="F4786" s="2">
        <v>45715.447106481501</v>
      </c>
      <c r="G4786" s="1" t="s">
        <v>94</v>
      </c>
      <c r="I4786" s="1" t="s">
        <v>14852</v>
      </c>
      <c r="J4786" s="1" t="s">
        <v>21</v>
      </c>
      <c r="K4786" s="1" t="s">
        <v>10522</v>
      </c>
      <c r="L4786" s="3" t="s">
        <v>14853</v>
      </c>
      <c r="M4786" s="2">
        <v>45715.504467592596</v>
      </c>
      <c r="N4786" t="str">
        <f>_xlfn.XLOOKUP(Table1[[#This Row],[Case Number]],Sheet2!$A:$A,Sheet2!$B:$B,"")</f>
        <v/>
      </c>
    </row>
    <row r="4787" spans="1:14" ht="306">
      <c r="A4787" t="s">
        <v>14854</v>
      </c>
      <c r="B4787" s="1" t="s">
        <v>14855</v>
      </c>
      <c r="C4787" s="2">
        <v>45715.785335648201</v>
      </c>
      <c r="D4787" s="1" t="s">
        <v>14856</v>
      </c>
      <c r="E4787" s="1" t="s">
        <v>27</v>
      </c>
      <c r="F4787" s="2">
        <v>45715.442858796298</v>
      </c>
      <c r="G4787" s="1" t="s">
        <v>51</v>
      </c>
      <c r="H4787" s="1" t="s">
        <v>36</v>
      </c>
      <c r="I4787" s="1" t="s">
        <v>14857</v>
      </c>
      <c r="J4787" s="1" t="s">
        <v>88</v>
      </c>
      <c r="K4787" s="1" t="s">
        <v>7050</v>
      </c>
      <c r="L4787" s="3" t="s">
        <v>14858</v>
      </c>
      <c r="M4787" s="2">
        <v>45715.451979166697</v>
      </c>
      <c r="N4787" t="str">
        <f>_xlfn.XLOOKUP(Table1[[#This Row],[Case Number]],Sheet2!$A:$A,Sheet2!$B:$B,"")</f>
        <v/>
      </c>
    </row>
    <row r="4788" spans="1:14" ht="340">
      <c r="A4788" t="s">
        <v>14859</v>
      </c>
      <c r="B4788" s="1" t="s">
        <v>14860</v>
      </c>
      <c r="C4788" s="2">
        <v>45715.836585648103</v>
      </c>
      <c r="D4788" s="1" t="s">
        <v>271</v>
      </c>
      <c r="E4788" s="1" t="s">
        <v>50</v>
      </c>
      <c r="F4788" s="2">
        <v>45715.439016203702</v>
      </c>
      <c r="G4788" s="1" t="s">
        <v>94</v>
      </c>
      <c r="I4788" s="1" t="s">
        <v>14861</v>
      </c>
      <c r="K4788" s="1" t="s">
        <v>14862</v>
      </c>
      <c r="L4788" s="3" t="s">
        <v>14863</v>
      </c>
      <c r="M4788" s="2">
        <v>45715.503217592603</v>
      </c>
      <c r="N4788" t="str">
        <f>_xlfn.XLOOKUP(Table1[[#This Row],[Case Number]],Sheet2!$A:$A,Sheet2!$B:$B,"")</f>
        <v>Yes</v>
      </c>
    </row>
    <row r="4789" spans="1:14" ht="204">
      <c r="A4789" t="s">
        <v>14864</v>
      </c>
      <c r="B4789" s="1" t="s">
        <v>14865</v>
      </c>
      <c r="C4789" s="2">
        <v>45722.605358796303</v>
      </c>
      <c r="D4789" s="1" t="s">
        <v>14866</v>
      </c>
      <c r="E4789" s="1" t="s">
        <v>27</v>
      </c>
      <c r="F4789" s="2">
        <v>45715.432013888902</v>
      </c>
      <c r="G4789" s="1" t="s">
        <v>94</v>
      </c>
      <c r="I4789" s="1" t="s">
        <v>14867</v>
      </c>
      <c r="J4789" s="1" t="s">
        <v>200</v>
      </c>
      <c r="K4789" s="1" t="s">
        <v>2759</v>
      </c>
      <c r="L4789" s="3" t="s">
        <v>14868</v>
      </c>
      <c r="M4789" s="2">
        <v>45722.272013888898</v>
      </c>
      <c r="N4789" t="str">
        <f>_xlfn.XLOOKUP(Table1[[#This Row],[Case Number]],Sheet2!$A:$A,Sheet2!$B:$B,"")</f>
        <v/>
      </c>
    </row>
    <row r="4790" spans="1:14">
      <c r="A4790" t="s">
        <v>14869</v>
      </c>
      <c r="B4790" s="1" t="s">
        <v>14870</v>
      </c>
      <c r="C4790" s="2">
        <v>45715.758472222202</v>
      </c>
      <c r="D4790" s="1" t="s">
        <v>49</v>
      </c>
      <c r="E4790" s="1" t="s">
        <v>50</v>
      </c>
      <c r="F4790" s="2">
        <v>45715.421307870398</v>
      </c>
      <c r="G4790" s="1" t="s">
        <v>51</v>
      </c>
      <c r="H4790" s="1" t="s">
        <v>36</v>
      </c>
      <c r="I4790" s="1" t="s">
        <v>14871</v>
      </c>
      <c r="J4790" s="1" t="s">
        <v>100</v>
      </c>
      <c r="K4790" s="1" t="s">
        <v>1003</v>
      </c>
      <c r="M4790" s="2">
        <v>45715.425115740698</v>
      </c>
      <c r="N4790" t="str">
        <f>_xlfn.XLOOKUP(Table1[[#This Row],[Case Number]],Sheet2!$A:$A,Sheet2!$B:$B,"")</f>
        <v/>
      </c>
    </row>
    <row r="4791" spans="1:14">
      <c r="A4791" t="s">
        <v>14872</v>
      </c>
      <c r="B4791" s="1" t="s">
        <v>14873</v>
      </c>
      <c r="C4791" s="2">
        <v>45715.7735300926</v>
      </c>
      <c r="D4791" s="1" t="s">
        <v>9028</v>
      </c>
      <c r="E4791" s="1" t="s">
        <v>19</v>
      </c>
      <c r="F4791" s="2">
        <v>45715.420127314799</v>
      </c>
      <c r="G4791" s="1" t="s">
        <v>51</v>
      </c>
      <c r="H4791" s="1" t="s">
        <v>36</v>
      </c>
      <c r="I4791" s="1" t="s">
        <v>14874</v>
      </c>
      <c r="J4791" s="1" t="s">
        <v>38</v>
      </c>
      <c r="K4791" s="1" t="s">
        <v>14875</v>
      </c>
      <c r="M4791" s="2">
        <v>45715.440162036997</v>
      </c>
      <c r="N4791" t="str">
        <f>_xlfn.XLOOKUP(Table1[[#This Row],[Case Number]],Sheet2!$A:$A,Sheet2!$B:$B,"")</f>
        <v/>
      </c>
    </row>
    <row r="4792" spans="1:14" ht="153">
      <c r="A4792" t="s">
        <v>14876</v>
      </c>
      <c r="B4792" s="1" t="s">
        <v>14877</v>
      </c>
      <c r="C4792" s="2">
        <v>45715.782164351898</v>
      </c>
      <c r="D4792" s="1" t="s">
        <v>915</v>
      </c>
      <c r="E4792" s="1" t="s">
        <v>19</v>
      </c>
      <c r="F4792" s="2">
        <v>45715.413599537002</v>
      </c>
      <c r="G4792" s="1" t="s">
        <v>43</v>
      </c>
      <c r="H4792" s="1" t="s">
        <v>36</v>
      </c>
      <c r="I4792" s="1" t="s">
        <v>14844</v>
      </c>
      <c r="J4792" s="1" t="s">
        <v>21</v>
      </c>
      <c r="K4792" s="1" t="s">
        <v>14845</v>
      </c>
      <c r="L4792" s="3" t="s">
        <v>14846</v>
      </c>
      <c r="M4792" s="2">
        <v>45716.228738425903</v>
      </c>
      <c r="N4792" t="str">
        <f>_xlfn.XLOOKUP(Table1[[#This Row],[Case Number]],Sheet2!$A:$A,Sheet2!$B:$B,"")</f>
        <v/>
      </c>
    </row>
    <row r="4793" spans="1:14" ht="272">
      <c r="A4793" t="s">
        <v>14878</v>
      </c>
      <c r="B4793" s="1" t="s">
        <v>14879</v>
      </c>
      <c r="C4793" s="2">
        <v>45715.750439814801</v>
      </c>
      <c r="D4793" s="1" t="s">
        <v>14880</v>
      </c>
      <c r="E4793" s="1" t="s">
        <v>19</v>
      </c>
      <c r="F4793" s="2">
        <v>45715.402905092596</v>
      </c>
      <c r="G4793" s="1" t="s">
        <v>28</v>
      </c>
      <c r="H4793" s="1" t="s">
        <v>11</v>
      </c>
      <c r="I4793" s="1" t="s">
        <v>14881</v>
      </c>
      <c r="J4793" s="1" t="s">
        <v>200</v>
      </c>
      <c r="K4793" s="1" t="s">
        <v>14882</v>
      </c>
      <c r="L4793" s="3" t="s">
        <v>14883</v>
      </c>
      <c r="M4793" s="2">
        <v>45715.417071759301</v>
      </c>
      <c r="N4793" t="str">
        <f>_xlfn.XLOOKUP(Table1[[#This Row],[Case Number]],Sheet2!$A:$A,Sheet2!$B:$B,"")</f>
        <v/>
      </c>
    </row>
    <row r="4794" spans="1:14" ht="323">
      <c r="A4794" t="s">
        <v>14884</v>
      </c>
      <c r="B4794" s="1" t="s">
        <v>14885</v>
      </c>
      <c r="C4794" s="2">
        <v>45716.622673611098</v>
      </c>
      <c r="D4794" s="1" t="s">
        <v>14886</v>
      </c>
      <c r="E4794" s="1" t="s">
        <v>50</v>
      </c>
      <c r="F4794" s="2">
        <v>45715.391111111101</v>
      </c>
      <c r="G4794" s="1" t="s">
        <v>28</v>
      </c>
      <c r="H4794" s="1" t="s">
        <v>36</v>
      </c>
      <c r="I4794" s="1" t="s">
        <v>14887</v>
      </c>
      <c r="J4794" s="1" t="s">
        <v>200</v>
      </c>
      <c r="K4794" s="1" t="s">
        <v>14888</v>
      </c>
      <c r="L4794" s="3" t="s">
        <v>14889</v>
      </c>
      <c r="M4794" s="2">
        <v>45716.289305555598</v>
      </c>
      <c r="N4794" t="str">
        <f>_xlfn.XLOOKUP(Table1[[#This Row],[Case Number]],Sheet2!$A:$A,Sheet2!$B:$B,"")</f>
        <v/>
      </c>
    </row>
    <row r="4795" spans="1:14">
      <c r="A4795" t="s">
        <v>14890</v>
      </c>
      <c r="B4795" s="1" t="s">
        <v>14891</v>
      </c>
      <c r="C4795" s="2">
        <v>45716.788935185199</v>
      </c>
      <c r="D4795" s="1" t="s">
        <v>14892</v>
      </c>
      <c r="E4795" s="1" t="s">
        <v>27</v>
      </c>
      <c r="F4795" s="2">
        <v>45715.389675925901</v>
      </c>
      <c r="G4795" s="1" t="s">
        <v>43</v>
      </c>
      <c r="H4795" s="1" t="s">
        <v>11</v>
      </c>
      <c r="I4795" s="1" t="s">
        <v>14893</v>
      </c>
      <c r="J4795" s="1" t="s">
        <v>160</v>
      </c>
      <c r="K4795" s="1" t="s">
        <v>8181</v>
      </c>
      <c r="M4795" s="2">
        <v>45716.455578703702</v>
      </c>
      <c r="N4795" t="str">
        <f>_xlfn.XLOOKUP(Table1[[#This Row],[Case Number]],Sheet2!$A:$A,Sheet2!$B:$B,"")</f>
        <v>Yes</v>
      </c>
    </row>
    <row r="4796" spans="1:14" ht="238">
      <c r="A4796" t="s">
        <v>14894</v>
      </c>
      <c r="B4796" s="1" t="s">
        <v>14895</v>
      </c>
      <c r="C4796" s="2">
        <v>45715.714062500003</v>
      </c>
      <c r="D4796" s="1" t="s">
        <v>2382</v>
      </c>
      <c r="E4796" s="1" t="s">
        <v>19</v>
      </c>
      <c r="F4796" s="2">
        <v>45715.369409722203</v>
      </c>
      <c r="G4796" s="1" t="s">
        <v>94</v>
      </c>
      <c r="I4796" s="1" t="s">
        <v>14896</v>
      </c>
      <c r="J4796" s="1" t="s">
        <v>111</v>
      </c>
      <c r="K4796" s="1" t="s">
        <v>14897</v>
      </c>
      <c r="L4796" s="3" t="s">
        <v>14898</v>
      </c>
      <c r="M4796" s="2">
        <v>45715.380706018499</v>
      </c>
      <c r="N4796" t="str">
        <f>_xlfn.XLOOKUP(Table1[[#This Row],[Case Number]],Sheet2!$A:$A,Sheet2!$B:$B,"")</f>
        <v/>
      </c>
    </row>
    <row r="4797" spans="1:14">
      <c r="A4797" t="s">
        <v>14899</v>
      </c>
      <c r="B4797" s="1" t="s">
        <v>14900</v>
      </c>
      <c r="C4797" s="2">
        <v>45723.776064814803</v>
      </c>
      <c r="D4797" s="1" t="s">
        <v>12270</v>
      </c>
      <c r="E4797" s="1" t="s">
        <v>27</v>
      </c>
      <c r="F4797" s="2">
        <v>45715.3609027778</v>
      </c>
      <c r="G4797" s="1" t="s">
        <v>43</v>
      </c>
      <c r="H4797" s="1" t="s">
        <v>36</v>
      </c>
      <c r="I4797" s="1" t="s">
        <v>14901</v>
      </c>
      <c r="J4797" s="1" t="s">
        <v>30</v>
      </c>
      <c r="K4797" s="1" t="s">
        <v>7050</v>
      </c>
      <c r="M4797" s="2">
        <v>45723.442696759303</v>
      </c>
      <c r="N4797" t="str">
        <f>_xlfn.XLOOKUP(Table1[[#This Row],[Case Number]],Sheet2!$A:$A,Sheet2!$B:$B,"")</f>
        <v>Yes</v>
      </c>
    </row>
    <row r="4798" spans="1:14">
      <c r="A4798" t="s">
        <v>14902</v>
      </c>
      <c r="B4798" s="1" t="s">
        <v>14903</v>
      </c>
      <c r="C4798" s="2">
        <v>45719.618553240703</v>
      </c>
      <c r="D4798" s="1" t="s">
        <v>14904</v>
      </c>
      <c r="F4798" s="2">
        <v>45715.360034722202</v>
      </c>
      <c r="G4798" s="1" t="s">
        <v>5547</v>
      </c>
      <c r="I4798" s="1" t="s">
        <v>14905</v>
      </c>
      <c r="K4798" s="1" t="s">
        <v>136</v>
      </c>
      <c r="M4798" s="2">
        <v>45719.285196759301</v>
      </c>
      <c r="N4798" t="str">
        <f>_xlfn.XLOOKUP(Table1[[#This Row],[Case Number]],Sheet2!$A:$A,Sheet2!$B:$B,"")</f>
        <v/>
      </c>
    </row>
    <row r="4799" spans="1:14" ht="221">
      <c r="A4799" t="s">
        <v>14906</v>
      </c>
      <c r="B4799" s="1" t="s">
        <v>14907</v>
      </c>
      <c r="C4799" s="2">
        <v>45715.694155092599</v>
      </c>
      <c r="D4799" s="1" t="s">
        <v>14908</v>
      </c>
      <c r="E4799" s="1" t="s">
        <v>50</v>
      </c>
      <c r="F4799" s="2">
        <v>45715.354976851799</v>
      </c>
      <c r="G4799" s="1" t="s">
        <v>145</v>
      </c>
      <c r="I4799" s="1" t="s">
        <v>14909</v>
      </c>
      <c r="K4799" s="1" t="s">
        <v>13961</v>
      </c>
      <c r="L4799" s="3" t="s">
        <v>14910</v>
      </c>
      <c r="M4799" s="2">
        <v>45715.360798611102</v>
      </c>
      <c r="N4799" t="str">
        <f>_xlfn.XLOOKUP(Table1[[#This Row],[Case Number]],Sheet2!$A:$A,Sheet2!$B:$B,"")</f>
        <v/>
      </c>
    </row>
    <row r="4800" spans="1:14" ht="255">
      <c r="A4800" t="s">
        <v>14911</v>
      </c>
      <c r="B4800" s="1" t="s">
        <v>14912</v>
      </c>
      <c r="C4800" s="2">
        <v>45715.700416666703</v>
      </c>
      <c r="D4800" s="1" t="s">
        <v>14913</v>
      </c>
      <c r="E4800" s="1" t="s">
        <v>19</v>
      </c>
      <c r="F4800" s="2">
        <v>45715.337430555599</v>
      </c>
      <c r="G4800" s="1" t="s">
        <v>51</v>
      </c>
      <c r="H4800" s="1" t="s">
        <v>11</v>
      </c>
      <c r="I4800" s="1" t="s">
        <v>14914</v>
      </c>
      <c r="J4800" s="1" t="s">
        <v>200</v>
      </c>
      <c r="K4800" s="1" t="s">
        <v>14915</v>
      </c>
      <c r="L4800" s="3" t="s">
        <v>14916</v>
      </c>
      <c r="M4800" s="2">
        <v>45715.367071759298</v>
      </c>
      <c r="N4800" t="str">
        <f>_xlfn.XLOOKUP(Table1[[#This Row],[Case Number]],Sheet2!$A:$A,Sheet2!$B:$B,"")</f>
        <v/>
      </c>
    </row>
    <row r="4801" spans="1:14">
      <c r="A4801" t="s">
        <v>14917</v>
      </c>
      <c r="B4801" s="1" t="s">
        <v>14918</v>
      </c>
      <c r="C4801" s="2">
        <v>45720.606446759302</v>
      </c>
      <c r="D4801" s="1" t="s">
        <v>14919</v>
      </c>
      <c r="E4801" s="1" t="s">
        <v>50</v>
      </c>
      <c r="F4801" s="2">
        <v>45715.308761574102</v>
      </c>
      <c r="G4801" s="1" t="s">
        <v>43</v>
      </c>
      <c r="H4801" s="1" t="s">
        <v>36</v>
      </c>
      <c r="I4801" s="1" t="s">
        <v>14920</v>
      </c>
      <c r="J4801" s="1" t="s">
        <v>21</v>
      </c>
      <c r="K4801" s="1" t="s">
        <v>14921</v>
      </c>
      <c r="M4801" s="2">
        <v>45720.273101851897</v>
      </c>
      <c r="N4801" t="str">
        <f>_xlfn.XLOOKUP(Table1[[#This Row],[Case Number]],Sheet2!$A:$A,Sheet2!$B:$B,"")</f>
        <v>Yes</v>
      </c>
    </row>
    <row r="4802" spans="1:14" ht="204">
      <c r="A4802" t="s">
        <v>14922</v>
      </c>
      <c r="B4802" s="1" t="s">
        <v>14923</v>
      </c>
      <c r="C4802" s="2">
        <v>45715.796655092599</v>
      </c>
      <c r="D4802" s="1" t="s">
        <v>49</v>
      </c>
      <c r="E4802" s="1" t="s">
        <v>50</v>
      </c>
      <c r="F4802" s="2">
        <v>45715.3042361111</v>
      </c>
      <c r="G4802" s="1" t="s">
        <v>28</v>
      </c>
      <c r="H4802" s="1" t="s">
        <v>36</v>
      </c>
      <c r="I4802" s="1" t="s">
        <v>14924</v>
      </c>
      <c r="J4802" s="1" t="s">
        <v>30</v>
      </c>
      <c r="K4802" s="1" t="s">
        <v>14925</v>
      </c>
      <c r="L4802" s="3" t="s">
        <v>14926</v>
      </c>
      <c r="M4802" s="2">
        <v>45715.463298611103</v>
      </c>
      <c r="N4802" t="str">
        <f>_xlfn.XLOOKUP(Table1[[#This Row],[Case Number]],Sheet2!$A:$A,Sheet2!$B:$B,"")</f>
        <v/>
      </c>
    </row>
    <row r="4803" spans="1:14" ht="289">
      <c r="A4803" t="s">
        <v>14927</v>
      </c>
      <c r="B4803" s="1" t="s">
        <v>14928</v>
      </c>
      <c r="C4803" s="2">
        <v>45715.614421296297</v>
      </c>
      <c r="D4803" s="1" t="s">
        <v>276</v>
      </c>
      <c r="E4803" s="1" t="s">
        <v>19</v>
      </c>
      <c r="F4803" s="2">
        <v>45715.271527777797</v>
      </c>
      <c r="G4803" s="1" t="s">
        <v>51</v>
      </c>
      <c r="H4803" s="1" t="s">
        <v>36</v>
      </c>
      <c r="I4803" s="1" t="s">
        <v>14929</v>
      </c>
      <c r="J4803" s="1" t="s">
        <v>45</v>
      </c>
      <c r="K4803" s="1" t="s">
        <v>14930</v>
      </c>
      <c r="L4803" s="3" t="s">
        <v>14931</v>
      </c>
      <c r="M4803" s="2">
        <v>45715.281064814801</v>
      </c>
      <c r="N4803" t="str">
        <f>_xlfn.XLOOKUP(Table1[[#This Row],[Case Number]],Sheet2!$A:$A,Sheet2!$B:$B,"")</f>
        <v/>
      </c>
    </row>
    <row r="4804" spans="1:14">
      <c r="A4804" t="s">
        <v>14932</v>
      </c>
      <c r="B4804" s="1" t="s">
        <v>14933</v>
      </c>
      <c r="C4804" s="2">
        <v>45724.521168981497</v>
      </c>
      <c r="D4804" s="1" t="s">
        <v>14934</v>
      </c>
      <c r="E4804" s="1" t="s">
        <v>50</v>
      </c>
      <c r="F4804" s="2">
        <v>45715.114826388897</v>
      </c>
      <c r="G4804" s="1" t="s">
        <v>145</v>
      </c>
      <c r="I4804" s="1" t="s">
        <v>14935</v>
      </c>
      <c r="K4804" s="1" t="s">
        <v>2986</v>
      </c>
      <c r="M4804" s="2">
        <v>45724.187777777799</v>
      </c>
      <c r="N4804" t="str">
        <f>_xlfn.XLOOKUP(Table1[[#This Row],[Case Number]],Sheet2!$A:$A,Sheet2!$B:$B,"")</f>
        <v>Yes</v>
      </c>
    </row>
    <row r="4805" spans="1:14" ht="238">
      <c r="A4805" t="s">
        <v>14936</v>
      </c>
      <c r="B4805" s="1" t="s">
        <v>14937</v>
      </c>
      <c r="C4805" s="2">
        <v>45715.388749999998</v>
      </c>
      <c r="D4805" s="1" t="s">
        <v>80</v>
      </c>
      <c r="E4805" s="1" t="s">
        <v>19</v>
      </c>
      <c r="F4805" s="2">
        <v>45714.9057986111</v>
      </c>
      <c r="G4805" s="1" t="s">
        <v>145</v>
      </c>
      <c r="I4805" s="1" t="s">
        <v>14938</v>
      </c>
      <c r="J4805" s="1" t="s">
        <v>45</v>
      </c>
      <c r="K4805" s="1" t="s">
        <v>14939</v>
      </c>
      <c r="L4805" s="3" t="s">
        <v>14940</v>
      </c>
      <c r="M4805" s="2">
        <v>45715.055393518502</v>
      </c>
      <c r="N4805" t="str">
        <f>_xlfn.XLOOKUP(Table1[[#This Row],[Case Number]],Sheet2!$A:$A,Sheet2!$B:$B,"")</f>
        <v/>
      </c>
    </row>
    <row r="4806" spans="1:14" ht="187">
      <c r="A4806" t="s">
        <v>14941</v>
      </c>
      <c r="B4806" s="1" t="s">
        <v>14942</v>
      </c>
      <c r="C4806" s="2">
        <v>45715.383067129602</v>
      </c>
      <c r="D4806" s="1" t="s">
        <v>882</v>
      </c>
      <c r="E4806" s="1" t="s">
        <v>19</v>
      </c>
      <c r="F4806" s="2">
        <v>45714.876493055599</v>
      </c>
      <c r="G4806" s="1" t="s">
        <v>145</v>
      </c>
      <c r="H4806" s="1" t="s">
        <v>11</v>
      </c>
      <c r="I4806" s="1" t="s">
        <v>14943</v>
      </c>
      <c r="J4806" s="1" t="s">
        <v>21</v>
      </c>
      <c r="K4806" s="1" t="s">
        <v>141</v>
      </c>
      <c r="L4806" s="3" t="s">
        <v>14944</v>
      </c>
      <c r="M4806" s="2">
        <v>45715.049699074101</v>
      </c>
      <c r="N4806" t="str">
        <f>_xlfn.XLOOKUP(Table1[[#This Row],[Case Number]],Sheet2!$A:$A,Sheet2!$B:$B,"")</f>
        <v/>
      </c>
    </row>
    <row r="4807" spans="1:14" ht="272">
      <c r="A4807" t="s">
        <v>14945</v>
      </c>
      <c r="B4807" s="1" t="s">
        <v>14946</v>
      </c>
      <c r="C4807" s="2">
        <v>45715.386250000003</v>
      </c>
      <c r="D4807" s="1" t="s">
        <v>3586</v>
      </c>
      <c r="E4807" s="1" t="s">
        <v>19</v>
      </c>
      <c r="F4807" s="2">
        <v>45714.715995370403</v>
      </c>
      <c r="G4807" s="1" t="s">
        <v>145</v>
      </c>
      <c r="I4807" s="1" t="s">
        <v>14947</v>
      </c>
      <c r="J4807" s="1" t="s">
        <v>45</v>
      </c>
      <c r="K4807" s="1" t="s">
        <v>14948</v>
      </c>
      <c r="L4807" s="3" t="s">
        <v>14949</v>
      </c>
      <c r="M4807" s="2">
        <v>45715.052893518499</v>
      </c>
      <c r="N4807" t="str">
        <f>_xlfn.XLOOKUP(Table1[[#This Row],[Case Number]],Sheet2!$A:$A,Sheet2!$B:$B,"")</f>
        <v/>
      </c>
    </row>
    <row r="4808" spans="1:14">
      <c r="A4808" t="s">
        <v>14950</v>
      </c>
      <c r="B4808" s="1" t="s">
        <v>14951</v>
      </c>
      <c r="C4808" s="2">
        <v>45715.393263888902</v>
      </c>
      <c r="D4808" s="1" t="s">
        <v>14952</v>
      </c>
      <c r="E4808" s="1" t="s">
        <v>19</v>
      </c>
      <c r="F4808" s="2">
        <v>45714.702523148102</v>
      </c>
      <c r="G4808" s="1" t="s">
        <v>145</v>
      </c>
      <c r="I4808" s="1" t="s">
        <v>14953</v>
      </c>
      <c r="K4808" s="1" t="s">
        <v>154</v>
      </c>
      <c r="M4808" s="2">
        <v>45715.059918981497</v>
      </c>
      <c r="N4808" t="str">
        <f>_xlfn.XLOOKUP(Table1[[#This Row],[Case Number]],Sheet2!$A:$A,Sheet2!$B:$B,"")</f>
        <v/>
      </c>
    </row>
    <row r="4809" spans="1:14" ht="255">
      <c r="A4809" t="s">
        <v>14954</v>
      </c>
      <c r="B4809" s="1" t="s">
        <v>14955</v>
      </c>
      <c r="C4809" s="2">
        <v>45716.415914351899</v>
      </c>
      <c r="D4809" s="1" t="s">
        <v>14956</v>
      </c>
      <c r="E4809" s="1" t="s">
        <v>50</v>
      </c>
      <c r="F4809" s="2">
        <v>45714.644930555602</v>
      </c>
      <c r="G4809" s="1" t="s">
        <v>145</v>
      </c>
      <c r="H4809" s="1" t="s">
        <v>11</v>
      </c>
      <c r="I4809" s="1" t="s">
        <v>14957</v>
      </c>
      <c r="J4809" s="1" t="s">
        <v>188</v>
      </c>
      <c r="K4809" s="1" t="s">
        <v>14958</v>
      </c>
      <c r="L4809" s="3" t="s">
        <v>14959</v>
      </c>
      <c r="M4809" s="2">
        <v>45716.082557870403</v>
      </c>
      <c r="N4809" t="str">
        <f>_xlfn.XLOOKUP(Table1[[#This Row],[Case Number]],Sheet2!$A:$A,Sheet2!$B:$B,"")</f>
        <v/>
      </c>
    </row>
    <row r="4810" spans="1:14" ht="323">
      <c r="A4810" t="s">
        <v>14960</v>
      </c>
      <c r="B4810" s="1" t="s">
        <v>14961</v>
      </c>
      <c r="C4810" s="2">
        <v>45715.885289351798</v>
      </c>
      <c r="D4810" s="1" t="s">
        <v>4335</v>
      </c>
      <c r="E4810" s="1" t="s">
        <v>27</v>
      </c>
      <c r="F4810" s="2">
        <v>45714.615844907399</v>
      </c>
      <c r="G4810" s="1" t="s">
        <v>28</v>
      </c>
      <c r="H4810" s="1" t="s">
        <v>36</v>
      </c>
      <c r="I4810" s="1" t="s">
        <v>14962</v>
      </c>
      <c r="J4810" s="1" t="s">
        <v>38</v>
      </c>
      <c r="K4810" s="1" t="s">
        <v>14710</v>
      </c>
      <c r="L4810" s="3" t="s">
        <v>14963</v>
      </c>
      <c r="M4810" s="2">
        <v>45715.551921296297</v>
      </c>
      <c r="N4810" t="str">
        <f>_xlfn.XLOOKUP(Table1[[#This Row],[Case Number]],Sheet2!$A:$A,Sheet2!$B:$B,"")</f>
        <v/>
      </c>
    </row>
    <row r="4811" spans="1:14" ht="356">
      <c r="A4811" t="s">
        <v>14964</v>
      </c>
      <c r="B4811" s="1" t="s">
        <v>14965</v>
      </c>
      <c r="C4811" s="2">
        <v>45714.946342592601</v>
      </c>
      <c r="D4811" s="1" t="s">
        <v>8841</v>
      </c>
      <c r="E4811" s="1" t="s">
        <v>19</v>
      </c>
      <c r="F4811" s="2">
        <v>45714.610300925902</v>
      </c>
      <c r="G4811" s="1" t="s">
        <v>28</v>
      </c>
      <c r="H4811" s="1" t="s">
        <v>11</v>
      </c>
      <c r="I4811" s="1" t="s">
        <v>14966</v>
      </c>
      <c r="J4811" s="1" t="s">
        <v>38</v>
      </c>
      <c r="K4811" s="1" t="s">
        <v>14967</v>
      </c>
      <c r="L4811" s="3" t="s">
        <v>14968</v>
      </c>
      <c r="M4811" s="2">
        <v>45714.612986111097</v>
      </c>
      <c r="N4811" t="str">
        <f>_xlfn.XLOOKUP(Table1[[#This Row],[Case Number]],Sheet2!$A:$A,Sheet2!$B:$B,"")</f>
        <v/>
      </c>
    </row>
    <row r="4812" spans="1:14" ht="255">
      <c r="A4812" t="s">
        <v>14969</v>
      </c>
      <c r="B4812" s="1" t="s">
        <v>14970</v>
      </c>
      <c r="C4812" s="2">
        <v>45715.657719907402</v>
      </c>
      <c r="D4812" s="1" t="s">
        <v>14971</v>
      </c>
      <c r="E4812" s="1" t="s">
        <v>27</v>
      </c>
      <c r="F4812" s="2">
        <v>45714.606064814798</v>
      </c>
      <c r="G4812" s="1" t="s">
        <v>28</v>
      </c>
      <c r="H4812" s="1" t="s">
        <v>36</v>
      </c>
      <c r="I4812" s="1" t="s">
        <v>14972</v>
      </c>
      <c r="J4812" s="1" t="s">
        <v>200</v>
      </c>
      <c r="K4812" s="1" t="s">
        <v>4113</v>
      </c>
      <c r="L4812" s="3" t="s">
        <v>14973</v>
      </c>
      <c r="M4812" s="2">
        <v>45715.324351851901</v>
      </c>
      <c r="N4812" t="str">
        <f>_xlfn.XLOOKUP(Table1[[#This Row],[Case Number]],Sheet2!$A:$A,Sheet2!$B:$B,"")</f>
        <v/>
      </c>
    </row>
    <row r="4813" spans="1:14" ht="68">
      <c r="A4813" t="s">
        <v>14974</v>
      </c>
      <c r="B4813" s="1" t="s">
        <v>14975</v>
      </c>
      <c r="C4813" s="2">
        <v>45714.919247685197</v>
      </c>
      <c r="D4813" s="1" t="s">
        <v>4528</v>
      </c>
      <c r="E4813" s="1" t="s">
        <v>19</v>
      </c>
      <c r="F4813" s="2">
        <v>45714.580208333296</v>
      </c>
      <c r="G4813" s="1" t="s">
        <v>43</v>
      </c>
      <c r="H4813" s="1" t="s">
        <v>11</v>
      </c>
      <c r="I4813" s="1" t="s">
        <v>14976</v>
      </c>
      <c r="J4813" s="1" t="s">
        <v>59</v>
      </c>
      <c r="K4813" s="1" t="s">
        <v>14977</v>
      </c>
      <c r="L4813" s="3" t="s">
        <v>14978</v>
      </c>
      <c r="M4813" s="2">
        <v>45714.5858912037</v>
      </c>
      <c r="N4813" t="str">
        <f>_xlfn.XLOOKUP(Table1[[#This Row],[Case Number]],Sheet2!$A:$A,Sheet2!$B:$B,"")</f>
        <v/>
      </c>
    </row>
    <row r="4814" spans="1:14" ht="221">
      <c r="A4814" t="s">
        <v>14979</v>
      </c>
      <c r="B4814" s="1" t="s">
        <v>14980</v>
      </c>
      <c r="C4814" s="2">
        <v>45715.679490740702</v>
      </c>
      <c r="D4814" s="1" t="s">
        <v>841</v>
      </c>
      <c r="E4814" s="1" t="s">
        <v>19</v>
      </c>
      <c r="F4814" s="2">
        <v>45714.555775462999</v>
      </c>
      <c r="G4814" s="1" t="s">
        <v>28</v>
      </c>
      <c r="H4814" s="1" t="s">
        <v>36</v>
      </c>
      <c r="I4814" s="1" t="s">
        <v>14981</v>
      </c>
      <c r="J4814" s="1" t="s">
        <v>30</v>
      </c>
      <c r="K4814" s="1" t="s">
        <v>14982</v>
      </c>
      <c r="L4814" s="3" t="s">
        <v>14983</v>
      </c>
      <c r="M4814" s="2">
        <v>45715.3461342593</v>
      </c>
      <c r="N4814" t="str">
        <f>_xlfn.XLOOKUP(Table1[[#This Row],[Case Number]],Sheet2!$A:$A,Sheet2!$B:$B,"")</f>
        <v/>
      </c>
    </row>
    <row r="4815" spans="1:14">
      <c r="A4815" t="s">
        <v>14984</v>
      </c>
      <c r="B4815" s="1" t="s">
        <v>14985</v>
      </c>
      <c r="C4815" s="2">
        <v>45715.849976851903</v>
      </c>
      <c r="D4815" s="1" t="s">
        <v>3571</v>
      </c>
      <c r="E4815" s="1" t="s">
        <v>19</v>
      </c>
      <c r="F4815" s="2">
        <v>45714.552245370403</v>
      </c>
      <c r="G4815" s="1" t="s">
        <v>28</v>
      </c>
      <c r="H4815" s="1" t="s">
        <v>36</v>
      </c>
      <c r="I4815" s="1" t="s">
        <v>14986</v>
      </c>
      <c r="J4815" s="1" t="s">
        <v>30</v>
      </c>
      <c r="K4815" s="1" t="s">
        <v>10817</v>
      </c>
      <c r="M4815" s="2">
        <v>45715.516620370399</v>
      </c>
      <c r="N4815" t="str">
        <f>_xlfn.XLOOKUP(Table1[[#This Row],[Case Number]],Sheet2!$A:$A,Sheet2!$B:$B,"")</f>
        <v/>
      </c>
    </row>
    <row r="4816" spans="1:14">
      <c r="A4816" t="s">
        <v>14987</v>
      </c>
      <c r="B4816" s="1" t="s">
        <v>14988</v>
      </c>
      <c r="C4816" s="2">
        <v>45715.603321759299</v>
      </c>
      <c r="D4816" s="1" t="s">
        <v>14892</v>
      </c>
      <c r="E4816" s="1" t="s">
        <v>27</v>
      </c>
      <c r="F4816" s="2">
        <v>45714.543368055602</v>
      </c>
      <c r="G4816" s="1" t="s">
        <v>43</v>
      </c>
      <c r="H4816" s="1" t="s">
        <v>11</v>
      </c>
      <c r="I4816" s="1" t="s">
        <v>14893</v>
      </c>
      <c r="J4816" s="1" t="s">
        <v>160</v>
      </c>
      <c r="K4816" s="1" t="s">
        <v>8181</v>
      </c>
      <c r="M4816" s="2">
        <v>45716.455578703702</v>
      </c>
      <c r="N4816" t="str">
        <f>_xlfn.XLOOKUP(Table1[[#This Row],[Case Number]],Sheet2!$A:$A,Sheet2!$B:$B,"")</f>
        <v>Yes</v>
      </c>
    </row>
    <row r="4817" spans="1:14">
      <c r="A4817" t="s">
        <v>14989</v>
      </c>
      <c r="B4817" s="1" t="s">
        <v>14990</v>
      </c>
      <c r="C4817" s="2">
        <v>45720.8913425926</v>
      </c>
      <c r="D4817" s="1" t="s">
        <v>14991</v>
      </c>
      <c r="E4817" s="1" t="s">
        <v>20090</v>
      </c>
      <c r="F4817" s="2">
        <v>45714.541886574101</v>
      </c>
      <c r="G4817" s="1" t="s">
        <v>43</v>
      </c>
      <c r="I4817" s="1" t="s">
        <v>14992</v>
      </c>
      <c r="J4817" s="1" t="s">
        <v>160</v>
      </c>
      <c r="K4817" s="1" t="s">
        <v>14993</v>
      </c>
      <c r="M4817" s="2">
        <v>45720.557986111096</v>
      </c>
      <c r="N4817" t="str">
        <f>_xlfn.XLOOKUP(Table1[[#This Row],[Case Number]],Sheet2!$A:$A,Sheet2!$B:$B,"")</f>
        <v>Yes</v>
      </c>
    </row>
    <row r="4818" spans="1:14" ht="221">
      <c r="A4818" t="s">
        <v>14994</v>
      </c>
      <c r="B4818" s="1" t="s">
        <v>14995</v>
      </c>
      <c r="C4818" s="2">
        <v>45714.875868055598</v>
      </c>
      <c r="D4818" s="1" t="s">
        <v>49</v>
      </c>
      <c r="E4818" s="1" t="s">
        <v>50</v>
      </c>
      <c r="F4818" s="2">
        <v>45714.535150463002</v>
      </c>
      <c r="G4818" s="1" t="s">
        <v>51</v>
      </c>
      <c r="H4818" s="1" t="s">
        <v>36</v>
      </c>
      <c r="I4818" s="1" t="s">
        <v>14996</v>
      </c>
      <c r="J4818" s="1" t="s">
        <v>45</v>
      </c>
      <c r="K4818" s="1" t="s">
        <v>12081</v>
      </c>
      <c r="L4818" s="3" t="s">
        <v>14997</v>
      </c>
      <c r="M4818" s="2">
        <v>45714.542511574102</v>
      </c>
      <c r="N4818" t="str">
        <f>_xlfn.XLOOKUP(Table1[[#This Row],[Case Number]],Sheet2!$A:$A,Sheet2!$B:$B,"")</f>
        <v/>
      </c>
    </row>
    <row r="4819" spans="1:14" ht="306">
      <c r="A4819" t="s">
        <v>14998</v>
      </c>
      <c r="B4819" s="1" t="s">
        <v>14999</v>
      </c>
      <c r="C4819" s="2">
        <v>45714.865127314799</v>
      </c>
      <c r="D4819" s="1" t="s">
        <v>14730</v>
      </c>
      <c r="E4819" s="1" t="s">
        <v>27</v>
      </c>
      <c r="F4819" s="2">
        <v>45714.527314814797</v>
      </c>
      <c r="G4819" s="1" t="s">
        <v>51</v>
      </c>
      <c r="H4819" s="1" t="s">
        <v>36</v>
      </c>
      <c r="I4819" s="1" t="s">
        <v>15000</v>
      </c>
      <c r="J4819" s="1" t="s">
        <v>88</v>
      </c>
      <c r="K4819" s="1" t="s">
        <v>7050</v>
      </c>
      <c r="L4819" s="3" t="s">
        <v>15001</v>
      </c>
      <c r="M4819" s="2">
        <v>45714.531770833302</v>
      </c>
      <c r="N4819" t="str">
        <f>_xlfn.XLOOKUP(Table1[[#This Row],[Case Number]],Sheet2!$A:$A,Sheet2!$B:$B,"")</f>
        <v/>
      </c>
    </row>
    <row r="4820" spans="1:14" ht="170">
      <c r="A4820" t="s">
        <v>15002</v>
      </c>
      <c r="B4820" s="1" t="s">
        <v>15003</v>
      </c>
      <c r="C4820" s="2">
        <v>45714.860659722202</v>
      </c>
      <c r="D4820" s="1" t="s">
        <v>15004</v>
      </c>
      <c r="E4820" s="1" t="s">
        <v>50</v>
      </c>
      <c r="F4820" s="2">
        <v>45714.523506944402</v>
      </c>
      <c r="G4820" s="1" t="s">
        <v>28</v>
      </c>
      <c r="H4820" s="1" t="s">
        <v>11</v>
      </c>
      <c r="I4820" s="1" t="s">
        <v>15005</v>
      </c>
      <c r="J4820" s="1" t="s">
        <v>200</v>
      </c>
      <c r="K4820" s="1" t="s">
        <v>15006</v>
      </c>
      <c r="L4820" s="3" t="s">
        <v>15007</v>
      </c>
      <c r="M4820" s="2">
        <v>45714.527291666702</v>
      </c>
      <c r="N4820" t="str">
        <f>_xlfn.XLOOKUP(Table1[[#This Row],[Case Number]],Sheet2!$A:$A,Sheet2!$B:$B,"")</f>
        <v/>
      </c>
    </row>
    <row r="4821" spans="1:14">
      <c r="A4821" t="s">
        <v>15008</v>
      </c>
      <c r="B4821" s="1" t="s">
        <v>15009</v>
      </c>
      <c r="C4821" s="2">
        <v>45720.895474536999</v>
      </c>
      <c r="D4821" s="1" t="s">
        <v>15010</v>
      </c>
      <c r="E4821" s="1" t="s">
        <v>27</v>
      </c>
      <c r="F4821" s="2">
        <v>45714.522118055596</v>
      </c>
      <c r="G4821" s="1" t="s">
        <v>43</v>
      </c>
      <c r="H4821" s="1" t="s">
        <v>36</v>
      </c>
      <c r="I4821" s="1" t="s">
        <v>15011</v>
      </c>
      <c r="J4821" s="1" t="s">
        <v>200</v>
      </c>
      <c r="K4821" s="1" t="s">
        <v>15012</v>
      </c>
      <c r="M4821" s="2">
        <v>45720.562129629601</v>
      </c>
      <c r="N4821" t="str">
        <f>_xlfn.XLOOKUP(Table1[[#This Row],[Case Number]],Sheet2!$A:$A,Sheet2!$B:$B,"")</f>
        <v/>
      </c>
    </row>
    <row r="4822" spans="1:14" ht="255">
      <c r="A4822" t="s">
        <v>15013</v>
      </c>
      <c r="B4822" s="1" t="s">
        <v>15014</v>
      </c>
      <c r="C4822" s="2">
        <v>45714.844525462999</v>
      </c>
      <c r="D4822" s="1" t="s">
        <v>14730</v>
      </c>
      <c r="E4822" s="1" t="s">
        <v>27</v>
      </c>
      <c r="F4822" s="2">
        <v>45714.506226851903</v>
      </c>
      <c r="G4822" s="1" t="s">
        <v>51</v>
      </c>
      <c r="H4822" s="1" t="s">
        <v>11</v>
      </c>
      <c r="I4822" s="1" t="s">
        <v>15015</v>
      </c>
      <c r="J4822" s="1" t="s">
        <v>88</v>
      </c>
      <c r="K4822" s="1" t="s">
        <v>7050</v>
      </c>
      <c r="L4822" s="3" t="s">
        <v>15016</v>
      </c>
      <c r="M4822" s="2">
        <v>45714.511168981502</v>
      </c>
      <c r="N4822" t="str">
        <f>_xlfn.XLOOKUP(Table1[[#This Row],[Case Number]],Sheet2!$A:$A,Sheet2!$B:$B,"")</f>
        <v/>
      </c>
    </row>
    <row r="4823" spans="1:14" ht="289">
      <c r="A4823" t="s">
        <v>15017</v>
      </c>
      <c r="B4823" s="1" t="s">
        <v>15018</v>
      </c>
      <c r="C4823" s="2">
        <v>45714.831516203703</v>
      </c>
      <c r="D4823" s="1" t="s">
        <v>2136</v>
      </c>
      <c r="E4823" s="1" t="s">
        <v>19</v>
      </c>
      <c r="F4823" s="2">
        <v>45714.480787036999</v>
      </c>
      <c r="G4823" s="1" t="s">
        <v>94</v>
      </c>
      <c r="I4823" s="1" t="s">
        <v>15019</v>
      </c>
      <c r="J4823" s="1" t="s">
        <v>759</v>
      </c>
      <c r="K4823" s="1" t="s">
        <v>15020</v>
      </c>
      <c r="L4823" s="3" t="s">
        <v>15021</v>
      </c>
      <c r="M4823" s="2">
        <v>45714.498159722199</v>
      </c>
      <c r="N4823" t="str">
        <f>_xlfn.XLOOKUP(Table1[[#This Row],[Case Number]],Sheet2!$A:$A,Sheet2!$B:$B,"")</f>
        <v/>
      </c>
    </row>
    <row r="4824" spans="1:14" ht="238">
      <c r="A4824" t="s">
        <v>15022</v>
      </c>
      <c r="B4824" s="1" t="s">
        <v>15023</v>
      </c>
      <c r="C4824" s="2">
        <v>45714.822534722203</v>
      </c>
      <c r="D4824" s="1" t="s">
        <v>15024</v>
      </c>
      <c r="E4824" s="1" t="s">
        <v>27</v>
      </c>
      <c r="F4824" s="2">
        <v>45714.467094907399</v>
      </c>
      <c r="G4824" s="1" t="s">
        <v>51</v>
      </c>
      <c r="H4824" s="1" t="s">
        <v>36</v>
      </c>
      <c r="I4824" s="1" t="s">
        <v>15025</v>
      </c>
      <c r="J4824" s="1" t="s">
        <v>88</v>
      </c>
      <c r="K4824" s="1" t="s">
        <v>14501</v>
      </c>
      <c r="L4824" s="3" t="s">
        <v>15026</v>
      </c>
      <c r="M4824" s="2">
        <v>45714.489189814798</v>
      </c>
      <c r="N4824" t="str">
        <f>_xlfn.XLOOKUP(Table1[[#This Row],[Case Number]],Sheet2!$A:$A,Sheet2!$B:$B,"")</f>
        <v/>
      </c>
    </row>
    <row r="4825" spans="1:14">
      <c r="A4825" t="s">
        <v>15027</v>
      </c>
      <c r="B4825" s="1" t="s">
        <v>15028</v>
      </c>
      <c r="C4825" s="2">
        <v>45714.810405092598</v>
      </c>
      <c r="D4825" s="1" t="s">
        <v>5347</v>
      </c>
      <c r="E4825" s="1" t="s">
        <v>50</v>
      </c>
      <c r="F4825" s="2">
        <v>45714.465856481504</v>
      </c>
      <c r="G4825" s="1" t="s">
        <v>51</v>
      </c>
      <c r="I4825" s="1" t="s">
        <v>15029</v>
      </c>
      <c r="J4825" s="1" t="s">
        <v>38</v>
      </c>
      <c r="K4825" s="1" t="s">
        <v>15030</v>
      </c>
      <c r="M4825" s="2">
        <v>45714.477407407401</v>
      </c>
      <c r="N4825" t="str">
        <f>_xlfn.XLOOKUP(Table1[[#This Row],[Case Number]],Sheet2!$A:$A,Sheet2!$B:$B,"")</f>
        <v/>
      </c>
    </row>
    <row r="4826" spans="1:14" ht="340">
      <c r="A4826" t="s">
        <v>15031</v>
      </c>
      <c r="B4826" s="1" t="s">
        <v>15032</v>
      </c>
      <c r="C4826" s="2">
        <v>45714.798634259299</v>
      </c>
      <c r="D4826" s="1" t="s">
        <v>8019</v>
      </c>
      <c r="E4826" s="1" t="s">
        <v>19</v>
      </c>
      <c r="F4826" s="2">
        <v>45714.453344907401</v>
      </c>
      <c r="G4826" s="1" t="s">
        <v>51</v>
      </c>
      <c r="H4826" s="1" t="s">
        <v>36</v>
      </c>
      <c r="I4826" s="1" t="s">
        <v>15033</v>
      </c>
      <c r="J4826" s="1" t="s">
        <v>160</v>
      </c>
      <c r="K4826" s="1" t="s">
        <v>10579</v>
      </c>
      <c r="L4826" s="3" t="s">
        <v>15034</v>
      </c>
      <c r="M4826" s="2">
        <v>45714.465266203697</v>
      </c>
      <c r="N4826" t="str">
        <f>_xlfn.XLOOKUP(Table1[[#This Row],[Case Number]],Sheet2!$A:$A,Sheet2!$B:$B,"")</f>
        <v/>
      </c>
    </row>
    <row r="4827" spans="1:14" ht="170">
      <c r="A4827" t="s">
        <v>15035</v>
      </c>
      <c r="B4827" s="1" t="s">
        <v>15036</v>
      </c>
      <c r="C4827" s="2">
        <v>45716.9395717593</v>
      </c>
      <c r="D4827" s="1" t="s">
        <v>15037</v>
      </c>
      <c r="E4827" s="1" t="s">
        <v>27</v>
      </c>
      <c r="F4827" s="2">
        <v>45714.381620370397</v>
      </c>
      <c r="G4827" s="1" t="s">
        <v>28</v>
      </c>
      <c r="H4827" s="1" t="s">
        <v>36</v>
      </c>
      <c r="I4827" s="1" t="s">
        <v>15038</v>
      </c>
      <c r="J4827" s="1" t="s">
        <v>200</v>
      </c>
      <c r="K4827" s="1" t="s">
        <v>10204</v>
      </c>
      <c r="L4827" s="3" t="s">
        <v>15039</v>
      </c>
      <c r="M4827" s="2">
        <v>45716.606215277803</v>
      </c>
      <c r="N4827" t="str">
        <f>_xlfn.XLOOKUP(Table1[[#This Row],[Case Number]],Sheet2!$A:$A,Sheet2!$B:$B,"")</f>
        <v/>
      </c>
    </row>
    <row r="4828" spans="1:14" ht="187">
      <c r="A4828" t="s">
        <v>15040</v>
      </c>
      <c r="B4828" s="1" t="s">
        <v>15041</v>
      </c>
      <c r="C4828" s="2">
        <v>45714.821192129602</v>
      </c>
      <c r="D4828" s="1" t="s">
        <v>646</v>
      </c>
      <c r="E4828" s="1" t="s">
        <v>27</v>
      </c>
      <c r="F4828" s="2">
        <v>45714.381203703699</v>
      </c>
      <c r="G4828" s="1" t="s">
        <v>28</v>
      </c>
      <c r="H4828" s="1" t="s">
        <v>36</v>
      </c>
      <c r="I4828" s="1" t="s">
        <v>15042</v>
      </c>
      <c r="J4828" s="1" t="s">
        <v>30</v>
      </c>
      <c r="K4828" s="1" t="s">
        <v>7050</v>
      </c>
      <c r="L4828" s="3" t="s">
        <v>15043</v>
      </c>
      <c r="M4828" s="2">
        <v>45714.487835648099</v>
      </c>
      <c r="N4828" t="str">
        <f>_xlfn.XLOOKUP(Table1[[#This Row],[Case Number]],Sheet2!$A:$A,Sheet2!$B:$B,"")</f>
        <v/>
      </c>
    </row>
    <row r="4829" spans="1:14" ht="187">
      <c r="A4829" t="s">
        <v>15044</v>
      </c>
      <c r="B4829" s="1" t="s">
        <v>15045</v>
      </c>
      <c r="C4829" s="2">
        <v>45714.834525462997</v>
      </c>
      <c r="D4829" s="1" t="s">
        <v>15046</v>
      </c>
      <c r="E4829" s="1" t="s">
        <v>50</v>
      </c>
      <c r="F4829" s="2">
        <v>45714.375925925902</v>
      </c>
      <c r="G4829" s="1" t="s">
        <v>94</v>
      </c>
      <c r="H4829" s="1" t="s">
        <v>36</v>
      </c>
      <c r="I4829" s="1" t="s">
        <v>15047</v>
      </c>
      <c r="J4829" s="1" t="s">
        <v>21</v>
      </c>
      <c r="K4829" s="1" t="s">
        <v>12470</v>
      </c>
      <c r="L4829" s="3" t="s">
        <v>15048</v>
      </c>
      <c r="M4829" s="2">
        <v>45714.5011689815</v>
      </c>
      <c r="N4829" t="str">
        <f>_xlfn.XLOOKUP(Table1[[#This Row],[Case Number]],Sheet2!$A:$A,Sheet2!$B:$B,"")</f>
        <v/>
      </c>
    </row>
    <row r="4830" spans="1:14">
      <c r="A4830" t="s">
        <v>15049</v>
      </c>
      <c r="B4830" s="1" t="s">
        <v>15050</v>
      </c>
      <c r="C4830" s="2">
        <v>45714.728148148097</v>
      </c>
      <c r="D4830" s="1" t="s">
        <v>4528</v>
      </c>
      <c r="E4830" s="1" t="s">
        <v>19</v>
      </c>
      <c r="F4830" s="2">
        <v>45714.374814814801</v>
      </c>
      <c r="G4830" s="1" t="s">
        <v>43</v>
      </c>
      <c r="H4830" s="1" t="s">
        <v>11</v>
      </c>
      <c r="I4830" s="1" t="s">
        <v>15051</v>
      </c>
      <c r="J4830" s="1" t="s">
        <v>111</v>
      </c>
      <c r="K4830" s="1" t="s">
        <v>1749</v>
      </c>
      <c r="M4830" s="2">
        <v>45714.394780092603</v>
      </c>
      <c r="N4830" t="str">
        <f>_xlfn.XLOOKUP(Table1[[#This Row],[Case Number]],Sheet2!$A:$A,Sheet2!$B:$B,"")</f>
        <v/>
      </c>
    </row>
    <row r="4831" spans="1:14" ht="306">
      <c r="A4831" t="s">
        <v>15052</v>
      </c>
      <c r="B4831" s="1" t="s">
        <v>15053</v>
      </c>
      <c r="C4831" s="2">
        <v>45715.707268518498</v>
      </c>
      <c r="D4831" s="1" t="s">
        <v>15054</v>
      </c>
      <c r="E4831" s="1" t="s">
        <v>19</v>
      </c>
      <c r="F4831" s="2">
        <v>45714.355208333298</v>
      </c>
      <c r="G4831" s="1" t="s">
        <v>145</v>
      </c>
      <c r="I4831" s="1" t="s">
        <v>15055</v>
      </c>
      <c r="J4831" s="1" t="s">
        <v>188</v>
      </c>
      <c r="K4831" s="1" t="s">
        <v>15056</v>
      </c>
      <c r="L4831" s="3" t="s">
        <v>15057</v>
      </c>
      <c r="M4831" s="2">
        <v>45715.3739236111</v>
      </c>
      <c r="N4831" t="str">
        <f>_xlfn.XLOOKUP(Table1[[#This Row],[Case Number]],Sheet2!$A:$A,Sheet2!$B:$B,"")</f>
        <v/>
      </c>
    </row>
    <row r="4832" spans="1:14" ht="272">
      <c r="A4832" t="s">
        <v>15058</v>
      </c>
      <c r="B4832" s="1" t="s">
        <v>15059</v>
      </c>
      <c r="C4832" s="2">
        <v>45715.881377314799</v>
      </c>
      <c r="D4832" s="1" t="s">
        <v>1993</v>
      </c>
      <c r="E4832" s="1" t="s">
        <v>50</v>
      </c>
      <c r="F4832" s="2">
        <v>45714.349641203698</v>
      </c>
      <c r="G4832" s="1" t="s">
        <v>43</v>
      </c>
      <c r="H4832" s="1" t="s">
        <v>11</v>
      </c>
      <c r="I4832" s="1" t="s">
        <v>15060</v>
      </c>
      <c r="K4832" s="1" t="s">
        <v>15061</v>
      </c>
      <c r="L4832" s="3" t="s">
        <v>15062</v>
      </c>
      <c r="M4832" s="2">
        <v>45715.548032407401</v>
      </c>
      <c r="N4832" t="str">
        <f>_xlfn.XLOOKUP(Table1[[#This Row],[Case Number]],Sheet2!$A:$A,Sheet2!$B:$B,"")</f>
        <v>Yes</v>
      </c>
    </row>
    <row r="4833" spans="1:14" ht="187">
      <c r="A4833" t="s">
        <v>15063</v>
      </c>
      <c r="B4833" s="1" t="s">
        <v>15064</v>
      </c>
      <c r="C4833" s="2">
        <v>45714.683217592603</v>
      </c>
      <c r="D4833" s="1" t="s">
        <v>49</v>
      </c>
      <c r="E4833" s="1" t="s">
        <v>50</v>
      </c>
      <c r="F4833" s="2">
        <v>45714.3429861111</v>
      </c>
      <c r="G4833" s="1" t="s">
        <v>51</v>
      </c>
      <c r="H4833" s="1" t="s">
        <v>36</v>
      </c>
      <c r="I4833" s="1" t="s">
        <v>15065</v>
      </c>
      <c r="J4833" s="1" t="s">
        <v>45</v>
      </c>
      <c r="K4833" s="1" t="s">
        <v>15066</v>
      </c>
      <c r="L4833" s="3" t="s">
        <v>15067</v>
      </c>
      <c r="M4833" s="2">
        <v>45714.349861111099</v>
      </c>
      <c r="N4833" t="str">
        <f>_xlfn.XLOOKUP(Table1[[#This Row],[Case Number]],Sheet2!$A:$A,Sheet2!$B:$B,"")</f>
        <v/>
      </c>
    </row>
    <row r="4834" spans="1:14" ht="306">
      <c r="A4834" t="s">
        <v>15068</v>
      </c>
      <c r="B4834" s="1" t="s">
        <v>15069</v>
      </c>
      <c r="C4834" s="2">
        <v>45714.672696759299</v>
      </c>
      <c r="D4834" s="1" t="s">
        <v>1274</v>
      </c>
      <c r="E4834" s="1" t="s">
        <v>19</v>
      </c>
      <c r="F4834" s="2">
        <v>45714.3348148148</v>
      </c>
      <c r="G4834" s="1" t="s">
        <v>145</v>
      </c>
      <c r="H4834" s="1" t="s">
        <v>36</v>
      </c>
      <c r="I4834" s="1" t="s">
        <v>15070</v>
      </c>
      <c r="J4834" s="1" t="s">
        <v>21</v>
      </c>
      <c r="K4834" s="1" t="s">
        <v>15071</v>
      </c>
      <c r="L4834" s="3" t="s">
        <v>15072</v>
      </c>
      <c r="M4834" s="2">
        <v>45714.339340277802</v>
      </c>
      <c r="N4834" t="str">
        <f>_xlfn.XLOOKUP(Table1[[#This Row],[Case Number]],Sheet2!$A:$A,Sheet2!$B:$B,"")</f>
        <v/>
      </c>
    </row>
    <row r="4835" spans="1:14" ht="356">
      <c r="A4835" t="s">
        <v>15073</v>
      </c>
      <c r="B4835" s="1" t="s">
        <v>15074</v>
      </c>
      <c r="C4835" s="2">
        <v>45714.785752314798</v>
      </c>
      <c r="D4835" s="1" t="s">
        <v>15075</v>
      </c>
      <c r="E4835" s="1" t="s">
        <v>19</v>
      </c>
      <c r="F4835" s="2">
        <v>45714.313993055599</v>
      </c>
      <c r="G4835" s="1" t="s">
        <v>94</v>
      </c>
      <c r="H4835" s="1" t="s">
        <v>11</v>
      </c>
      <c r="I4835" s="1" t="s">
        <v>15076</v>
      </c>
      <c r="J4835" s="1" t="s">
        <v>759</v>
      </c>
      <c r="K4835" s="1" t="s">
        <v>14532</v>
      </c>
      <c r="L4835" s="3" t="s">
        <v>15077</v>
      </c>
      <c r="M4835" s="2">
        <v>45714.452395833301</v>
      </c>
      <c r="N4835" t="str">
        <f>_xlfn.XLOOKUP(Table1[[#This Row],[Case Number]],Sheet2!$A:$A,Sheet2!$B:$B,"")</f>
        <v>Yes</v>
      </c>
    </row>
    <row r="4836" spans="1:14" ht="221">
      <c r="A4836" t="s">
        <v>15078</v>
      </c>
      <c r="B4836" s="1" t="s">
        <v>15079</v>
      </c>
      <c r="C4836" s="2">
        <v>45715.840138888903</v>
      </c>
      <c r="D4836" s="1" t="s">
        <v>1152</v>
      </c>
      <c r="E4836" s="1" t="s">
        <v>19</v>
      </c>
      <c r="F4836" s="2">
        <v>45714.301793981504</v>
      </c>
      <c r="G4836" s="1" t="s">
        <v>94</v>
      </c>
      <c r="H4836" s="1" t="s">
        <v>36</v>
      </c>
      <c r="I4836" s="1" t="s">
        <v>15080</v>
      </c>
      <c r="J4836" s="1" t="s">
        <v>188</v>
      </c>
      <c r="K4836" s="1" t="s">
        <v>15081</v>
      </c>
      <c r="L4836" s="3" t="s">
        <v>15082</v>
      </c>
      <c r="M4836" s="2">
        <v>45715.506782407399</v>
      </c>
      <c r="N4836" t="str">
        <f>_xlfn.XLOOKUP(Table1[[#This Row],[Case Number]],Sheet2!$A:$A,Sheet2!$B:$B,"")</f>
        <v/>
      </c>
    </row>
    <row r="4837" spans="1:14">
      <c r="A4837" t="s">
        <v>15083</v>
      </c>
      <c r="B4837" s="1" t="s">
        <v>15084</v>
      </c>
      <c r="C4837" s="2">
        <v>45714.680879629603</v>
      </c>
      <c r="D4837" s="1" t="s">
        <v>15085</v>
      </c>
      <c r="E4837" s="1" t="s">
        <v>19</v>
      </c>
      <c r="F4837" s="2">
        <v>45714.293599536999</v>
      </c>
      <c r="G4837" s="1" t="s">
        <v>43</v>
      </c>
      <c r="H4837" s="1" t="s">
        <v>36</v>
      </c>
      <c r="I4837" s="1" t="s">
        <v>15086</v>
      </c>
      <c r="J4837" s="1" t="s">
        <v>45</v>
      </c>
      <c r="K4837" s="1" t="s">
        <v>15087</v>
      </c>
      <c r="M4837" s="2">
        <v>45714.347523148099</v>
      </c>
      <c r="N4837" t="str">
        <f>_xlfn.XLOOKUP(Table1[[#This Row],[Case Number]],Sheet2!$A:$A,Sheet2!$B:$B,"")</f>
        <v>Yes</v>
      </c>
    </row>
    <row r="4838" spans="1:14">
      <c r="A4838" t="s">
        <v>15088</v>
      </c>
      <c r="B4838" s="1" t="s">
        <v>15089</v>
      </c>
      <c r="C4838" s="2">
        <v>45714.624178240701</v>
      </c>
      <c r="D4838" s="1" t="s">
        <v>9712</v>
      </c>
      <c r="E4838" s="1" t="s">
        <v>27</v>
      </c>
      <c r="F4838" s="2">
        <v>45714.2836342593</v>
      </c>
      <c r="G4838" s="1" t="s">
        <v>43</v>
      </c>
      <c r="I4838" s="1" t="s">
        <v>15090</v>
      </c>
      <c r="J4838" s="1" t="s">
        <v>88</v>
      </c>
      <c r="K4838" s="1" t="s">
        <v>7050</v>
      </c>
      <c r="M4838" s="2">
        <v>45714.290821759299</v>
      </c>
      <c r="N4838" t="str">
        <f>_xlfn.XLOOKUP(Table1[[#This Row],[Case Number]],Sheet2!$A:$A,Sheet2!$B:$B,"")</f>
        <v/>
      </c>
    </row>
    <row r="4839" spans="1:14">
      <c r="A4839" t="s">
        <v>15091</v>
      </c>
      <c r="B4839" s="1" t="s">
        <v>15092</v>
      </c>
      <c r="C4839" s="2">
        <v>45714.6028703704</v>
      </c>
      <c r="D4839" s="1" t="s">
        <v>1604</v>
      </c>
      <c r="E4839" s="1" t="s">
        <v>19</v>
      </c>
      <c r="F4839" s="2">
        <v>45714.258969907401</v>
      </c>
      <c r="G4839" s="1" t="s">
        <v>43</v>
      </c>
      <c r="I4839" s="1" t="s">
        <v>15093</v>
      </c>
      <c r="J4839" s="1" t="s">
        <v>111</v>
      </c>
      <c r="K4839" s="1" t="s">
        <v>15094</v>
      </c>
      <c r="M4839" s="2">
        <v>45714.269525463002</v>
      </c>
      <c r="N4839" t="str">
        <f>_xlfn.XLOOKUP(Table1[[#This Row],[Case Number]],Sheet2!$A:$A,Sheet2!$B:$B,"")</f>
        <v/>
      </c>
    </row>
    <row r="4840" spans="1:14" ht="238">
      <c r="A4840" t="s">
        <v>15095</v>
      </c>
      <c r="B4840" s="1" t="s">
        <v>15096</v>
      </c>
      <c r="C4840" s="2">
        <v>45714.5848611111</v>
      </c>
      <c r="D4840" s="1" t="s">
        <v>49</v>
      </c>
      <c r="E4840" s="1" t="s">
        <v>50</v>
      </c>
      <c r="F4840" s="2">
        <v>45714.247291666703</v>
      </c>
      <c r="G4840" s="1" t="s">
        <v>51</v>
      </c>
      <c r="H4840" s="1" t="s">
        <v>36</v>
      </c>
      <c r="I4840" s="1" t="s">
        <v>15097</v>
      </c>
      <c r="J4840" s="1" t="s">
        <v>45</v>
      </c>
      <c r="K4840" s="1" t="s">
        <v>15098</v>
      </c>
      <c r="L4840" s="3" t="s">
        <v>15099</v>
      </c>
      <c r="M4840" s="2">
        <v>45714.251493055599</v>
      </c>
      <c r="N4840" t="str">
        <f>_xlfn.XLOOKUP(Table1[[#This Row],[Case Number]],Sheet2!$A:$A,Sheet2!$B:$B,"")</f>
        <v/>
      </c>
    </row>
    <row r="4841" spans="1:14" ht="221">
      <c r="A4841" t="s">
        <v>15100</v>
      </c>
      <c r="B4841" s="1" t="s">
        <v>15101</v>
      </c>
      <c r="C4841" s="2">
        <v>45722.604027777801</v>
      </c>
      <c r="D4841" s="1" t="s">
        <v>15102</v>
      </c>
      <c r="E4841" s="1" t="s">
        <v>19</v>
      </c>
      <c r="F4841" s="2">
        <v>45714.225810185198</v>
      </c>
      <c r="G4841" s="1" t="s">
        <v>94</v>
      </c>
      <c r="I4841" s="1" t="s">
        <v>15103</v>
      </c>
      <c r="J4841" s="1" t="s">
        <v>153</v>
      </c>
      <c r="K4841" s="1" t="s">
        <v>1306</v>
      </c>
      <c r="L4841" s="3" t="s">
        <v>15104</v>
      </c>
      <c r="M4841" s="2">
        <v>45722.270671296297</v>
      </c>
      <c r="N4841" t="str">
        <f>_xlfn.XLOOKUP(Table1[[#This Row],[Case Number]],Sheet2!$A:$A,Sheet2!$B:$B,"")</f>
        <v>Yes</v>
      </c>
    </row>
    <row r="4842" spans="1:14">
      <c r="A4842" t="s">
        <v>15105</v>
      </c>
      <c r="B4842" s="1" t="s">
        <v>15106</v>
      </c>
      <c r="C4842" s="2">
        <v>45723.521122685197</v>
      </c>
      <c r="D4842" s="1" t="s">
        <v>15107</v>
      </c>
      <c r="E4842" s="1" t="s">
        <v>19</v>
      </c>
      <c r="F4842" s="2">
        <v>45714.086099537002</v>
      </c>
      <c r="G4842" s="1" t="s">
        <v>145</v>
      </c>
      <c r="H4842" s="1" t="s">
        <v>36</v>
      </c>
      <c r="I4842" s="1" t="s">
        <v>15108</v>
      </c>
      <c r="J4842" s="1" t="s">
        <v>160</v>
      </c>
      <c r="K4842" s="1" t="s">
        <v>2730</v>
      </c>
      <c r="M4842" s="2">
        <v>45723.1877662037</v>
      </c>
      <c r="N4842" t="str">
        <f>_xlfn.XLOOKUP(Table1[[#This Row],[Case Number]],Sheet2!$A:$A,Sheet2!$B:$B,"")</f>
        <v/>
      </c>
    </row>
    <row r="4843" spans="1:14">
      <c r="A4843" t="s">
        <v>15109</v>
      </c>
      <c r="B4843" s="1" t="s">
        <v>15110</v>
      </c>
      <c r="C4843" s="2">
        <v>45724.521226851903</v>
      </c>
      <c r="D4843" s="1" t="s">
        <v>15111</v>
      </c>
      <c r="E4843" s="1" t="s">
        <v>19</v>
      </c>
      <c r="F4843" s="2">
        <v>45713.792997685203</v>
      </c>
      <c r="G4843" s="1" t="s">
        <v>145</v>
      </c>
      <c r="I4843" s="1" t="s">
        <v>15112</v>
      </c>
      <c r="J4843" s="1" t="s">
        <v>45</v>
      </c>
      <c r="K4843" s="1" t="s">
        <v>15113</v>
      </c>
      <c r="M4843" s="2">
        <v>45724.1878587963</v>
      </c>
      <c r="N4843" t="str">
        <f>_xlfn.XLOOKUP(Table1[[#This Row],[Case Number]],Sheet2!$A:$A,Sheet2!$B:$B,"")</f>
        <v/>
      </c>
    </row>
    <row r="4844" spans="1:14" ht="272">
      <c r="A4844" t="s">
        <v>15114</v>
      </c>
      <c r="B4844" s="1" t="s">
        <v>15115</v>
      </c>
      <c r="C4844" s="2">
        <v>45714.4163078704</v>
      </c>
      <c r="D4844" s="1" t="s">
        <v>15116</v>
      </c>
      <c r="E4844" s="1" t="s">
        <v>27</v>
      </c>
      <c r="F4844" s="2">
        <v>45713.714340277802</v>
      </c>
      <c r="G4844" s="1" t="s">
        <v>145</v>
      </c>
      <c r="H4844" s="1" t="s">
        <v>11</v>
      </c>
      <c r="I4844" s="1" t="s">
        <v>15117</v>
      </c>
      <c r="J4844" s="1" t="s">
        <v>38</v>
      </c>
      <c r="K4844" s="1" t="s">
        <v>13495</v>
      </c>
      <c r="L4844" s="3" t="s">
        <v>15118</v>
      </c>
      <c r="M4844" s="2">
        <v>45714.082939814798</v>
      </c>
      <c r="N4844" t="str">
        <f>_xlfn.XLOOKUP(Table1[[#This Row],[Case Number]],Sheet2!$A:$A,Sheet2!$B:$B,"")</f>
        <v/>
      </c>
    </row>
    <row r="4845" spans="1:14" ht="238">
      <c r="A4845" t="s">
        <v>15119</v>
      </c>
      <c r="B4845" s="1" t="s">
        <v>15120</v>
      </c>
      <c r="C4845" s="2">
        <v>45714.393969907404</v>
      </c>
      <c r="D4845" s="1" t="s">
        <v>15121</v>
      </c>
      <c r="E4845" s="1" t="s">
        <v>19</v>
      </c>
      <c r="F4845" s="2">
        <v>45713.704687500001</v>
      </c>
      <c r="G4845" s="1" t="s">
        <v>145</v>
      </c>
      <c r="I4845" s="1" t="s">
        <v>15122</v>
      </c>
      <c r="J4845" s="1" t="s">
        <v>255</v>
      </c>
      <c r="K4845" s="1" t="s">
        <v>154</v>
      </c>
      <c r="L4845" s="3" t="s">
        <v>15123</v>
      </c>
      <c r="M4845" s="2">
        <v>45714.0606134259</v>
      </c>
      <c r="N4845" t="str">
        <f>_xlfn.XLOOKUP(Table1[[#This Row],[Case Number]],Sheet2!$A:$A,Sheet2!$B:$B,"")</f>
        <v/>
      </c>
    </row>
    <row r="4846" spans="1:14" ht="187">
      <c r="A4846" t="s">
        <v>15124</v>
      </c>
      <c r="B4846" s="1" t="s">
        <v>15125</v>
      </c>
      <c r="C4846" s="2">
        <v>45714.384907407402</v>
      </c>
      <c r="D4846" s="1" t="s">
        <v>15126</v>
      </c>
      <c r="E4846" s="1" t="s">
        <v>19</v>
      </c>
      <c r="F4846" s="2">
        <v>45713.660104166702</v>
      </c>
      <c r="G4846" s="1" t="s">
        <v>145</v>
      </c>
      <c r="H4846" s="1" t="s">
        <v>11</v>
      </c>
      <c r="I4846" s="1" t="s">
        <v>15127</v>
      </c>
      <c r="J4846" s="1" t="s">
        <v>30</v>
      </c>
      <c r="K4846" s="1" t="s">
        <v>15128</v>
      </c>
      <c r="L4846" s="3" t="s">
        <v>15129</v>
      </c>
      <c r="M4846" s="2">
        <v>45714.051527777803</v>
      </c>
      <c r="N4846" t="str">
        <f>_xlfn.XLOOKUP(Table1[[#This Row],[Case Number]],Sheet2!$A:$A,Sheet2!$B:$B,"")</f>
        <v/>
      </c>
    </row>
    <row r="4847" spans="1:14" ht="306">
      <c r="A4847" t="s">
        <v>15130</v>
      </c>
      <c r="B4847" s="1" t="s">
        <v>15131</v>
      </c>
      <c r="C4847" s="2">
        <v>45713.942291666703</v>
      </c>
      <c r="D4847" s="1" t="s">
        <v>5267</v>
      </c>
      <c r="E4847" s="1" t="s">
        <v>19</v>
      </c>
      <c r="F4847" s="2">
        <v>45713.580324074101</v>
      </c>
      <c r="G4847" s="1" t="s">
        <v>28</v>
      </c>
      <c r="H4847" s="1" t="s">
        <v>11</v>
      </c>
      <c r="I4847" s="1" t="s">
        <v>15132</v>
      </c>
      <c r="J4847" s="1" t="s">
        <v>118</v>
      </c>
      <c r="K4847" s="1" t="s">
        <v>15133</v>
      </c>
      <c r="L4847" s="3" t="s">
        <v>15134</v>
      </c>
      <c r="M4847" s="2">
        <v>45713.608935185199</v>
      </c>
      <c r="N4847" t="str">
        <f>_xlfn.XLOOKUP(Table1[[#This Row],[Case Number]],Sheet2!$A:$A,Sheet2!$B:$B,"")</f>
        <v/>
      </c>
    </row>
    <row r="4848" spans="1:14">
      <c r="A4848" t="s">
        <v>15135</v>
      </c>
      <c r="B4848" s="1" t="s">
        <v>15136</v>
      </c>
      <c r="C4848" s="2">
        <v>45724.521087963003</v>
      </c>
      <c r="D4848" s="1" t="s">
        <v>9830</v>
      </c>
      <c r="E4848" s="1" t="s">
        <v>19</v>
      </c>
      <c r="F4848" s="2">
        <v>45713.561539351896</v>
      </c>
      <c r="G4848" s="1" t="s">
        <v>51</v>
      </c>
      <c r="H4848" s="1" t="s">
        <v>36</v>
      </c>
      <c r="I4848" s="1" t="s">
        <v>15137</v>
      </c>
      <c r="J4848" s="1" t="s">
        <v>160</v>
      </c>
      <c r="K4848" s="1" t="s">
        <v>1958</v>
      </c>
      <c r="M4848" s="2">
        <v>45724.187685185199</v>
      </c>
      <c r="N4848" t="str">
        <f>_xlfn.XLOOKUP(Table1[[#This Row],[Case Number]],Sheet2!$A:$A,Sheet2!$B:$B,"")</f>
        <v/>
      </c>
    </row>
    <row r="4849" spans="1:14" ht="85">
      <c r="A4849" t="s">
        <v>15138</v>
      </c>
      <c r="B4849" s="1" t="s">
        <v>15139</v>
      </c>
      <c r="C4849" s="2">
        <v>45713.8672337963</v>
      </c>
      <c r="D4849" s="1" t="s">
        <v>15140</v>
      </c>
      <c r="E4849" s="1" t="s">
        <v>415</v>
      </c>
      <c r="F4849" s="2">
        <v>45713.532662037003</v>
      </c>
      <c r="G4849" s="1" t="s">
        <v>28</v>
      </c>
      <c r="H4849" s="1" t="s">
        <v>36</v>
      </c>
      <c r="I4849" s="1" t="s">
        <v>15141</v>
      </c>
      <c r="J4849" s="1" t="s">
        <v>30</v>
      </c>
      <c r="K4849" s="1" t="s">
        <v>15142</v>
      </c>
      <c r="L4849" s="3" t="s">
        <v>15143</v>
      </c>
      <c r="M4849" s="2">
        <v>45713.533877314803</v>
      </c>
      <c r="N4849" t="str">
        <f>_xlfn.XLOOKUP(Table1[[#This Row],[Case Number]],Sheet2!$A:$A,Sheet2!$B:$B,"")</f>
        <v/>
      </c>
    </row>
    <row r="4850" spans="1:14">
      <c r="A4850" t="s">
        <v>15144</v>
      </c>
      <c r="B4850" s="1" t="s">
        <v>15145</v>
      </c>
      <c r="C4850" s="2">
        <v>45713.866724537002</v>
      </c>
      <c r="D4850" s="1" t="s">
        <v>2121</v>
      </c>
      <c r="E4850" s="1" t="s">
        <v>19</v>
      </c>
      <c r="F4850" s="2">
        <v>45713.507465277798</v>
      </c>
      <c r="G4850" s="1" t="s">
        <v>43</v>
      </c>
      <c r="I4850" s="1" t="s">
        <v>15146</v>
      </c>
      <c r="J4850" s="1" t="s">
        <v>59</v>
      </c>
      <c r="K4850" s="1" t="s">
        <v>15147</v>
      </c>
      <c r="M4850" s="2">
        <v>45713.5333680556</v>
      </c>
      <c r="N4850" t="str">
        <f>_xlfn.XLOOKUP(Table1[[#This Row],[Case Number]],Sheet2!$A:$A,Sheet2!$B:$B,"")</f>
        <v/>
      </c>
    </row>
    <row r="4851" spans="1:14" ht="272">
      <c r="A4851" t="s">
        <v>15148</v>
      </c>
      <c r="B4851" s="1" t="s">
        <v>15149</v>
      </c>
      <c r="C4851" s="2">
        <v>45713.846168981501</v>
      </c>
      <c r="D4851" s="1" t="s">
        <v>575</v>
      </c>
      <c r="E4851" s="1" t="s">
        <v>19</v>
      </c>
      <c r="F4851" s="2">
        <v>45713.504409722198</v>
      </c>
      <c r="G4851" s="1" t="s">
        <v>94</v>
      </c>
      <c r="I4851" s="1" t="s">
        <v>15150</v>
      </c>
      <c r="J4851" s="1" t="s">
        <v>21</v>
      </c>
      <c r="K4851" s="1" t="s">
        <v>15151</v>
      </c>
      <c r="L4851" s="3" t="s">
        <v>15152</v>
      </c>
      <c r="M4851" s="2">
        <v>45713.512812499997</v>
      </c>
      <c r="N4851" t="str">
        <f>_xlfn.XLOOKUP(Table1[[#This Row],[Case Number]],Sheet2!$A:$A,Sheet2!$B:$B,"")</f>
        <v/>
      </c>
    </row>
    <row r="4852" spans="1:14">
      <c r="A4852" t="s">
        <v>15153</v>
      </c>
      <c r="B4852" s="1" t="s">
        <v>15154</v>
      </c>
      <c r="C4852" s="2">
        <v>45714.923240740703</v>
      </c>
      <c r="D4852" s="1" t="s">
        <v>613</v>
      </c>
      <c r="E4852" s="1" t="s">
        <v>9</v>
      </c>
      <c r="F4852" s="2">
        <v>45713.4764699074</v>
      </c>
      <c r="G4852" s="1" t="s">
        <v>28</v>
      </c>
      <c r="H4852" s="1" t="s">
        <v>11</v>
      </c>
      <c r="I4852" s="1" t="s">
        <v>15155</v>
      </c>
      <c r="J4852" s="1" t="s">
        <v>153</v>
      </c>
      <c r="K4852" s="1" t="s">
        <v>15156</v>
      </c>
      <c r="M4852" s="2">
        <v>45714.589884259301</v>
      </c>
      <c r="N4852" t="str">
        <f>_xlfn.XLOOKUP(Table1[[#This Row],[Case Number]],Sheet2!$A:$A,Sheet2!$B:$B,"")</f>
        <v/>
      </c>
    </row>
    <row r="4853" spans="1:14">
      <c r="A4853" t="s">
        <v>15157</v>
      </c>
      <c r="B4853" s="1" t="s">
        <v>15158</v>
      </c>
      <c r="C4853" s="2">
        <v>45722.521111111098</v>
      </c>
      <c r="D4853" s="1" t="s">
        <v>15159</v>
      </c>
      <c r="E4853" s="1" t="s">
        <v>27</v>
      </c>
      <c r="F4853" s="2">
        <v>45713.472951388903</v>
      </c>
      <c r="G4853" s="1" t="s">
        <v>94</v>
      </c>
      <c r="H4853" s="1" t="s">
        <v>36</v>
      </c>
      <c r="I4853" s="1" t="s">
        <v>15160</v>
      </c>
      <c r="J4853" s="1" t="s">
        <v>160</v>
      </c>
      <c r="K4853" s="1" t="s">
        <v>14030</v>
      </c>
      <c r="M4853" s="2">
        <v>45722.187754629602</v>
      </c>
      <c r="N4853" t="str">
        <f>_xlfn.XLOOKUP(Table1[[#This Row],[Case Number]],Sheet2!$A:$A,Sheet2!$B:$B,"")</f>
        <v/>
      </c>
    </row>
    <row r="4854" spans="1:14" ht="289">
      <c r="A4854" t="s">
        <v>15161</v>
      </c>
      <c r="B4854" s="1" t="s">
        <v>15162</v>
      </c>
      <c r="C4854" s="2">
        <v>45715.839409722197</v>
      </c>
      <c r="D4854" s="1" t="s">
        <v>15163</v>
      </c>
      <c r="E4854" s="1" t="s">
        <v>19</v>
      </c>
      <c r="F4854" s="2">
        <v>45713.434976851902</v>
      </c>
      <c r="G4854" s="1" t="s">
        <v>94</v>
      </c>
      <c r="H4854" s="1" t="s">
        <v>11</v>
      </c>
      <c r="I4854" s="1" t="s">
        <v>15164</v>
      </c>
      <c r="J4854" s="1" t="s">
        <v>160</v>
      </c>
      <c r="K4854" s="1" t="s">
        <v>15165</v>
      </c>
      <c r="L4854" s="3" t="s">
        <v>15166</v>
      </c>
      <c r="M4854" s="2">
        <v>45715.506053240701</v>
      </c>
      <c r="N4854" t="str">
        <f>_xlfn.XLOOKUP(Table1[[#This Row],[Case Number]],Sheet2!$A:$A,Sheet2!$B:$B,"")</f>
        <v/>
      </c>
    </row>
    <row r="4855" spans="1:14" ht="187">
      <c r="A4855" t="s">
        <v>15167</v>
      </c>
      <c r="B4855" s="1" t="s">
        <v>15168</v>
      </c>
      <c r="C4855" s="2">
        <v>45722.698784722197</v>
      </c>
      <c r="D4855" s="1" t="s">
        <v>15169</v>
      </c>
      <c r="E4855" s="1" t="s">
        <v>19</v>
      </c>
      <c r="F4855" s="2">
        <v>45713.399803240703</v>
      </c>
      <c r="G4855" s="1" t="s">
        <v>28</v>
      </c>
      <c r="H4855" s="1" t="s">
        <v>36</v>
      </c>
      <c r="I4855" s="1" t="s">
        <v>15170</v>
      </c>
      <c r="J4855" s="1" t="s">
        <v>188</v>
      </c>
      <c r="K4855" s="1" t="s">
        <v>12492</v>
      </c>
      <c r="L4855" s="3" t="s">
        <v>15171</v>
      </c>
      <c r="M4855" s="2">
        <v>45722.365428240701</v>
      </c>
      <c r="N4855" t="str">
        <f>_xlfn.XLOOKUP(Table1[[#This Row],[Case Number]],Sheet2!$A:$A,Sheet2!$B:$B,"")</f>
        <v/>
      </c>
    </row>
    <row r="4856" spans="1:14" ht="204">
      <c r="A4856" t="s">
        <v>15172</v>
      </c>
      <c r="B4856" s="1" t="s">
        <v>15173</v>
      </c>
      <c r="C4856" s="2">
        <v>45713.739629629599</v>
      </c>
      <c r="D4856" s="1" t="s">
        <v>4137</v>
      </c>
      <c r="E4856" s="1" t="s">
        <v>27</v>
      </c>
      <c r="F4856" s="2">
        <v>45713.396759259304</v>
      </c>
      <c r="G4856" s="1" t="s">
        <v>28</v>
      </c>
      <c r="H4856" s="1" t="s">
        <v>11</v>
      </c>
      <c r="I4856" s="1" t="s">
        <v>15174</v>
      </c>
      <c r="J4856" s="1" t="s">
        <v>200</v>
      </c>
      <c r="K4856" s="1" t="s">
        <v>9714</v>
      </c>
      <c r="L4856" s="3" t="s">
        <v>15175</v>
      </c>
      <c r="M4856" s="2">
        <v>45713.406261574099</v>
      </c>
      <c r="N4856" t="str">
        <f>_xlfn.XLOOKUP(Table1[[#This Row],[Case Number]],Sheet2!$A:$A,Sheet2!$B:$B,"")</f>
        <v/>
      </c>
    </row>
    <row r="4857" spans="1:14" ht="204">
      <c r="A4857" t="s">
        <v>15176</v>
      </c>
      <c r="B4857" s="1" t="s">
        <v>15177</v>
      </c>
      <c r="C4857" s="2">
        <v>45713.718564814801</v>
      </c>
      <c r="D4857" s="1" t="s">
        <v>276</v>
      </c>
      <c r="E4857" s="1" t="s">
        <v>19</v>
      </c>
      <c r="F4857" s="2">
        <v>45713.379374999997</v>
      </c>
      <c r="G4857" s="1" t="s">
        <v>51</v>
      </c>
      <c r="H4857" s="1" t="s">
        <v>36</v>
      </c>
      <c r="I4857" s="1" t="s">
        <v>15178</v>
      </c>
      <c r="J4857" s="1" t="s">
        <v>45</v>
      </c>
      <c r="K4857" s="1" t="s">
        <v>15179</v>
      </c>
      <c r="L4857" s="3" t="s">
        <v>15180</v>
      </c>
      <c r="M4857" s="2">
        <v>45713.385208333297</v>
      </c>
      <c r="N4857" t="str">
        <f>_xlfn.XLOOKUP(Table1[[#This Row],[Case Number]],Sheet2!$A:$A,Sheet2!$B:$B,"")</f>
        <v/>
      </c>
    </row>
    <row r="4858" spans="1:14" ht="204">
      <c r="A4858" t="s">
        <v>15181</v>
      </c>
      <c r="B4858" s="1" t="s">
        <v>15182</v>
      </c>
      <c r="C4858" s="2">
        <v>45723.641319444403</v>
      </c>
      <c r="D4858" s="1" t="s">
        <v>11605</v>
      </c>
      <c r="E4858" s="1" t="s">
        <v>27</v>
      </c>
      <c r="F4858" s="2">
        <v>45713.374039351896</v>
      </c>
      <c r="G4858" s="1" t="s">
        <v>94</v>
      </c>
      <c r="I4858" s="1" t="s">
        <v>15183</v>
      </c>
      <c r="K4858" s="1" t="s">
        <v>14202</v>
      </c>
      <c r="L4858" s="3" t="s">
        <v>15184</v>
      </c>
      <c r="M4858" s="2">
        <v>45723.307962963001</v>
      </c>
      <c r="N4858" t="str">
        <f>_xlfn.XLOOKUP(Table1[[#This Row],[Case Number]],Sheet2!$A:$A,Sheet2!$B:$B,"")</f>
        <v>Yes</v>
      </c>
    </row>
    <row r="4859" spans="1:14">
      <c r="A4859" t="s">
        <v>15185</v>
      </c>
      <c r="B4859" s="1" t="s">
        <v>15186</v>
      </c>
      <c r="C4859" s="2">
        <v>45713.802418981497</v>
      </c>
      <c r="D4859" s="1" t="s">
        <v>1993</v>
      </c>
      <c r="E4859" s="1" t="s">
        <v>50</v>
      </c>
      <c r="F4859" s="2">
        <v>45713.333969907399</v>
      </c>
      <c r="G4859" s="1" t="s">
        <v>43</v>
      </c>
      <c r="I4859" s="1" t="s">
        <v>15187</v>
      </c>
      <c r="J4859" s="1" t="s">
        <v>45</v>
      </c>
      <c r="K4859" s="1" t="s">
        <v>15188</v>
      </c>
      <c r="M4859" s="2">
        <v>45713.4690625</v>
      </c>
      <c r="N4859" t="str">
        <f>_xlfn.XLOOKUP(Table1[[#This Row],[Case Number]],Sheet2!$A:$A,Sheet2!$B:$B,"")</f>
        <v>Yes</v>
      </c>
    </row>
    <row r="4860" spans="1:14" ht="388">
      <c r="A4860" t="s">
        <v>15189</v>
      </c>
      <c r="B4860" s="1" t="s">
        <v>15190</v>
      </c>
      <c r="C4860" s="2">
        <v>45715.838599536997</v>
      </c>
      <c r="D4860" s="1" t="s">
        <v>15191</v>
      </c>
      <c r="E4860" s="1" t="s">
        <v>27</v>
      </c>
      <c r="F4860" s="2">
        <v>45713.312152777798</v>
      </c>
      <c r="G4860" s="1" t="s">
        <v>94</v>
      </c>
      <c r="I4860" s="1" t="s">
        <v>15192</v>
      </c>
      <c r="K4860" s="1" t="s">
        <v>15193</v>
      </c>
      <c r="L4860" s="3" t="s">
        <v>15194</v>
      </c>
      <c r="M4860" s="2">
        <v>45715.505243055602</v>
      </c>
      <c r="N4860" t="str">
        <f>_xlfn.XLOOKUP(Table1[[#This Row],[Case Number]],Sheet2!$A:$A,Sheet2!$B:$B,"")</f>
        <v>Yes</v>
      </c>
    </row>
    <row r="4861" spans="1:14" ht="306">
      <c r="A4861" t="s">
        <v>15195</v>
      </c>
      <c r="B4861" s="1" t="s">
        <v>15196</v>
      </c>
      <c r="C4861" s="2">
        <v>45713.659780092603</v>
      </c>
      <c r="D4861" s="1" t="s">
        <v>15197</v>
      </c>
      <c r="E4861" s="1" t="s">
        <v>50</v>
      </c>
      <c r="F4861" s="2">
        <v>45713.3063078704</v>
      </c>
      <c r="G4861" s="1" t="s">
        <v>51</v>
      </c>
      <c r="H4861" s="1" t="s">
        <v>36</v>
      </c>
      <c r="I4861" s="1" t="s">
        <v>15198</v>
      </c>
      <c r="J4861" s="1" t="s">
        <v>188</v>
      </c>
      <c r="K4861" s="1" t="s">
        <v>14393</v>
      </c>
      <c r="L4861" s="3" t="s">
        <v>15199</v>
      </c>
      <c r="M4861" s="2">
        <v>45713.326423611099</v>
      </c>
      <c r="N4861" t="str">
        <f>_xlfn.XLOOKUP(Table1[[#This Row],[Case Number]],Sheet2!$A:$A,Sheet2!$B:$B,"")</f>
        <v/>
      </c>
    </row>
    <row r="4862" spans="1:14">
      <c r="A4862" t="s">
        <v>15200</v>
      </c>
      <c r="B4862" s="1" t="s">
        <v>15201</v>
      </c>
      <c r="C4862" s="2">
        <v>45713.642418981501</v>
      </c>
      <c r="D4862" s="1" t="s">
        <v>915</v>
      </c>
      <c r="E4862" s="1" t="s">
        <v>19</v>
      </c>
      <c r="F4862" s="2">
        <v>45713.296273148102</v>
      </c>
      <c r="G4862" s="1" t="s">
        <v>43</v>
      </c>
      <c r="I4862" s="1" t="s">
        <v>15202</v>
      </c>
      <c r="J4862" s="1" t="s">
        <v>759</v>
      </c>
      <c r="K4862" s="1" t="s">
        <v>15203</v>
      </c>
      <c r="M4862" s="2">
        <v>45713.309074074103</v>
      </c>
      <c r="N4862" t="str">
        <f>_xlfn.XLOOKUP(Table1[[#This Row],[Case Number]],Sheet2!$A:$A,Sheet2!$B:$B,"")</f>
        <v/>
      </c>
    </row>
    <row r="4863" spans="1:14" ht="306">
      <c r="A4863" t="s">
        <v>15204</v>
      </c>
      <c r="B4863" s="1" t="s">
        <v>15205</v>
      </c>
      <c r="C4863" s="2">
        <v>45715.839756944399</v>
      </c>
      <c r="D4863" s="1" t="s">
        <v>15206</v>
      </c>
      <c r="E4863" s="1" t="s">
        <v>27</v>
      </c>
      <c r="F4863" s="2">
        <v>45713.287928240701</v>
      </c>
      <c r="G4863" s="1" t="s">
        <v>94</v>
      </c>
      <c r="I4863" s="1" t="s">
        <v>15207</v>
      </c>
      <c r="J4863" s="1" t="s">
        <v>160</v>
      </c>
      <c r="K4863" s="1" t="s">
        <v>14462</v>
      </c>
      <c r="L4863" s="3" t="s">
        <v>15208</v>
      </c>
      <c r="M4863" s="2">
        <v>45715.506412037001</v>
      </c>
      <c r="N4863" t="str">
        <f>_xlfn.XLOOKUP(Table1[[#This Row],[Case Number]],Sheet2!$A:$A,Sheet2!$B:$B,"")</f>
        <v/>
      </c>
    </row>
    <row r="4864" spans="1:14">
      <c r="A4864" t="s">
        <v>15209</v>
      </c>
      <c r="B4864" s="1" t="s">
        <v>15210</v>
      </c>
      <c r="C4864" s="2">
        <v>45713.623460648101</v>
      </c>
      <c r="D4864" s="1" t="s">
        <v>915</v>
      </c>
      <c r="E4864" s="1" t="s">
        <v>19</v>
      </c>
      <c r="F4864" s="2">
        <v>45713.276793981502</v>
      </c>
      <c r="G4864" s="1" t="s">
        <v>43</v>
      </c>
      <c r="I4864" s="1" t="s">
        <v>15211</v>
      </c>
      <c r="J4864" s="1" t="s">
        <v>21</v>
      </c>
      <c r="K4864" s="1" t="s">
        <v>15212</v>
      </c>
      <c r="M4864" s="2">
        <v>45713.290104166699</v>
      </c>
      <c r="N4864" t="str">
        <f>_xlfn.XLOOKUP(Table1[[#This Row],[Case Number]],Sheet2!$A:$A,Sheet2!$B:$B,"")</f>
        <v/>
      </c>
    </row>
    <row r="4865" spans="1:14">
      <c r="A4865" t="s">
        <v>15213</v>
      </c>
      <c r="B4865" s="1" t="s">
        <v>15214</v>
      </c>
      <c r="C4865" s="2">
        <v>45713.609189814801</v>
      </c>
      <c r="D4865" s="1" t="s">
        <v>15215</v>
      </c>
      <c r="E4865" s="1" t="s">
        <v>19</v>
      </c>
      <c r="F4865" s="2">
        <v>45713.269212963001</v>
      </c>
      <c r="G4865" s="1" t="s">
        <v>51</v>
      </c>
      <c r="H4865" s="1" t="s">
        <v>36</v>
      </c>
      <c r="I4865" s="1" t="s">
        <v>15216</v>
      </c>
      <c r="J4865" s="1" t="s">
        <v>88</v>
      </c>
      <c r="K4865" s="1" t="s">
        <v>15217</v>
      </c>
      <c r="M4865" s="2">
        <v>45713.275810185201</v>
      </c>
      <c r="N4865" t="str">
        <f>_xlfn.XLOOKUP(Table1[[#This Row],[Case Number]],Sheet2!$A:$A,Sheet2!$B:$B,"")</f>
        <v/>
      </c>
    </row>
    <row r="4866" spans="1:14">
      <c r="A4866" t="s">
        <v>15218</v>
      </c>
      <c r="B4866" s="1" t="s">
        <v>15219</v>
      </c>
      <c r="C4866" s="2">
        <v>45722.521446759303</v>
      </c>
      <c r="D4866" s="1" t="s">
        <v>15220</v>
      </c>
      <c r="F4866" s="2">
        <v>45712.787615740701</v>
      </c>
      <c r="G4866" s="1" t="s">
        <v>145</v>
      </c>
      <c r="I4866" s="1" t="s">
        <v>15221</v>
      </c>
      <c r="K4866" s="1" t="s">
        <v>154</v>
      </c>
      <c r="M4866" s="2">
        <v>45722.188078703701</v>
      </c>
      <c r="N4866" t="str">
        <f>_xlfn.XLOOKUP(Table1[[#This Row],[Case Number]],Sheet2!$A:$A,Sheet2!$B:$B,"")</f>
        <v/>
      </c>
    </row>
    <row r="4867" spans="1:14" ht="356">
      <c r="A4867" t="s">
        <v>15222</v>
      </c>
      <c r="B4867" s="1" t="s">
        <v>15223</v>
      </c>
      <c r="C4867" s="2">
        <v>45713.637974537</v>
      </c>
      <c r="D4867" s="1" t="s">
        <v>15224</v>
      </c>
      <c r="E4867" s="1" t="s">
        <v>19</v>
      </c>
      <c r="F4867" s="2">
        <v>45712.738912036999</v>
      </c>
      <c r="G4867" s="1" t="s">
        <v>145</v>
      </c>
      <c r="H4867" s="1" t="s">
        <v>11</v>
      </c>
      <c r="I4867" s="1" t="s">
        <v>15225</v>
      </c>
      <c r="J4867" s="1" t="s">
        <v>88</v>
      </c>
      <c r="K4867" s="1" t="s">
        <v>15226</v>
      </c>
      <c r="L4867" s="3" t="s">
        <v>15227</v>
      </c>
      <c r="M4867" s="2">
        <v>45713.304629629602</v>
      </c>
      <c r="N4867" t="str">
        <f>_xlfn.XLOOKUP(Table1[[#This Row],[Case Number]],Sheet2!$A:$A,Sheet2!$B:$B,"")</f>
        <v>Yes</v>
      </c>
    </row>
    <row r="4868" spans="1:14">
      <c r="A4868" t="s">
        <v>15228</v>
      </c>
      <c r="B4868" s="1" t="s">
        <v>15229</v>
      </c>
      <c r="C4868" s="2">
        <v>45722.521261574097</v>
      </c>
      <c r="D4868" s="1" t="s">
        <v>15230</v>
      </c>
      <c r="F4868" s="2">
        <v>45712.662071759303</v>
      </c>
      <c r="G4868" s="1" t="s">
        <v>145</v>
      </c>
      <c r="I4868" s="1" t="s">
        <v>15231</v>
      </c>
      <c r="K4868" s="1" t="s">
        <v>136</v>
      </c>
      <c r="M4868" s="2">
        <v>45722.187881944403</v>
      </c>
      <c r="N4868" t="str">
        <f>_xlfn.XLOOKUP(Table1[[#This Row],[Case Number]],Sheet2!$A:$A,Sheet2!$B:$B,"")</f>
        <v/>
      </c>
    </row>
    <row r="4869" spans="1:14" ht="187">
      <c r="A4869" t="s">
        <v>15232</v>
      </c>
      <c r="B4869" s="1" t="s">
        <v>15233</v>
      </c>
      <c r="C4869" s="2">
        <v>45726.878483796303</v>
      </c>
      <c r="D4869" s="1" t="s">
        <v>15234</v>
      </c>
      <c r="E4869" s="1" t="s">
        <v>19</v>
      </c>
      <c r="F4869" s="2">
        <v>45712.626018518502</v>
      </c>
      <c r="G4869" s="1" t="s">
        <v>28</v>
      </c>
      <c r="H4869" s="1" t="s">
        <v>36</v>
      </c>
      <c r="I4869" s="1" t="s">
        <v>15235</v>
      </c>
      <c r="J4869" s="1" t="s">
        <v>188</v>
      </c>
      <c r="K4869" s="1" t="s">
        <v>777</v>
      </c>
      <c r="L4869" s="3" t="s">
        <v>15236</v>
      </c>
      <c r="M4869" s="2">
        <v>45726.5867939815</v>
      </c>
      <c r="N4869" t="str">
        <f>_xlfn.XLOOKUP(Table1[[#This Row],[Case Number]],Sheet2!$A:$A,Sheet2!$B:$B,"")</f>
        <v/>
      </c>
    </row>
    <row r="4870" spans="1:14" ht="272">
      <c r="A4870" t="s">
        <v>15237</v>
      </c>
      <c r="B4870" s="1" t="s">
        <v>15238</v>
      </c>
      <c r="C4870" s="2">
        <v>45713.718576388899</v>
      </c>
      <c r="D4870" s="1" t="s">
        <v>11735</v>
      </c>
      <c r="E4870" s="1" t="s">
        <v>27</v>
      </c>
      <c r="F4870" s="2">
        <v>45712.617719907401</v>
      </c>
      <c r="G4870" s="1" t="s">
        <v>28</v>
      </c>
      <c r="H4870" s="1" t="s">
        <v>36</v>
      </c>
      <c r="I4870" s="1" t="s">
        <v>15239</v>
      </c>
      <c r="J4870" s="1" t="s">
        <v>200</v>
      </c>
      <c r="K4870" s="1" t="s">
        <v>9551</v>
      </c>
      <c r="L4870" s="3" t="s">
        <v>15240</v>
      </c>
      <c r="M4870" s="2">
        <v>45713.385219907403</v>
      </c>
      <c r="N4870" t="str">
        <f>_xlfn.XLOOKUP(Table1[[#This Row],[Case Number]],Sheet2!$A:$A,Sheet2!$B:$B,"")</f>
        <v/>
      </c>
    </row>
    <row r="4871" spans="1:14" ht="323">
      <c r="A4871" t="s">
        <v>15241</v>
      </c>
      <c r="B4871" s="1" t="s">
        <v>15242</v>
      </c>
      <c r="C4871" s="2">
        <v>45712.9526273148</v>
      </c>
      <c r="D4871" s="1" t="s">
        <v>69</v>
      </c>
      <c r="E4871" s="1" t="s">
        <v>50</v>
      </c>
      <c r="F4871" s="2">
        <v>45712.584988425901</v>
      </c>
      <c r="G4871" s="1" t="s">
        <v>28</v>
      </c>
      <c r="H4871" s="1" t="s">
        <v>11</v>
      </c>
      <c r="I4871" s="1" t="s">
        <v>15243</v>
      </c>
      <c r="J4871" s="1" t="s">
        <v>153</v>
      </c>
      <c r="K4871" s="1" t="s">
        <v>15244</v>
      </c>
      <c r="L4871" s="3" t="s">
        <v>15245</v>
      </c>
      <c r="M4871" s="2">
        <v>45712.619270833296</v>
      </c>
      <c r="N4871" t="str">
        <f>_xlfn.XLOOKUP(Table1[[#This Row],[Case Number]],Sheet2!$A:$A,Sheet2!$B:$B,"")</f>
        <v/>
      </c>
    </row>
    <row r="4872" spans="1:14" ht="255">
      <c r="A4872" t="s">
        <v>15246</v>
      </c>
      <c r="B4872" s="1" t="s">
        <v>15247</v>
      </c>
      <c r="C4872" s="2">
        <v>45712.955925925897</v>
      </c>
      <c r="D4872" s="1" t="s">
        <v>49</v>
      </c>
      <c r="E4872" s="1" t="s">
        <v>50</v>
      </c>
      <c r="F4872" s="2">
        <v>45712.5725578704</v>
      </c>
      <c r="G4872" s="1" t="s">
        <v>28</v>
      </c>
      <c r="H4872" s="1" t="s">
        <v>36</v>
      </c>
      <c r="I4872" s="1" t="s">
        <v>15248</v>
      </c>
      <c r="J4872" s="1" t="s">
        <v>100</v>
      </c>
      <c r="K4872" s="1" t="s">
        <v>15249</v>
      </c>
      <c r="L4872" s="3" t="s">
        <v>15250</v>
      </c>
      <c r="M4872" s="2">
        <v>45712.6225694444</v>
      </c>
      <c r="N4872" t="str">
        <f>_xlfn.XLOOKUP(Table1[[#This Row],[Case Number]],Sheet2!$A:$A,Sheet2!$B:$B,"")</f>
        <v/>
      </c>
    </row>
    <row r="4873" spans="1:14" ht="272">
      <c r="A4873" t="s">
        <v>15251</v>
      </c>
      <c r="B4873" s="1" t="s">
        <v>15252</v>
      </c>
      <c r="C4873" s="2">
        <v>45712.943449074097</v>
      </c>
      <c r="D4873" s="1" t="s">
        <v>14971</v>
      </c>
      <c r="E4873" s="1" t="s">
        <v>27</v>
      </c>
      <c r="F4873" s="2">
        <v>45712.566273148099</v>
      </c>
      <c r="G4873" s="1" t="s">
        <v>28</v>
      </c>
      <c r="H4873" s="1" t="s">
        <v>36</v>
      </c>
      <c r="I4873" s="1" t="s">
        <v>15253</v>
      </c>
      <c r="J4873" s="1" t="s">
        <v>38</v>
      </c>
      <c r="K4873" s="1" t="s">
        <v>15254</v>
      </c>
      <c r="L4873" s="3" t="s">
        <v>15255</v>
      </c>
      <c r="M4873" s="2">
        <v>45712.610081018502</v>
      </c>
      <c r="N4873" t="str">
        <f>_xlfn.XLOOKUP(Table1[[#This Row],[Case Number]],Sheet2!$A:$A,Sheet2!$B:$B,"")</f>
        <v/>
      </c>
    </row>
    <row r="4874" spans="1:14">
      <c r="A4874" t="s">
        <v>15256</v>
      </c>
      <c r="B4874" s="1" t="s">
        <v>15257</v>
      </c>
      <c r="C4874" s="2">
        <v>45713.5999884259</v>
      </c>
      <c r="D4874" s="1" t="s">
        <v>1993</v>
      </c>
      <c r="E4874" s="1" t="s">
        <v>50</v>
      </c>
      <c r="F4874" s="2">
        <v>45712.551076388903</v>
      </c>
      <c r="G4874" s="1" t="s">
        <v>43</v>
      </c>
      <c r="I4874" s="1" t="s">
        <v>15258</v>
      </c>
      <c r="K4874" s="1" t="s">
        <v>15259</v>
      </c>
      <c r="M4874" s="2">
        <v>45713.266631944403</v>
      </c>
      <c r="N4874" t="str">
        <f>_xlfn.XLOOKUP(Table1[[#This Row],[Case Number]],Sheet2!$A:$A,Sheet2!$B:$B,"")</f>
        <v>Yes</v>
      </c>
    </row>
    <row r="4875" spans="1:14">
      <c r="A4875" t="s">
        <v>15260</v>
      </c>
      <c r="B4875" s="1" t="s">
        <v>15261</v>
      </c>
      <c r="C4875" s="2">
        <v>45720.591145833299</v>
      </c>
      <c r="D4875" s="1" t="s">
        <v>15262</v>
      </c>
      <c r="E4875" s="1" t="s">
        <v>50</v>
      </c>
      <c r="F4875" s="2">
        <v>45712.524849537003</v>
      </c>
      <c r="G4875" s="1" t="s">
        <v>43</v>
      </c>
      <c r="I4875" s="1" t="s">
        <v>15263</v>
      </c>
      <c r="J4875" s="1" t="s">
        <v>759</v>
      </c>
      <c r="K4875" s="1" t="s">
        <v>136</v>
      </c>
      <c r="M4875" s="2">
        <v>45720.257777777799</v>
      </c>
      <c r="N4875" t="str">
        <f>_xlfn.XLOOKUP(Table1[[#This Row],[Case Number]],Sheet2!$A:$A,Sheet2!$B:$B,"")</f>
        <v>Yes</v>
      </c>
    </row>
    <row r="4876" spans="1:14">
      <c r="A4876" t="s">
        <v>15264</v>
      </c>
      <c r="B4876" s="1" t="s">
        <v>15265</v>
      </c>
      <c r="C4876" s="2">
        <v>45720.894421296303</v>
      </c>
      <c r="D4876" s="1" t="s">
        <v>15266</v>
      </c>
      <c r="E4876" s="1" t="s">
        <v>19</v>
      </c>
      <c r="F4876" s="2">
        <v>45712.465717592597</v>
      </c>
      <c r="G4876" s="1" t="s">
        <v>43</v>
      </c>
      <c r="I4876" s="1" t="s">
        <v>15267</v>
      </c>
      <c r="J4876" s="1" t="s">
        <v>88</v>
      </c>
      <c r="K4876" s="1" t="s">
        <v>15268</v>
      </c>
      <c r="M4876" s="2">
        <v>45720.561064814799</v>
      </c>
      <c r="N4876" t="str">
        <f>_xlfn.XLOOKUP(Table1[[#This Row],[Case Number]],Sheet2!$A:$A,Sheet2!$B:$B,"")</f>
        <v>Yes</v>
      </c>
    </row>
    <row r="4877" spans="1:14" ht="409.6">
      <c r="A4877" t="s">
        <v>15269</v>
      </c>
      <c r="B4877" s="1" t="s">
        <v>15270</v>
      </c>
      <c r="C4877" s="2">
        <v>45713.606550925899</v>
      </c>
      <c r="D4877" s="1" t="s">
        <v>15271</v>
      </c>
      <c r="E4877" s="1" t="s">
        <v>50</v>
      </c>
      <c r="F4877" s="2">
        <v>45712.445486111101</v>
      </c>
      <c r="G4877" s="1" t="s">
        <v>94</v>
      </c>
      <c r="H4877" s="1" t="s">
        <v>11</v>
      </c>
      <c r="I4877" s="1" t="s">
        <v>15272</v>
      </c>
      <c r="J4877" s="1" t="s">
        <v>255</v>
      </c>
      <c r="K4877" s="1" t="s">
        <v>15273</v>
      </c>
      <c r="L4877" s="3" t="s">
        <v>15274</v>
      </c>
      <c r="M4877" s="2">
        <v>45713.273182870398</v>
      </c>
      <c r="N4877" t="str">
        <f>_xlfn.XLOOKUP(Table1[[#This Row],[Case Number]],Sheet2!$A:$A,Sheet2!$B:$B,"")</f>
        <v>Yes</v>
      </c>
    </row>
    <row r="4878" spans="1:14" ht="255">
      <c r="A4878" t="s">
        <v>15275</v>
      </c>
      <c r="B4878" s="1" t="s">
        <v>15276</v>
      </c>
      <c r="C4878" s="2">
        <v>45712.786168981504</v>
      </c>
      <c r="D4878" s="1" t="s">
        <v>575</v>
      </c>
      <c r="E4878" s="1" t="s">
        <v>19</v>
      </c>
      <c r="F4878" s="2">
        <v>45712.4358796296</v>
      </c>
      <c r="G4878" s="1" t="s">
        <v>94</v>
      </c>
      <c r="H4878" s="1" t="s">
        <v>36</v>
      </c>
      <c r="I4878" s="1" t="s">
        <v>15277</v>
      </c>
      <c r="J4878" s="1" t="s">
        <v>21</v>
      </c>
      <c r="K4878" s="1" t="s">
        <v>2132</v>
      </c>
      <c r="L4878" s="3" t="s">
        <v>15278</v>
      </c>
      <c r="M4878" s="2">
        <v>45712.4528125</v>
      </c>
      <c r="N4878" t="str">
        <f>_xlfn.XLOOKUP(Table1[[#This Row],[Case Number]],Sheet2!$A:$A,Sheet2!$B:$B,"")</f>
        <v/>
      </c>
    </row>
    <row r="4879" spans="1:14" ht="238">
      <c r="A4879" t="s">
        <v>15279</v>
      </c>
      <c r="B4879" s="1" t="s">
        <v>15280</v>
      </c>
      <c r="C4879" s="2">
        <v>45712.723449074103</v>
      </c>
      <c r="D4879" s="1" t="s">
        <v>679</v>
      </c>
      <c r="E4879" s="1" t="s">
        <v>19</v>
      </c>
      <c r="F4879" s="2">
        <v>45712.388587963003</v>
      </c>
      <c r="G4879" s="1" t="s">
        <v>28</v>
      </c>
      <c r="H4879" s="1" t="s">
        <v>11</v>
      </c>
      <c r="I4879" s="1" t="s">
        <v>15281</v>
      </c>
      <c r="J4879" s="1" t="s">
        <v>255</v>
      </c>
      <c r="K4879" s="1" t="s">
        <v>3638</v>
      </c>
      <c r="L4879" s="3" t="s">
        <v>15282</v>
      </c>
      <c r="M4879" s="2">
        <v>45712.3900810185</v>
      </c>
      <c r="N4879" t="str">
        <f>_xlfn.XLOOKUP(Table1[[#This Row],[Case Number]],Sheet2!$A:$A,Sheet2!$B:$B,"")</f>
        <v/>
      </c>
    </row>
    <row r="4880" spans="1:14" ht="323">
      <c r="A4880" t="s">
        <v>15283</v>
      </c>
      <c r="B4880" s="1" t="s">
        <v>15284</v>
      </c>
      <c r="C4880" s="2">
        <v>45712.767337963</v>
      </c>
      <c r="D4880" s="1" t="s">
        <v>15285</v>
      </c>
      <c r="E4880" s="1" t="s">
        <v>50</v>
      </c>
      <c r="F4880" s="2">
        <v>45712.378136574102</v>
      </c>
      <c r="G4880" s="1" t="s">
        <v>28</v>
      </c>
      <c r="H4880" s="1" t="s">
        <v>36</v>
      </c>
      <c r="I4880" s="1" t="s">
        <v>15286</v>
      </c>
      <c r="J4880" s="1" t="s">
        <v>100</v>
      </c>
      <c r="K4880" s="1" t="s">
        <v>12942</v>
      </c>
      <c r="L4880" s="3" t="s">
        <v>15287</v>
      </c>
      <c r="M4880" s="2">
        <v>45712.433981481503</v>
      </c>
      <c r="N4880" t="str">
        <f>_xlfn.XLOOKUP(Table1[[#This Row],[Case Number]],Sheet2!$A:$A,Sheet2!$B:$B,"")</f>
        <v/>
      </c>
    </row>
    <row r="4881" spans="1:14" ht="306">
      <c r="A4881" t="s">
        <v>15288</v>
      </c>
      <c r="B4881" s="1" t="s">
        <v>15289</v>
      </c>
      <c r="C4881" s="2">
        <v>45712.748148148101</v>
      </c>
      <c r="D4881" s="1" t="s">
        <v>15271</v>
      </c>
      <c r="E4881" s="1" t="s">
        <v>50</v>
      </c>
      <c r="F4881" s="2">
        <v>45712.319710648102</v>
      </c>
      <c r="G4881" s="1" t="s">
        <v>94</v>
      </c>
      <c r="I4881" s="1" t="s">
        <v>15290</v>
      </c>
      <c r="J4881" s="1" t="s">
        <v>88</v>
      </c>
      <c r="K4881" s="1" t="s">
        <v>15291</v>
      </c>
      <c r="L4881" s="3" t="s">
        <v>15292</v>
      </c>
      <c r="M4881" s="2">
        <v>45712.414791666699</v>
      </c>
      <c r="N4881" t="str">
        <f>_xlfn.XLOOKUP(Table1[[#This Row],[Case Number]],Sheet2!$A:$A,Sheet2!$B:$B,"")</f>
        <v/>
      </c>
    </row>
    <row r="4882" spans="1:14" ht="306">
      <c r="A4882" t="s">
        <v>15293</v>
      </c>
      <c r="B4882" s="1" t="s">
        <v>15294</v>
      </c>
      <c r="C4882" s="2">
        <v>45712.738298611097</v>
      </c>
      <c r="D4882" s="1" t="s">
        <v>15295</v>
      </c>
      <c r="E4882" s="1" t="s">
        <v>9</v>
      </c>
      <c r="F4882" s="2">
        <v>45712.318865740701</v>
      </c>
      <c r="G4882" s="1" t="s">
        <v>28</v>
      </c>
      <c r="H4882" s="1" t="s">
        <v>36</v>
      </c>
      <c r="I4882" s="1" t="s">
        <v>15296</v>
      </c>
      <c r="J4882" s="1" t="s">
        <v>30</v>
      </c>
      <c r="K4882" s="1" t="s">
        <v>771</v>
      </c>
      <c r="L4882" s="3" t="s">
        <v>15297</v>
      </c>
      <c r="M4882" s="2">
        <v>45712.4049421296</v>
      </c>
      <c r="N4882" t="str">
        <f>_xlfn.XLOOKUP(Table1[[#This Row],[Case Number]],Sheet2!$A:$A,Sheet2!$B:$B,"")</f>
        <v/>
      </c>
    </row>
    <row r="4883" spans="1:14" ht="323">
      <c r="A4883" t="s">
        <v>15298</v>
      </c>
      <c r="B4883" s="1" t="s">
        <v>15299</v>
      </c>
      <c r="C4883" s="2">
        <v>45712.737638888902</v>
      </c>
      <c r="D4883" s="1" t="s">
        <v>15300</v>
      </c>
      <c r="E4883" s="1" t="s">
        <v>19</v>
      </c>
      <c r="F4883" s="2">
        <v>45712.310983796298</v>
      </c>
      <c r="G4883" s="1" t="s">
        <v>28</v>
      </c>
      <c r="H4883" s="1" t="s">
        <v>36</v>
      </c>
      <c r="I4883" s="1" t="s">
        <v>15301</v>
      </c>
      <c r="J4883" s="1" t="s">
        <v>88</v>
      </c>
      <c r="K4883" s="1" t="s">
        <v>15302</v>
      </c>
      <c r="L4883" s="3" t="s">
        <v>15303</v>
      </c>
      <c r="M4883" s="2">
        <v>45712.404293981497</v>
      </c>
      <c r="N4883" t="str">
        <f>_xlfn.XLOOKUP(Table1[[#This Row],[Case Number]],Sheet2!$A:$A,Sheet2!$B:$B,"")</f>
        <v/>
      </c>
    </row>
    <row r="4884" spans="1:14" ht="187">
      <c r="A4884" t="s">
        <v>15304</v>
      </c>
      <c r="B4884" s="1" t="s">
        <v>15305</v>
      </c>
      <c r="C4884" s="2">
        <v>45712.648356481499</v>
      </c>
      <c r="D4884" s="1" t="s">
        <v>15306</v>
      </c>
      <c r="E4884" s="1" t="s">
        <v>50</v>
      </c>
      <c r="F4884" s="2">
        <v>45712.3105671296</v>
      </c>
      <c r="G4884" s="1" t="s">
        <v>145</v>
      </c>
      <c r="I4884" s="1" t="s">
        <v>15307</v>
      </c>
      <c r="J4884" s="1" t="s">
        <v>45</v>
      </c>
      <c r="K4884" s="1" t="s">
        <v>9169</v>
      </c>
      <c r="L4884" s="3" t="s">
        <v>15308</v>
      </c>
      <c r="M4884" s="2">
        <v>45712.315000000002</v>
      </c>
      <c r="N4884" t="str">
        <f>_xlfn.XLOOKUP(Table1[[#This Row],[Case Number]],Sheet2!$A:$A,Sheet2!$B:$B,"")</f>
        <v/>
      </c>
    </row>
    <row r="4885" spans="1:14">
      <c r="A4885" t="s">
        <v>15309</v>
      </c>
      <c r="B4885" s="1" t="s">
        <v>15310</v>
      </c>
      <c r="C4885" s="2">
        <v>45720.895162036999</v>
      </c>
      <c r="D4885" s="1" t="s">
        <v>15311</v>
      </c>
      <c r="E4885" s="1" t="s">
        <v>50</v>
      </c>
      <c r="F4885" s="2">
        <v>45712.275127314802</v>
      </c>
      <c r="G4885" s="1" t="s">
        <v>43</v>
      </c>
      <c r="I4885" s="1" t="s">
        <v>15312</v>
      </c>
      <c r="J4885" s="1" t="s">
        <v>160</v>
      </c>
      <c r="K4885" s="1" t="s">
        <v>15313</v>
      </c>
      <c r="M4885" s="2">
        <v>45720.561817129601</v>
      </c>
      <c r="N4885" t="str">
        <f>_xlfn.XLOOKUP(Table1[[#This Row],[Case Number]],Sheet2!$A:$A,Sheet2!$B:$B,"")</f>
        <v/>
      </c>
    </row>
    <row r="4886" spans="1:14" ht="221">
      <c r="A4886" t="s">
        <v>15314</v>
      </c>
      <c r="B4886" s="1" t="s">
        <v>15315</v>
      </c>
      <c r="C4886" s="2">
        <v>45713.621446759302</v>
      </c>
      <c r="D4886" s="1" t="s">
        <v>15316</v>
      </c>
      <c r="E4886" s="1" t="s">
        <v>19</v>
      </c>
      <c r="F4886" s="2">
        <v>45712.269861111097</v>
      </c>
      <c r="G4886" s="1" t="s">
        <v>94</v>
      </c>
      <c r="I4886" s="1" t="s">
        <v>15317</v>
      </c>
      <c r="J4886" s="1" t="s">
        <v>160</v>
      </c>
      <c r="K4886" s="1" t="s">
        <v>15318</v>
      </c>
      <c r="L4886" s="3" t="s">
        <v>15319</v>
      </c>
      <c r="M4886" s="2">
        <v>45713.288078703699</v>
      </c>
      <c r="N4886" t="str">
        <f>_xlfn.XLOOKUP(Table1[[#This Row],[Case Number]],Sheet2!$A:$A,Sheet2!$B:$B,"")</f>
        <v/>
      </c>
    </row>
    <row r="4887" spans="1:14" ht="85">
      <c r="A4887" t="s">
        <v>15320</v>
      </c>
      <c r="B4887" s="1" t="s">
        <v>15321</v>
      </c>
      <c r="C4887" s="2">
        <v>45712.584189814799</v>
      </c>
      <c r="D4887" s="1" t="s">
        <v>408</v>
      </c>
      <c r="E4887" s="1" t="s">
        <v>19</v>
      </c>
      <c r="F4887" s="2">
        <v>45712.247905092598</v>
      </c>
      <c r="G4887" s="1" t="s">
        <v>94</v>
      </c>
      <c r="H4887" s="1" t="s">
        <v>11</v>
      </c>
      <c r="I4887" s="1" t="s">
        <v>15322</v>
      </c>
      <c r="J4887" s="1" t="s">
        <v>255</v>
      </c>
      <c r="K4887" s="1" t="s">
        <v>15323</v>
      </c>
      <c r="L4887" s="3" t="s">
        <v>15324</v>
      </c>
      <c r="M4887" s="2">
        <v>45712.250833333303</v>
      </c>
      <c r="N4887" t="str">
        <f>_xlfn.XLOOKUP(Table1[[#This Row],[Case Number]],Sheet2!$A:$A,Sheet2!$B:$B,"")</f>
        <v/>
      </c>
    </row>
    <row r="4888" spans="1:14" ht="409.6">
      <c r="A4888" t="s">
        <v>15325</v>
      </c>
      <c r="B4888" s="1" t="s">
        <v>15326</v>
      </c>
      <c r="C4888" s="2">
        <v>45712.562488425901</v>
      </c>
      <c r="D4888" s="1" t="s">
        <v>15327</v>
      </c>
      <c r="E4888" s="1" t="s">
        <v>19</v>
      </c>
      <c r="F4888" s="2">
        <v>45712.223888888897</v>
      </c>
      <c r="G4888" s="1" t="s">
        <v>145</v>
      </c>
      <c r="H4888" s="1" t="s">
        <v>36</v>
      </c>
      <c r="I4888" s="1" t="s">
        <v>15328</v>
      </c>
      <c r="J4888" s="1" t="s">
        <v>45</v>
      </c>
      <c r="K4888" s="1" t="s">
        <v>15329</v>
      </c>
      <c r="L4888" s="3" t="s">
        <v>15330</v>
      </c>
      <c r="M4888" s="2">
        <v>45712.229120370401</v>
      </c>
      <c r="N4888" t="str">
        <f>_xlfn.XLOOKUP(Table1[[#This Row],[Case Number]],Sheet2!$A:$A,Sheet2!$B:$B,"")</f>
        <v/>
      </c>
    </row>
    <row r="4889" spans="1:14" ht="272">
      <c r="A4889" t="s">
        <v>15331</v>
      </c>
      <c r="B4889" s="1" t="s">
        <v>15332</v>
      </c>
      <c r="C4889" s="2">
        <v>45715.437372685199</v>
      </c>
      <c r="D4889" s="1" t="s">
        <v>15333</v>
      </c>
      <c r="E4889" s="1" t="s">
        <v>50</v>
      </c>
      <c r="F4889" s="2">
        <v>45712.133807870399</v>
      </c>
      <c r="G4889" s="1" t="s">
        <v>145</v>
      </c>
      <c r="I4889" s="1" t="s">
        <v>15334</v>
      </c>
      <c r="J4889" s="1" t="s">
        <v>188</v>
      </c>
      <c r="K4889" s="1" t="s">
        <v>2736</v>
      </c>
      <c r="L4889" s="3" t="s">
        <v>15335</v>
      </c>
      <c r="M4889" s="2">
        <v>45715.104027777801</v>
      </c>
      <c r="N4889" t="str">
        <f>_xlfn.XLOOKUP(Table1[[#This Row],[Case Number]],Sheet2!$A:$A,Sheet2!$B:$B,"")</f>
        <v/>
      </c>
    </row>
    <row r="4890" spans="1:14">
      <c r="A4890" t="s">
        <v>15336</v>
      </c>
      <c r="B4890" s="1" t="s">
        <v>15337</v>
      </c>
      <c r="C4890" s="2">
        <v>45721.521180555603</v>
      </c>
      <c r="D4890" s="1" t="s">
        <v>15338</v>
      </c>
      <c r="E4890" s="1" t="s">
        <v>50</v>
      </c>
      <c r="F4890" s="2">
        <v>45712.024386574099</v>
      </c>
      <c r="G4890" s="1" t="s">
        <v>145</v>
      </c>
      <c r="I4890" s="1" t="s">
        <v>15339</v>
      </c>
      <c r="J4890" s="1" t="s">
        <v>88</v>
      </c>
      <c r="K4890" s="1" t="s">
        <v>15340</v>
      </c>
      <c r="M4890" s="2">
        <v>45721.187800925902</v>
      </c>
      <c r="N4890" t="str">
        <f>_xlfn.XLOOKUP(Table1[[#This Row],[Case Number]],Sheet2!$A:$A,Sheet2!$B:$B,"")</f>
        <v/>
      </c>
    </row>
    <row r="4891" spans="1:14" ht="187">
      <c r="A4891" t="s">
        <v>15341</v>
      </c>
      <c r="B4891" s="1" t="s">
        <v>15342</v>
      </c>
      <c r="C4891" s="2">
        <v>45723.521180555603</v>
      </c>
      <c r="D4891" s="1" t="s">
        <v>15343</v>
      </c>
      <c r="E4891" s="1" t="s">
        <v>19</v>
      </c>
      <c r="F4891" s="2">
        <v>45711.962986111103</v>
      </c>
      <c r="G4891" s="1" t="s">
        <v>145</v>
      </c>
      <c r="H4891" s="1" t="s">
        <v>11</v>
      </c>
      <c r="I4891" s="1" t="s">
        <v>15344</v>
      </c>
      <c r="J4891" s="1" t="s">
        <v>88</v>
      </c>
      <c r="K4891" s="1" t="s">
        <v>141</v>
      </c>
      <c r="L4891" s="3" t="s">
        <v>15345</v>
      </c>
      <c r="M4891" s="2">
        <v>45723.1878125</v>
      </c>
      <c r="N4891" t="str">
        <f>_xlfn.XLOOKUP(Table1[[#This Row],[Case Number]],Sheet2!$A:$A,Sheet2!$B:$B,"")</f>
        <v/>
      </c>
    </row>
    <row r="4892" spans="1:14" ht="204">
      <c r="A4892" t="s">
        <v>15346</v>
      </c>
      <c r="B4892" s="1" t="s">
        <v>15347</v>
      </c>
      <c r="C4892" s="2">
        <v>45726.4941666667</v>
      </c>
      <c r="D4892" s="1" t="s">
        <v>15348</v>
      </c>
      <c r="E4892" s="1" t="s">
        <v>19</v>
      </c>
      <c r="F4892" s="2">
        <v>45711.664178240702</v>
      </c>
      <c r="G4892" s="1" t="s">
        <v>145</v>
      </c>
      <c r="H4892" s="1" t="s">
        <v>36</v>
      </c>
      <c r="I4892" s="1" t="s">
        <v>15349</v>
      </c>
      <c r="J4892" s="1" t="s">
        <v>188</v>
      </c>
      <c r="K4892" s="1" t="s">
        <v>15350</v>
      </c>
      <c r="L4892" s="3" t="s">
        <v>15351</v>
      </c>
      <c r="M4892" s="2">
        <v>45726.202488425901</v>
      </c>
      <c r="N4892" t="str">
        <f>_xlfn.XLOOKUP(Table1[[#This Row],[Case Number]],Sheet2!$A:$A,Sheet2!$B:$B,"")</f>
        <v>Yes</v>
      </c>
    </row>
    <row r="4893" spans="1:14">
      <c r="A4893" t="s">
        <v>15352</v>
      </c>
      <c r="B4893" s="1" t="s">
        <v>15353</v>
      </c>
      <c r="C4893" s="2">
        <v>45721.521307870396</v>
      </c>
      <c r="D4893" s="1" t="s">
        <v>15354</v>
      </c>
      <c r="E4893" s="1" t="s">
        <v>19</v>
      </c>
      <c r="F4893" s="2">
        <v>45711.536018518498</v>
      </c>
      <c r="G4893" s="1" t="s">
        <v>145</v>
      </c>
      <c r="I4893" s="1" t="s">
        <v>15355</v>
      </c>
      <c r="J4893" s="1" t="s">
        <v>30</v>
      </c>
      <c r="K4893" s="1" t="s">
        <v>136</v>
      </c>
      <c r="M4893" s="2">
        <v>45721.187939814801</v>
      </c>
      <c r="N4893" t="str">
        <f>_xlfn.XLOOKUP(Table1[[#This Row],[Case Number]],Sheet2!$A:$A,Sheet2!$B:$B,"")</f>
        <v/>
      </c>
    </row>
    <row r="4894" spans="1:14">
      <c r="A4894" t="s">
        <v>15356</v>
      </c>
      <c r="B4894" s="1" t="s">
        <v>15357</v>
      </c>
      <c r="C4894" s="2">
        <v>45730.479467592602</v>
      </c>
      <c r="D4894" s="1" t="s">
        <v>15358</v>
      </c>
      <c r="F4894" s="2">
        <v>45711.2679166667</v>
      </c>
      <c r="G4894" s="1" t="s">
        <v>145</v>
      </c>
      <c r="I4894" s="1" t="s">
        <v>15359</v>
      </c>
      <c r="K4894" s="1" t="s">
        <v>872</v>
      </c>
      <c r="M4894" s="2">
        <v>45730.187777777799</v>
      </c>
      <c r="N4894" t="str">
        <f>_xlfn.XLOOKUP(Table1[[#This Row],[Case Number]],Sheet2!$A:$A,Sheet2!$B:$B,"")</f>
        <v>Yes</v>
      </c>
    </row>
    <row r="4895" spans="1:14" ht="289">
      <c r="A4895" t="s">
        <v>15360</v>
      </c>
      <c r="B4895" s="1" t="s">
        <v>15361</v>
      </c>
      <c r="C4895" s="2">
        <v>45712.649641203701</v>
      </c>
      <c r="D4895" s="1" t="s">
        <v>15362</v>
      </c>
      <c r="E4895" s="1" t="s">
        <v>19</v>
      </c>
      <c r="F4895" s="2">
        <v>45710.609618055598</v>
      </c>
      <c r="G4895" s="1" t="s">
        <v>145</v>
      </c>
      <c r="I4895" s="1" t="s">
        <v>15363</v>
      </c>
      <c r="J4895" s="1" t="s">
        <v>111</v>
      </c>
      <c r="K4895" s="1" t="s">
        <v>15364</v>
      </c>
      <c r="L4895" s="3" t="s">
        <v>15365</v>
      </c>
      <c r="M4895" s="2">
        <v>45712.316284722197</v>
      </c>
      <c r="N4895" t="str">
        <f>_xlfn.XLOOKUP(Table1[[#This Row],[Case Number]],Sheet2!$A:$A,Sheet2!$B:$B,"")</f>
        <v/>
      </c>
    </row>
    <row r="4896" spans="1:14" ht="85">
      <c r="A4896" t="s">
        <v>15366</v>
      </c>
      <c r="B4896" s="1" t="s">
        <v>15367</v>
      </c>
      <c r="C4896" s="2">
        <v>45721.521111111098</v>
      </c>
      <c r="D4896" s="1" t="s">
        <v>15368</v>
      </c>
      <c r="E4896" s="1" t="s">
        <v>19</v>
      </c>
      <c r="F4896" s="2">
        <v>45710.497245370403</v>
      </c>
      <c r="G4896" s="1" t="s">
        <v>145</v>
      </c>
      <c r="H4896" s="1" t="s">
        <v>11</v>
      </c>
      <c r="I4896" s="1" t="s">
        <v>15369</v>
      </c>
      <c r="J4896" s="1" t="s">
        <v>160</v>
      </c>
      <c r="K4896" s="1" t="s">
        <v>15370</v>
      </c>
      <c r="L4896" s="3" t="s">
        <v>15371</v>
      </c>
      <c r="M4896" s="2">
        <v>45721.187754629602</v>
      </c>
      <c r="N4896" t="str">
        <f>_xlfn.XLOOKUP(Table1[[#This Row],[Case Number]],Sheet2!$A:$A,Sheet2!$B:$B,"")</f>
        <v/>
      </c>
    </row>
    <row r="4897" spans="1:14">
      <c r="A4897" t="s">
        <v>15372</v>
      </c>
      <c r="B4897" s="1" t="s">
        <v>15373</v>
      </c>
      <c r="C4897" s="2">
        <v>45722.521400463003</v>
      </c>
      <c r="D4897" s="1" t="s">
        <v>15374</v>
      </c>
      <c r="E4897" s="1" t="s">
        <v>50</v>
      </c>
      <c r="F4897" s="2">
        <v>45710.4152777778</v>
      </c>
      <c r="G4897" s="1" t="s">
        <v>145</v>
      </c>
      <c r="I4897" s="1" t="s">
        <v>15375</v>
      </c>
      <c r="J4897" s="1" t="s">
        <v>30</v>
      </c>
      <c r="K4897" s="1" t="s">
        <v>15376</v>
      </c>
      <c r="M4897" s="2">
        <v>45722.1880439815</v>
      </c>
      <c r="N4897" t="str">
        <f>_xlfn.XLOOKUP(Table1[[#This Row],[Case Number]],Sheet2!$A:$A,Sheet2!$B:$B,"")</f>
        <v/>
      </c>
    </row>
    <row r="4898" spans="1:14">
      <c r="A4898" t="s">
        <v>15377</v>
      </c>
      <c r="B4898" s="1" t="s">
        <v>15378</v>
      </c>
      <c r="C4898" s="2">
        <v>45712.774629629603</v>
      </c>
      <c r="D4898" s="1" t="s">
        <v>151</v>
      </c>
      <c r="E4898" s="1" t="s">
        <v>50</v>
      </c>
      <c r="F4898" s="2">
        <v>45710.4005092593</v>
      </c>
      <c r="G4898" s="1" t="s">
        <v>145</v>
      </c>
      <c r="H4898" s="1" t="s">
        <v>11</v>
      </c>
      <c r="I4898" s="1" t="s">
        <v>15379</v>
      </c>
      <c r="J4898" s="1" t="s">
        <v>153</v>
      </c>
      <c r="K4898" s="1" t="s">
        <v>14375</v>
      </c>
      <c r="M4898" s="2">
        <v>45712.441284722197</v>
      </c>
      <c r="N4898" t="str">
        <f>_xlfn.XLOOKUP(Table1[[#This Row],[Case Number]],Sheet2!$A:$A,Sheet2!$B:$B,"")</f>
        <v/>
      </c>
    </row>
    <row r="4899" spans="1:14" ht="272">
      <c r="A4899" t="s">
        <v>15380</v>
      </c>
      <c r="B4899" s="1" t="s">
        <v>15381</v>
      </c>
      <c r="C4899" s="2">
        <v>45715.436759259297</v>
      </c>
      <c r="D4899" s="1" t="s">
        <v>15382</v>
      </c>
      <c r="E4899" s="1" t="s">
        <v>19</v>
      </c>
      <c r="F4899" s="2">
        <v>45709.7960185185</v>
      </c>
      <c r="G4899" s="1" t="s">
        <v>145</v>
      </c>
      <c r="I4899" s="1" t="s">
        <v>15383</v>
      </c>
      <c r="J4899" s="1" t="s">
        <v>160</v>
      </c>
      <c r="K4899" s="1" t="s">
        <v>3630</v>
      </c>
      <c r="L4899" s="3" t="s">
        <v>15384</v>
      </c>
      <c r="M4899" s="2">
        <v>45715.103414351899</v>
      </c>
      <c r="N4899" t="str">
        <f>_xlfn.XLOOKUP(Table1[[#This Row],[Case Number]],Sheet2!$A:$A,Sheet2!$B:$B,"")</f>
        <v/>
      </c>
    </row>
    <row r="4900" spans="1:14">
      <c r="A4900" t="s">
        <v>15385</v>
      </c>
      <c r="B4900" s="1" t="s">
        <v>15386</v>
      </c>
      <c r="C4900" s="2">
        <v>45710.162650462997</v>
      </c>
      <c r="D4900" s="1" t="s">
        <v>6494</v>
      </c>
      <c r="E4900" s="1" t="s">
        <v>19</v>
      </c>
      <c r="F4900" s="2">
        <v>45709.678495370397</v>
      </c>
      <c r="G4900" s="1" t="s">
        <v>28</v>
      </c>
      <c r="H4900" s="1" t="s">
        <v>36</v>
      </c>
      <c r="I4900" s="1" t="s">
        <v>15387</v>
      </c>
      <c r="J4900" s="1" t="s">
        <v>38</v>
      </c>
      <c r="K4900" s="1" t="s">
        <v>15388</v>
      </c>
      <c r="M4900" s="2">
        <v>45709.8292939815</v>
      </c>
      <c r="N4900" t="str">
        <f>_xlfn.XLOOKUP(Table1[[#This Row],[Case Number]],Sheet2!$A:$A,Sheet2!$B:$B,"")</f>
        <v/>
      </c>
    </row>
    <row r="4901" spans="1:14" ht="340">
      <c r="A4901" t="s">
        <v>15389</v>
      </c>
      <c r="B4901" s="1" t="s">
        <v>15390</v>
      </c>
      <c r="C4901" s="2">
        <v>45712.641377314802</v>
      </c>
      <c r="D4901" s="1" t="s">
        <v>5335</v>
      </c>
      <c r="E4901" s="1" t="s">
        <v>50</v>
      </c>
      <c r="F4901" s="2">
        <v>45709.618032407401</v>
      </c>
      <c r="G4901" s="1" t="s">
        <v>28</v>
      </c>
      <c r="H4901" s="1" t="s">
        <v>36</v>
      </c>
      <c r="I4901" s="1" t="s">
        <v>15391</v>
      </c>
      <c r="J4901" s="1" t="s">
        <v>45</v>
      </c>
      <c r="K4901" s="1" t="s">
        <v>15392</v>
      </c>
      <c r="L4901" s="3" t="s">
        <v>15393</v>
      </c>
      <c r="M4901" s="2">
        <v>45712.308020833298</v>
      </c>
      <c r="N4901" t="str">
        <f>_xlfn.XLOOKUP(Table1[[#This Row],[Case Number]],Sheet2!$A:$A,Sheet2!$B:$B,"")</f>
        <v/>
      </c>
    </row>
    <row r="4902" spans="1:14" ht="289">
      <c r="A4902" t="s">
        <v>15394</v>
      </c>
      <c r="B4902" s="1" t="s">
        <v>15395</v>
      </c>
      <c r="C4902" s="2">
        <v>45709.944259259297</v>
      </c>
      <c r="D4902" s="1" t="s">
        <v>15396</v>
      </c>
      <c r="E4902" s="1" t="s">
        <v>27</v>
      </c>
      <c r="F4902" s="2">
        <v>45709.610347222202</v>
      </c>
      <c r="G4902" s="1" t="s">
        <v>28</v>
      </c>
      <c r="H4902" s="1" t="s">
        <v>36</v>
      </c>
      <c r="I4902" s="1" t="s">
        <v>15397</v>
      </c>
      <c r="J4902" s="1" t="s">
        <v>200</v>
      </c>
      <c r="K4902" s="1" t="s">
        <v>13825</v>
      </c>
      <c r="L4902" s="3" t="s">
        <v>15398</v>
      </c>
      <c r="M4902" s="2">
        <v>45709.6109027778</v>
      </c>
      <c r="N4902" t="str">
        <f>_xlfn.XLOOKUP(Table1[[#This Row],[Case Number]],Sheet2!$A:$A,Sheet2!$B:$B,"")</f>
        <v/>
      </c>
    </row>
    <row r="4903" spans="1:14" ht="255">
      <c r="A4903" t="s">
        <v>15399</v>
      </c>
      <c r="B4903" s="1" t="s">
        <v>15400</v>
      </c>
      <c r="C4903" s="2">
        <v>45709.932557870401</v>
      </c>
      <c r="D4903" s="1" t="s">
        <v>11374</v>
      </c>
      <c r="E4903" s="1" t="s">
        <v>50</v>
      </c>
      <c r="F4903" s="2">
        <v>45709.550868055601</v>
      </c>
      <c r="G4903" s="1" t="s">
        <v>28</v>
      </c>
      <c r="H4903" s="1" t="s">
        <v>36</v>
      </c>
      <c r="I4903" s="1" t="s">
        <v>15401</v>
      </c>
      <c r="J4903" s="1" t="s">
        <v>188</v>
      </c>
      <c r="K4903" s="1" t="s">
        <v>15402</v>
      </c>
      <c r="L4903" s="3" t="s">
        <v>15403</v>
      </c>
      <c r="M4903" s="2">
        <v>45709.599201388897</v>
      </c>
      <c r="N4903" t="str">
        <f>_xlfn.XLOOKUP(Table1[[#This Row],[Case Number]],Sheet2!$A:$A,Sheet2!$B:$B,"")</f>
        <v/>
      </c>
    </row>
    <row r="4904" spans="1:14">
      <c r="A4904" t="s">
        <v>15404</v>
      </c>
      <c r="B4904" s="1" t="s">
        <v>15405</v>
      </c>
      <c r="C4904" s="2">
        <v>45720.893969907404</v>
      </c>
      <c r="D4904" s="1" t="s">
        <v>15406</v>
      </c>
      <c r="E4904" s="1" t="s">
        <v>27</v>
      </c>
      <c r="F4904" s="2">
        <v>45709.536018518498</v>
      </c>
      <c r="G4904" s="1" t="s">
        <v>43</v>
      </c>
      <c r="H4904" s="1" t="s">
        <v>36</v>
      </c>
      <c r="I4904" s="1" t="s">
        <v>15407</v>
      </c>
      <c r="J4904" s="1" t="s">
        <v>88</v>
      </c>
      <c r="K4904" s="1" t="s">
        <v>13748</v>
      </c>
      <c r="M4904" s="2">
        <v>45720.5606134259</v>
      </c>
      <c r="N4904" t="str">
        <f>_xlfn.XLOOKUP(Table1[[#This Row],[Case Number]],Sheet2!$A:$A,Sheet2!$B:$B,"")</f>
        <v>Yes</v>
      </c>
    </row>
    <row r="4905" spans="1:14">
      <c r="A4905" t="s">
        <v>15408</v>
      </c>
      <c r="B4905" s="1" t="s">
        <v>15409</v>
      </c>
      <c r="C4905" s="2">
        <v>45720.892141203702</v>
      </c>
      <c r="D4905" s="1" t="s">
        <v>15410</v>
      </c>
      <c r="E4905" s="1" t="s">
        <v>19</v>
      </c>
      <c r="F4905" s="2">
        <v>45709.524780092601</v>
      </c>
      <c r="G4905" s="1" t="s">
        <v>43</v>
      </c>
      <c r="H4905" s="1" t="s">
        <v>11</v>
      </c>
      <c r="I4905" s="1" t="s">
        <v>15411</v>
      </c>
      <c r="J4905" s="1" t="s">
        <v>88</v>
      </c>
      <c r="K4905" s="1" t="s">
        <v>15412</v>
      </c>
      <c r="M4905" s="2">
        <v>45720.558784722198</v>
      </c>
      <c r="N4905" t="str">
        <f>_xlfn.XLOOKUP(Table1[[#This Row],[Case Number]],Sheet2!$A:$A,Sheet2!$B:$B,"")</f>
        <v/>
      </c>
    </row>
    <row r="4906" spans="1:14" ht="221">
      <c r="A4906" t="s">
        <v>15413</v>
      </c>
      <c r="B4906" s="1" t="s">
        <v>15414</v>
      </c>
      <c r="C4906" s="2">
        <v>45712.833738425899</v>
      </c>
      <c r="D4906" s="1" t="s">
        <v>15415</v>
      </c>
      <c r="E4906" s="1" t="s">
        <v>864</v>
      </c>
      <c r="F4906" s="2">
        <v>45709.522685185198</v>
      </c>
      <c r="G4906" s="1" t="s">
        <v>28</v>
      </c>
      <c r="H4906" s="1" t="s">
        <v>36</v>
      </c>
      <c r="I4906" s="1" t="s">
        <v>15416</v>
      </c>
      <c r="J4906" s="1" t="s">
        <v>38</v>
      </c>
      <c r="K4906" s="1" t="s">
        <v>3088</v>
      </c>
      <c r="L4906" s="3" t="s">
        <v>15417</v>
      </c>
      <c r="M4906" s="2">
        <v>45712.500370370399</v>
      </c>
      <c r="N4906" t="str">
        <f>_xlfn.XLOOKUP(Table1[[#This Row],[Case Number]],Sheet2!$A:$A,Sheet2!$B:$B,"")</f>
        <v/>
      </c>
    </row>
    <row r="4907" spans="1:14" ht="187">
      <c r="A4907" t="s">
        <v>15418</v>
      </c>
      <c r="B4907" s="1" t="s">
        <v>15419</v>
      </c>
      <c r="C4907" s="2">
        <v>45712.748564814799</v>
      </c>
      <c r="D4907" s="1" t="s">
        <v>15420</v>
      </c>
      <c r="E4907" s="1" t="s">
        <v>27</v>
      </c>
      <c r="F4907" s="2">
        <v>45709.507418981499</v>
      </c>
      <c r="G4907" s="1" t="s">
        <v>94</v>
      </c>
      <c r="I4907" s="1" t="s">
        <v>15421</v>
      </c>
      <c r="J4907" s="1" t="s">
        <v>38</v>
      </c>
      <c r="K4907" s="1" t="s">
        <v>13495</v>
      </c>
      <c r="L4907" s="3" t="s">
        <v>15422</v>
      </c>
      <c r="M4907" s="2">
        <v>45712.415219907401</v>
      </c>
      <c r="N4907" t="str">
        <f>_xlfn.XLOOKUP(Table1[[#This Row],[Case Number]],Sheet2!$A:$A,Sheet2!$B:$B,"")</f>
        <v/>
      </c>
    </row>
    <row r="4908" spans="1:14" ht="255">
      <c r="A4908" t="s">
        <v>15423</v>
      </c>
      <c r="B4908" s="1" t="s">
        <v>15424</v>
      </c>
      <c r="C4908" s="2">
        <v>45709.886620370402</v>
      </c>
      <c r="D4908" s="1" t="s">
        <v>15425</v>
      </c>
      <c r="E4908" s="1" t="s">
        <v>20090</v>
      </c>
      <c r="F4908" s="2">
        <v>45709.503750000003</v>
      </c>
      <c r="G4908" s="1" t="s">
        <v>28</v>
      </c>
      <c r="H4908" s="1" t="s">
        <v>36</v>
      </c>
      <c r="I4908" s="1" t="s">
        <v>15426</v>
      </c>
      <c r="J4908" s="1" t="s">
        <v>118</v>
      </c>
      <c r="K4908" s="1" t="s">
        <v>15427</v>
      </c>
      <c r="L4908" s="3" t="s">
        <v>15428</v>
      </c>
      <c r="M4908" s="2">
        <v>45709.553263888898</v>
      </c>
      <c r="N4908" t="str">
        <f>_xlfn.XLOOKUP(Table1[[#This Row],[Case Number]],Sheet2!$A:$A,Sheet2!$B:$B,"")</f>
        <v/>
      </c>
    </row>
    <row r="4909" spans="1:14" ht="170">
      <c r="A4909" t="s">
        <v>15429</v>
      </c>
      <c r="B4909" s="1" t="s">
        <v>15430</v>
      </c>
      <c r="C4909" s="2">
        <v>45709.837812500002</v>
      </c>
      <c r="D4909" s="1" t="s">
        <v>1993</v>
      </c>
      <c r="E4909" s="1" t="s">
        <v>50</v>
      </c>
      <c r="F4909" s="2">
        <v>45709.490891203699</v>
      </c>
      <c r="G4909" s="1" t="s">
        <v>43</v>
      </c>
      <c r="I4909" s="1" t="s">
        <v>15431</v>
      </c>
      <c r="K4909" s="1" t="s">
        <v>13961</v>
      </c>
      <c r="L4909" s="3" t="s">
        <v>15432</v>
      </c>
      <c r="M4909" s="2">
        <v>45709.504456018498</v>
      </c>
      <c r="N4909" t="str">
        <f>_xlfn.XLOOKUP(Table1[[#This Row],[Case Number]],Sheet2!$A:$A,Sheet2!$B:$B,"")</f>
        <v/>
      </c>
    </row>
    <row r="4910" spans="1:14" ht="409.6">
      <c r="A4910" t="s">
        <v>15433</v>
      </c>
      <c r="B4910" s="1" t="s">
        <v>15434</v>
      </c>
      <c r="C4910" s="2">
        <v>45712.748958333301</v>
      </c>
      <c r="D4910" s="1" t="s">
        <v>955</v>
      </c>
      <c r="E4910" s="1" t="s">
        <v>50</v>
      </c>
      <c r="F4910" s="2">
        <v>45709.475682870398</v>
      </c>
      <c r="G4910" s="1" t="s">
        <v>94</v>
      </c>
      <c r="H4910" s="1" t="s">
        <v>11</v>
      </c>
      <c r="I4910" s="1" t="s">
        <v>15435</v>
      </c>
      <c r="J4910" s="1" t="s">
        <v>45</v>
      </c>
      <c r="K4910" s="1" t="s">
        <v>15436</v>
      </c>
      <c r="L4910" s="3" t="s">
        <v>15437</v>
      </c>
      <c r="M4910" s="2">
        <v>45712.415601851899</v>
      </c>
      <c r="N4910" t="str">
        <f>_xlfn.XLOOKUP(Table1[[#This Row],[Case Number]],Sheet2!$A:$A,Sheet2!$B:$B,"")</f>
        <v/>
      </c>
    </row>
    <row r="4911" spans="1:14">
      <c r="A4911" t="s">
        <v>15438</v>
      </c>
      <c r="B4911" s="1" t="s">
        <v>15439</v>
      </c>
      <c r="C4911" s="2">
        <v>45709.898680555598</v>
      </c>
      <c r="D4911" s="1" t="s">
        <v>4875</v>
      </c>
      <c r="E4911" s="1" t="s">
        <v>19</v>
      </c>
      <c r="F4911" s="2">
        <v>45709.455613425896</v>
      </c>
      <c r="G4911" s="1" t="s">
        <v>28</v>
      </c>
      <c r="H4911" s="1" t="s">
        <v>36</v>
      </c>
      <c r="I4911" s="1" t="s">
        <v>15440</v>
      </c>
      <c r="J4911" s="1" t="s">
        <v>118</v>
      </c>
      <c r="K4911" s="1" t="s">
        <v>15441</v>
      </c>
      <c r="M4911" s="2">
        <v>45709.565324074101</v>
      </c>
      <c r="N4911" t="str">
        <f>_xlfn.XLOOKUP(Table1[[#This Row],[Case Number]],Sheet2!$A:$A,Sheet2!$B:$B,"")</f>
        <v/>
      </c>
    </row>
    <row r="4912" spans="1:14" ht="221">
      <c r="A4912" t="s">
        <v>15442</v>
      </c>
      <c r="B4912" s="1" t="s">
        <v>15443</v>
      </c>
      <c r="C4912" s="2">
        <v>45709.801354166702</v>
      </c>
      <c r="D4912" s="1" t="s">
        <v>14730</v>
      </c>
      <c r="E4912" s="1" t="s">
        <v>27</v>
      </c>
      <c r="F4912" s="2">
        <v>45709.453923611101</v>
      </c>
      <c r="G4912" s="1" t="s">
        <v>51</v>
      </c>
      <c r="H4912" s="1" t="s">
        <v>36</v>
      </c>
      <c r="I4912" s="1" t="s">
        <v>15444</v>
      </c>
      <c r="J4912" s="1" t="s">
        <v>88</v>
      </c>
      <c r="K4912" s="1" t="s">
        <v>2759</v>
      </c>
      <c r="L4912" s="3" t="s">
        <v>15445</v>
      </c>
      <c r="M4912" s="2">
        <v>45709.467997685198</v>
      </c>
      <c r="N4912" t="str">
        <f>_xlfn.XLOOKUP(Table1[[#This Row],[Case Number]],Sheet2!$A:$A,Sheet2!$B:$B,"")</f>
        <v/>
      </c>
    </row>
    <row r="4913" spans="1:14" ht="221">
      <c r="A4913" t="s">
        <v>15446</v>
      </c>
      <c r="B4913" s="1" t="s">
        <v>15447</v>
      </c>
      <c r="C4913" s="2">
        <v>45712.638009259303</v>
      </c>
      <c r="D4913" s="1" t="s">
        <v>7105</v>
      </c>
      <c r="E4913" s="1" t="s">
        <v>19</v>
      </c>
      <c r="F4913" s="2">
        <v>45709.437106481499</v>
      </c>
      <c r="G4913" s="1" t="s">
        <v>94</v>
      </c>
      <c r="I4913" s="1" t="s">
        <v>15448</v>
      </c>
      <c r="J4913" s="1" t="s">
        <v>188</v>
      </c>
      <c r="K4913" s="1" t="s">
        <v>15449</v>
      </c>
      <c r="L4913" s="3" t="s">
        <v>15450</v>
      </c>
      <c r="M4913" s="2">
        <v>45712.304664351897</v>
      </c>
      <c r="N4913" t="str">
        <f>_xlfn.XLOOKUP(Table1[[#This Row],[Case Number]],Sheet2!$A:$A,Sheet2!$B:$B,"")</f>
        <v/>
      </c>
    </row>
    <row r="4914" spans="1:14">
      <c r="A4914" t="s">
        <v>15451</v>
      </c>
      <c r="B4914" s="1" t="s">
        <v>15452</v>
      </c>
      <c r="C4914" s="2">
        <v>45709.771203703698</v>
      </c>
      <c r="D4914" s="1" t="s">
        <v>674</v>
      </c>
      <c r="E4914" s="1" t="s">
        <v>19</v>
      </c>
      <c r="F4914" s="2">
        <v>45709.425636574102</v>
      </c>
      <c r="G4914" s="1" t="s">
        <v>43</v>
      </c>
      <c r="I4914" s="1" t="s">
        <v>15453</v>
      </c>
      <c r="J4914" s="1" t="s">
        <v>21</v>
      </c>
      <c r="K4914" s="1" t="s">
        <v>15454</v>
      </c>
      <c r="M4914" s="2">
        <v>45709.437835648103</v>
      </c>
      <c r="N4914" t="str">
        <f>_xlfn.XLOOKUP(Table1[[#This Row],[Case Number]],Sheet2!$A:$A,Sheet2!$B:$B,"")</f>
        <v/>
      </c>
    </row>
    <row r="4915" spans="1:14">
      <c r="A4915" t="s">
        <v>15455</v>
      </c>
      <c r="B4915" s="1" t="s">
        <v>15456</v>
      </c>
      <c r="C4915" s="2">
        <v>45709.847546296303</v>
      </c>
      <c r="D4915" s="1" t="s">
        <v>15457</v>
      </c>
      <c r="E4915" s="1" t="s">
        <v>19</v>
      </c>
      <c r="F4915" s="2">
        <v>45709.416608796302</v>
      </c>
      <c r="G4915" s="1" t="s">
        <v>43</v>
      </c>
      <c r="I4915" s="1" t="s">
        <v>15458</v>
      </c>
      <c r="J4915" s="1" t="s">
        <v>759</v>
      </c>
      <c r="K4915" s="1" t="s">
        <v>15459</v>
      </c>
      <c r="M4915" s="2">
        <v>45709.514178240701</v>
      </c>
      <c r="N4915" t="str">
        <f>_xlfn.XLOOKUP(Table1[[#This Row],[Case Number]],Sheet2!$A:$A,Sheet2!$B:$B,"")</f>
        <v/>
      </c>
    </row>
    <row r="4916" spans="1:14" ht="221">
      <c r="A4916" t="s">
        <v>15460</v>
      </c>
      <c r="B4916" s="1" t="s">
        <v>15461</v>
      </c>
      <c r="C4916" s="2">
        <v>45709.766145833302</v>
      </c>
      <c r="D4916" s="1" t="s">
        <v>15462</v>
      </c>
      <c r="E4916" s="1" t="s">
        <v>27</v>
      </c>
      <c r="F4916" s="2">
        <v>45709.399861111102</v>
      </c>
      <c r="G4916" s="1" t="s">
        <v>51</v>
      </c>
      <c r="H4916" s="1" t="s">
        <v>36</v>
      </c>
      <c r="I4916" s="1" t="s">
        <v>15463</v>
      </c>
      <c r="J4916" s="1" t="s">
        <v>200</v>
      </c>
      <c r="K4916" s="1" t="s">
        <v>4113</v>
      </c>
      <c r="L4916" s="3" t="s">
        <v>15464</v>
      </c>
      <c r="M4916" s="2">
        <v>45709.432789351798</v>
      </c>
      <c r="N4916" t="str">
        <f>_xlfn.XLOOKUP(Table1[[#This Row],[Case Number]],Sheet2!$A:$A,Sheet2!$B:$B,"")</f>
        <v/>
      </c>
    </row>
    <row r="4917" spans="1:14" ht="204">
      <c r="A4917" t="s">
        <v>15465</v>
      </c>
      <c r="B4917" s="1" t="s">
        <v>15466</v>
      </c>
      <c r="C4917" s="2">
        <v>45709.706782407397</v>
      </c>
      <c r="D4917" s="1" t="s">
        <v>955</v>
      </c>
      <c r="E4917" s="1" t="s">
        <v>50</v>
      </c>
      <c r="F4917" s="2">
        <v>45709.366574074098</v>
      </c>
      <c r="G4917" s="1" t="s">
        <v>51</v>
      </c>
      <c r="H4917" s="1" t="s">
        <v>36</v>
      </c>
      <c r="I4917" s="1" t="s">
        <v>15467</v>
      </c>
      <c r="J4917" s="1" t="s">
        <v>45</v>
      </c>
      <c r="K4917" s="1" t="s">
        <v>12755</v>
      </c>
      <c r="L4917" s="3" t="s">
        <v>15468</v>
      </c>
      <c r="M4917" s="2">
        <v>45709.3734259259</v>
      </c>
      <c r="N4917" t="str">
        <f>_xlfn.XLOOKUP(Table1[[#This Row],[Case Number]],Sheet2!$A:$A,Sheet2!$B:$B,"")</f>
        <v/>
      </c>
    </row>
    <row r="4918" spans="1:14">
      <c r="A4918" t="s">
        <v>15469</v>
      </c>
      <c r="B4918" s="1" t="s">
        <v>15470</v>
      </c>
      <c r="C4918" s="2">
        <v>45718.521655092598</v>
      </c>
      <c r="D4918" s="1" t="s">
        <v>15471</v>
      </c>
      <c r="E4918" s="1" t="s">
        <v>27</v>
      </c>
      <c r="F4918" s="2">
        <v>45709.363287036998</v>
      </c>
      <c r="G4918" s="1" t="s">
        <v>43</v>
      </c>
      <c r="H4918" s="1" t="s">
        <v>11</v>
      </c>
      <c r="I4918" s="1" t="s">
        <v>15472</v>
      </c>
      <c r="J4918" s="1" t="s">
        <v>160</v>
      </c>
      <c r="K4918" s="1" t="s">
        <v>15473</v>
      </c>
      <c r="M4918" s="2">
        <v>45718.188298611101</v>
      </c>
      <c r="N4918" t="str">
        <f>_xlfn.XLOOKUP(Table1[[#This Row],[Case Number]],Sheet2!$A:$A,Sheet2!$B:$B,"")</f>
        <v/>
      </c>
    </row>
    <row r="4919" spans="1:14" ht="255">
      <c r="A4919" t="s">
        <v>15474</v>
      </c>
      <c r="B4919" s="1" t="s">
        <v>15475</v>
      </c>
      <c r="C4919" s="2">
        <v>45709.725185185198</v>
      </c>
      <c r="D4919" s="1" t="s">
        <v>15476</v>
      </c>
      <c r="E4919" s="1" t="s">
        <v>9</v>
      </c>
      <c r="F4919" s="2">
        <v>45709.3612615741</v>
      </c>
      <c r="G4919" s="1" t="s">
        <v>28</v>
      </c>
      <c r="H4919" s="1" t="s">
        <v>36</v>
      </c>
      <c r="I4919" s="1" t="s">
        <v>15477</v>
      </c>
      <c r="J4919" s="1" t="s">
        <v>200</v>
      </c>
      <c r="K4919" s="1" t="s">
        <v>15478</v>
      </c>
      <c r="L4919" s="3" t="s">
        <v>15479</v>
      </c>
      <c r="M4919" s="2">
        <v>45709.391805555599</v>
      </c>
      <c r="N4919" t="str">
        <f>_xlfn.XLOOKUP(Table1[[#This Row],[Case Number]],Sheet2!$A:$A,Sheet2!$B:$B,"")</f>
        <v/>
      </c>
    </row>
    <row r="4920" spans="1:14">
      <c r="A4920" t="s">
        <v>15480</v>
      </c>
      <c r="B4920" s="1" t="s">
        <v>15481</v>
      </c>
      <c r="C4920" s="2">
        <v>45709.704282407401</v>
      </c>
      <c r="D4920" s="1" t="s">
        <v>8774</v>
      </c>
      <c r="E4920" s="1" t="s">
        <v>27</v>
      </c>
      <c r="F4920" s="2">
        <v>45709.352187500001</v>
      </c>
      <c r="G4920" s="1" t="s">
        <v>43</v>
      </c>
      <c r="I4920" s="1" t="s">
        <v>15482</v>
      </c>
      <c r="J4920" s="1" t="s">
        <v>88</v>
      </c>
      <c r="K4920" s="1" t="s">
        <v>4113</v>
      </c>
      <c r="M4920" s="2">
        <v>45709.370925925898</v>
      </c>
      <c r="N4920" t="str">
        <f>_xlfn.XLOOKUP(Table1[[#This Row],[Case Number]],Sheet2!$A:$A,Sheet2!$B:$B,"")</f>
        <v/>
      </c>
    </row>
    <row r="4921" spans="1:14" ht="323">
      <c r="A4921" t="s">
        <v>15483</v>
      </c>
      <c r="B4921" s="1" t="s">
        <v>15484</v>
      </c>
      <c r="C4921" s="2">
        <v>45709.677766203698</v>
      </c>
      <c r="D4921" s="1" t="s">
        <v>1024</v>
      </c>
      <c r="E4921" s="1" t="s">
        <v>19</v>
      </c>
      <c r="F4921" s="2">
        <v>45709.339710648099</v>
      </c>
      <c r="G4921" s="1" t="s">
        <v>145</v>
      </c>
      <c r="I4921" s="1" t="s">
        <v>15485</v>
      </c>
      <c r="J4921" s="1" t="s">
        <v>21</v>
      </c>
      <c r="K4921" s="1" t="s">
        <v>13489</v>
      </c>
      <c r="L4921" s="3" t="s">
        <v>15486</v>
      </c>
      <c r="M4921" s="2">
        <v>45709.3444212963</v>
      </c>
      <c r="N4921" t="str">
        <f>_xlfn.XLOOKUP(Table1[[#This Row],[Case Number]],Sheet2!$A:$A,Sheet2!$B:$B,"")</f>
        <v/>
      </c>
    </row>
    <row r="4922" spans="1:14" ht="238">
      <c r="A4922" t="s">
        <v>15487</v>
      </c>
      <c r="B4922" s="1" t="s">
        <v>15488</v>
      </c>
      <c r="C4922" s="2">
        <v>45709.678032407399</v>
      </c>
      <c r="D4922" s="1" t="s">
        <v>575</v>
      </c>
      <c r="E4922" s="1" t="s">
        <v>19</v>
      </c>
      <c r="F4922" s="2">
        <v>45709.323263888902</v>
      </c>
      <c r="G4922" s="1" t="s">
        <v>94</v>
      </c>
      <c r="H4922" s="1" t="s">
        <v>36</v>
      </c>
      <c r="I4922" s="1" t="s">
        <v>15489</v>
      </c>
      <c r="J4922" s="1" t="s">
        <v>21</v>
      </c>
      <c r="K4922" s="1" t="s">
        <v>12492</v>
      </c>
      <c r="L4922" s="3" t="s">
        <v>15490</v>
      </c>
      <c r="M4922" s="2">
        <v>45709.344675925902</v>
      </c>
      <c r="N4922" t="str">
        <f>_xlfn.XLOOKUP(Table1[[#This Row],[Case Number]],Sheet2!$A:$A,Sheet2!$B:$B,"")</f>
        <v/>
      </c>
    </row>
    <row r="4923" spans="1:14" ht="272">
      <c r="A4923" t="s">
        <v>15491</v>
      </c>
      <c r="B4923" s="1" t="s">
        <v>15492</v>
      </c>
      <c r="C4923" s="2">
        <v>45709.6627546296</v>
      </c>
      <c r="D4923" s="1" t="s">
        <v>814</v>
      </c>
      <c r="E4923" s="1" t="s">
        <v>19</v>
      </c>
      <c r="F4923" s="2">
        <v>45709.308622685203</v>
      </c>
      <c r="G4923" s="1" t="s">
        <v>28</v>
      </c>
      <c r="H4923" s="1" t="s">
        <v>36</v>
      </c>
      <c r="I4923" s="1" t="s">
        <v>15493</v>
      </c>
      <c r="J4923" s="1" t="s">
        <v>111</v>
      </c>
      <c r="K4923" s="1" t="s">
        <v>10304</v>
      </c>
      <c r="L4923" s="3" t="s">
        <v>15494</v>
      </c>
      <c r="M4923" s="2">
        <v>45709.329398148097</v>
      </c>
      <c r="N4923" t="str">
        <f>_xlfn.XLOOKUP(Table1[[#This Row],[Case Number]],Sheet2!$A:$A,Sheet2!$B:$B,"")</f>
        <v/>
      </c>
    </row>
    <row r="4924" spans="1:14" ht="255">
      <c r="A4924" t="s">
        <v>15495</v>
      </c>
      <c r="B4924" s="1" t="s">
        <v>15496</v>
      </c>
      <c r="C4924" s="2">
        <v>45709.652986111098</v>
      </c>
      <c r="D4924" s="1" t="s">
        <v>15497</v>
      </c>
      <c r="E4924" s="1" t="s">
        <v>19</v>
      </c>
      <c r="F4924" s="2">
        <v>45709.302604166704</v>
      </c>
      <c r="G4924" s="1" t="s">
        <v>51</v>
      </c>
      <c r="H4924" s="1" t="s">
        <v>11</v>
      </c>
      <c r="I4924" s="1" t="s">
        <v>15498</v>
      </c>
      <c r="J4924" s="1" t="s">
        <v>38</v>
      </c>
      <c r="K4924" s="1" t="s">
        <v>15499</v>
      </c>
      <c r="L4924" s="3" t="s">
        <v>15500</v>
      </c>
      <c r="M4924" s="2">
        <v>45709.319629629601</v>
      </c>
      <c r="N4924" t="str">
        <f>_xlfn.XLOOKUP(Table1[[#This Row],[Case Number]],Sheet2!$A:$A,Sheet2!$B:$B,"")</f>
        <v/>
      </c>
    </row>
    <row r="4925" spans="1:14" ht="272">
      <c r="A4925" t="s">
        <v>15501</v>
      </c>
      <c r="B4925" s="1" t="s">
        <v>15502</v>
      </c>
      <c r="C4925" s="2">
        <v>45709.670543981498</v>
      </c>
      <c r="D4925" s="1" t="s">
        <v>6747</v>
      </c>
      <c r="E4925" s="1" t="s">
        <v>19</v>
      </c>
      <c r="F4925" s="2">
        <v>45709.290567129603</v>
      </c>
      <c r="G4925" s="1" t="s">
        <v>94</v>
      </c>
      <c r="I4925" s="1" t="s">
        <v>15503</v>
      </c>
      <c r="J4925" s="1" t="s">
        <v>88</v>
      </c>
      <c r="K4925" s="1" t="s">
        <v>15504</v>
      </c>
      <c r="L4925" s="3" t="s">
        <v>15505</v>
      </c>
      <c r="M4925" s="2">
        <v>45709.337187500001</v>
      </c>
      <c r="N4925" t="str">
        <f>_xlfn.XLOOKUP(Table1[[#This Row],[Case Number]],Sheet2!$A:$A,Sheet2!$B:$B,"")</f>
        <v/>
      </c>
    </row>
    <row r="4926" spans="1:14" ht="34">
      <c r="A4926" t="s">
        <v>15506</v>
      </c>
      <c r="B4926" s="1" t="s">
        <v>15507</v>
      </c>
      <c r="C4926" s="2">
        <v>45720.892974536997</v>
      </c>
      <c r="D4926" s="1" t="s">
        <v>15508</v>
      </c>
      <c r="E4926" s="1" t="s">
        <v>27</v>
      </c>
      <c r="F4926" s="2">
        <v>45709.270775463003</v>
      </c>
      <c r="G4926" s="1" t="s">
        <v>43</v>
      </c>
      <c r="H4926" s="1" t="s">
        <v>11</v>
      </c>
      <c r="I4926" s="1" t="s">
        <v>15509</v>
      </c>
      <c r="J4926" s="1" t="s">
        <v>88</v>
      </c>
      <c r="K4926" s="1" t="s">
        <v>15510</v>
      </c>
      <c r="L4926" s="3" t="s">
        <v>15511</v>
      </c>
      <c r="M4926" s="2">
        <v>45720.559618055602</v>
      </c>
      <c r="N4926" t="str">
        <f>_xlfn.XLOOKUP(Table1[[#This Row],[Case Number]],Sheet2!$A:$A,Sheet2!$B:$B,"")</f>
        <v>Yes</v>
      </c>
    </row>
    <row r="4927" spans="1:14" ht="289">
      <c r="A4927" t="s">
        <v>15512</v>
      </c>
      <c r="B4927" s="1" t="s">
        <v>15513</v>
      </c>
      <c r="C4927" s="2">
        <v>45709.671365740702</v>
      </c>
      <c r="D4927" s="1" t="s">
        <v>575</v>
      </c>
      <c r="E4927" s="1" t="s">
        <v>19</v>
      </c>
      <c r="F4927" s="2">
        <v>45709.259456018503</v>
      </c>
      <c r="G4927" s="1" t="s">
        <v>94</v>
      </c>
      <c r="I4927" s="1" t="s">
        <v>15514</v>
      </c>
      <c r="J4927" s="1" t="s">
        <v>111</v>
      </c>
      <c r="K4927" s="1" t="s">
        <v>15515</v>
      </c>
      <c r="L4927" s="3" t="s">
        <v>15516</v>
      </c>
      <c r="M4927" s="2">
        <v>45709.3380092593</v>
      </c>
      <c r="N4927" t="str">
        <f>_xlfn.XLOOKUP(Table1[[#This Row],[Case Number]],Sheet2!$A:$A,Sheet2!$B:$B,"")</f>
        <v/>
      </c>
    </row>
    <row r="4928" spans="1:14">
      <c r="A4928" t="s">
        <v>15517</v>
      </c>
      <c r="B4928" s="1" t="s">
        <v>15518</v>
      </c>
      <c r="C4928" s="2">
        <v>45718.521851851903</v>
      </c>
      <c r="D4928" s="1" t="s">
        <v>15519</v>
      </c>
      <c r="E4928" s="1" t="s">
        <v>19</v>
      </c>
      <c r="F4928" s="2">
        <v>45708.717002314799</v>
      </c>
      <c r="G4928" s="1" t="s">
        <v>145</v>
      </c>
      <c r="I4928" s="1" t="s">
        <v>15520</v>
      </c>
      <c r="J4928" s="1" t="s">
        <v>255</v>
      </c>
      <c r="K4928" s="1" t="s">
        <v>15521</v>
      </c>
      <c r="M4928" s="2">
        <v>45718.188483796301</v>
      </c>
      <c r="N4928" t="str">
        <f>_xlfn.XLOOKUP(Table1[[#This Row],[Case Number]],Sheet2!$A:$A,Sheet2!$B:$B,"")</f>
        <v/>
      </c>
    </row>
    <row r="4929" spans="1:14">
      <c r="A4929" t="s">
        <v>15522</v>
      </c>
      <c r="B4929" s="1" t="s">
        <v>15523</v>
      </c>
      <c r="C4929" s="2">
        <v>45719.632233796299</v>
      </c>
      <c r="D4929" s="1" t="s">
        <v>15524</v>
      </c>
      <c r="E4929" s="1" t="s">
        <v>864</v>
      </c>
      <c r="F4929" s="2">
        <v>45708.6271180556</v>
      </c>
      <c r="G4929" s="1" t="s">
        <v>28</v>
      </c>
      <c r="H4929" s="1" t="s">
        <v>36</v>
      </c>
      <c r="I4929" s="1" t="s">
        <v>15525</v>
      </c>
      <c r="J4929" s="1" t="s">
        <v>88</v>
      </c>
      <c r="K4929" s="1" t="s">
        <v>10681</v>
      </c>
      <c r="M4929" s="2">
        <v>45719.298877314803</v>
      </c>
      <c r="N4929" t="str">
        <f>_xlfn.XLOOKUP(Table1[[#This Row],[Case Number]],Sheet2!$A:$A,Sheet2!$B:$B,"")</f>
        <v/>
      </c>
    </row>
    <row r="4930" spans="1:14" ht="255">
      <c r="A4930" t="s">
        <v>15526</v>
      </c>
      <c r="B4930" s="1" t="s">
        <v>15527</v>
      </c>
      <c r="C4930" s="2">
        <v>45708.960856481499</v>
      </c>
      <c r="D4930" s="1" t="s">
        <v>11252</v>
      </c>
      <c r="E4930" s="1" t="s">
        <v>19</v>
      </c>
      <c r="F4930" s="2">
        <v>45708.6244560185</v>
      </c>
      <c r="G4930" s="1" t="s">
        <v>28</v>
      </c>
      <c r="H4930" s="1" t="s">
        <v>36</v>
      </c>
      <c r="I4930" s="1" t="s">
        <v>15528</v>
      </c>
      <c r="J4930" s="1" t="s">
        <v>38</v>
      </c>
      <c r="K4930" s="1" t="s">
        <v>11913</v>
      </c>
      <c r="L4930" s="3" t="s">
        <v>15529</v>
      </c>
      <c r="M4930" s="2">
        <v>45708.627500000002</v>
      </c>
      <c r="N4930" t="str">
        <f>_xlfn.XLOOKUP(Table1[[#This Row],[Case Number]],Sheet2!$A:$A,Sheet2!$B:$B,"")</f>
        <v/>
      </c>
    </row>
    <row r="4931" spans="1:14" ht="221">
      <c r="A4931" t="s">
        <v>15530</v>
      </c>
      <c r="B4931" s="1" t="s">
        <v>15531</v>
      </c>
      <c r="C4931" s="2">
        <v>45709.6816203704</v>
      </c>
      <c r="D4931" s="1" t="s">
        <v>10328</v>
      </c>
      <c r="E4931" s="1" t="s">
        <v>19</v>
      </c>
      <c r="F4931" s="2">
        <v>45708.610023148103</v>
      </c>
      <c r="G4931" s="1" t="s">
        <v>28</v>
      </c>
      <c r="H4931" s="1" t="s">
        <v>36</v>
      </c>
      <c r="I4931" s="1" t="s">
        <v>15532</v>
      </c>
      <c r="J4931" s="1" t="s">
        <v>88</v>
      </c>
      <c r="K4931" s="1" t="s">
        <v>7673</v>
      </c>
      <c r="L4931" s="3" t="s">
        <v>15533</v>
      </c>
      <c r="M4931" s="2">
        <v>45709.348275463002</v>
      </c>
      <c r="N4931" t="str">
        <f>_xlfn.XLOOKUP(Table1[[#This Row],[Case Number]],Sheet2!$A:$A,Sheet2!$B:$B,"")</f>
        <v/>
      </c>
    </row>
    <row r="4932" spans="1:14" ht="238">
      <c r="A4932" t="s">
        <v>15534</v>
      </c>
      <c r="B4932" s="1" t="s">
        <v>15535</v>
      </c>
      <c r="C4932" s="2">
        <v>45709.625925925902</v>
      </c>
      <c r="D4932" s="1" t="s">
        <v>15536</v>
      </c>
      <c r="E4932" s="1" t="s">
        <v>50</v>
      </c>
      <c r="F4932" s="2">
        <v>45708.553506944401</v>
      </c>
      <c r="G4932" s="1" t="s">
        <v>28</v>
      </c>
      <c r="H4932" s="1" t="s">
        <v>36</v>
      </c>
      <c r="I4932" s="1" t="s">
        <v>15537</v>
      </c>
      <c r="J4932" s="1" t="s">
        <v>1054</v>
      </c>
      <c r="K4932" s="1" t="s">
        <v>15538</v>
      </c>
      <c r="L4932" s="3" t="s">
        <v>15539</v>
      </c>
      <c r="M4932" s="2">
        <v>45709.292557870402</v>
      </c>
      <c r="N4932" t="str">
        <f>_xlfn.XLOOKUP(Table1[[#This Row],[Case Number]],Sheet2!$A:$A,Sheet2!$B:$B,"")</f>
        <v>Yes</v>
      </c>
    </row>
    <row r="4933" spans="1:14" ht="204">
      <c r="A4933" t="s">
        <v>15540</v>
      </c>
      <c r="B4933" s="1" t="s">
        <v>15541</v>
      </c>
      <c r="C4933" s="2">
        <v>45708.886643518497</v>
      </c>
      <c r="D4933" s="1" t="s">
        <v>238</v>
      </c>
      <c r="E4933" s="1" t="s">
        <v>19</v>
      </c>
      <c r="F4933" s="2">
        <v>45708.5484953704</v>
      </c>
      <c r="G4933" s="1" t="s">
        <v>51</v>
      </c>
      <c r="H4933" s="1" t="s">
        <v>36</v>
      </c>
      <c r="I4933" s="1" t="s">
        <v>15542</v>
      </c>
      <c r="J4933" s="1" t="s">
        <v>59</v>
      </c>
      <c r="K4933" s="1" t="s">
        <v>4011</v>
      </c>
      <c r="L4933" s="3" t="s">
        <v>15543</v>
      </c>
      <c r="M4933" s="2">
        <v>45708.553287037001</v>
      </c>
      <c r="N4933" t="str">
        <f>_xlfn.XLOOKUP(Table1[[#This Row],[Case Number]],Sheet2!$A:$A,Sheet2!$B:$B,"")</f>
        <v/>
      </c>
    </row>
    <row r="4934" spans="1:14">
      <c r="A4934" t="s">
        <v>15544</v>
      </c>
      <c r="B4934" s="1" t="s">
        <v>15545</v>
      </c>
      <c r="C4934" s="2">
        <v>45708.905300925901</v>
      </c>
      <c r="D4934" s="1" t="s">
        <v>15546</v>
      </c>
      <c r="E4934" s="1" t="s">
        <v>27</v>
      </c>
      <c r="F4934" s="2">
        <v>45708.547118055598</v>
      </c>
      <c r="G4934" s="1" t="s">
        <v>43</v>
      </c>
      <c r="H4934" s="1" t="s">
        <v>11</v>
      </c>
      <c r="I4934" s="1" t="s">
        <v>15547</v>
      </c>
      <c r="J4934" s="1" t="s">
        <v>200</v>
      </c>
      <c r="K4934" s="1" t="s">
        <v>9551</v>
      </c>
      <c r="M4934" s="2">
        <v>45708.571944444397</v>
      </c>
      <c r="N4934" t="str">
        <f>_xlfn.XLOOKUP(Table1[[#This Row],[Case Number]],Sheet2!$A:$A,Sheet2!$B:$B,"")</f>
        <v/>
      </c>
    </row>
    <row r="4935" spans="1:14" ht="323">
      <c r="A4935" t="s">
        <v>15548</v>
      </c>
      <c r="B4935" s="1" t="s">
        <v>15549</v>
      </c>
      <c r="C4935" s="2">
        <v>45713.855694444399</v>
      </c>
      <c r="D4935" s="1" t="s">
        <v>15169</v>
      </c>
      <c r="E4935" s="1" t="s">
        <v>19</v>
      </c>
      <c r="F4935" s="2">
        <v>45708.545057870397</v>
      </c>
      <c r="G4935" s="1" t="s">
        <v>28</v>
      </c>
      <c r="H4935" s="1" t="s">
        <v>36</v>
      </c>
      <c r="I4935" s="1" t="s">
        <v>15550</v>
      </c>
      <c r="J4935" s="1" t="s">
        <v>188</v>
      </c>
      <c r="K4935" s="1" t="s">
        <v>7692</v>
      </c>
      <c r="L4935" s="3" t="s">
        <v>15551</v>
      </c>
      <c r="M4935" s="2">
        <v>45713.522337962997</v>
      </c>
      <c r="N4935" t="str">
        <f>_xlfn.XLOOKUP(Table1[[#This Row],[Case Number]],Sheet2!$A:$A,Sheet2!$B:$B,"")</f>
        <v>Yes</v>
      </c>
    </row>
    <row r="4936" spans="1:14">
      <c r="A4936" t="s">
        <v>15552</v>
      </c>
      <c r="B4936" s="1" t="s">
        <v>15553</v>
      </c>
      <c r="C4936" s="2">
        <v>45708.856435185196</v>
      </c>
      <c r="D4936" s="1" t="s">
        <v>1356</v>
      </c>
      <c r="E4936" s="1" t="s">
        <v>9</v>
      </c>
      <c r="F4936" s="2">
        <v>45708.507592592599</v>
      </c>
      <c r="G4936" s="1" t="s">
        <v>43</v>
      </c>
      <c r="I4936" s="1" t="s">
        <v>15554</v>
      </c>
      <c r="J4936" s="1" t="s">
        <v>21</v>
      </c>
      <c r="K4936" s="1" t="s">
        <v>1358</v>
      </c>
      <c r="M4936" s="2">
        <v>45708.5230787037</v>
      </c>
      <c r="N4936" t="str">
        <f>_xlfn.XLOOKUP(Table1[[#This Row],[Case Number]],Sheet2!$A:$A,Sheet2!$B:$B,"")</f>
        <v/>
      </c>
    </row>
    <row r="4937" spans="1:14" ht="255">
      <c r="A4937" t="s">
        <v>15555</v>
      </c>
      <c r="B4937" s="1" t="s">
        <v>15556</v>
      </c>
      <c r="C4937" s="2">
        <v>45709.708877314799</v>
      </c>
      <c r="D4937" s="1" t="s">
        <v>4875</v>
      </c>
      <c r="E4937" s="1" t="s">
        <v>20090</v>
      </c>
      <c r="F4937" s="2">
        <v>45708.488449074102</v>
      </c>
      <c r="G4937" s="1" t="s">
        <v>28</v>
      </c>
      <c r="H4937" s="1" t="s">
        <v>36</v>
      </c>
      <c r="I4937" s="1" t="s">
        <v>15557</v>
      </c>
      <c r="J4937" s="1" t="s">
        <v>118</v>
      </c>
      <c r="K4937" s="1" t="s">
        <v>6954</v>
      </c>
      <c r="L4937" s="3" t="s">
        <v>15558</v>
      </c>
      <c r="M4937" s="2">
        <v>45709.3754976852</v>
      </c>
      <c r="N4937" t="str">
        <f>_xlfn.XLOOKUP(Table1[[#This Row],[Case Number]],Sheet2!$A:$A,Sheet2!$B:$B,"")</f>
        <v/>
      </c>
    </row>
    <row r="4938" spans="1:14">
      <c r="A4938" t="s">
        <v>15559</v>
      </c>
      <c r="B4938" s="1" t="s">
        <v>15560</v>
      </c>
      <c r="C4938" s="2">
        <v>45717.521793981497</v>
      </c>
      <c r="D4938" s="1" t="s">
        <v>15561</v>
      </c>
      <c r="E4938" s="1" t="s">
        <v>19</v>
      </c>
      <c r="F4938" s="2">
        <v>45708.444710648102</v>
      </c>
      <c r="G4938" s="1" t="s">
        <v>43</v>
      </c>
      <c r="H4938" s="1" t="s">
        <v>36</v>
      </c>
      <c r="I4938" s="1" t="s">
        <v>15562</v>
      </c>
      <c r="J4938" s="1" t="s">
        <v>160</v>
      </c>
      <c r="K4938" s="1" t="s">
        <v>5605</v>
      </c>
      <c r="M4938" s="2">
        <v>45717.188425925902</v>
      </c>
      <c r="N4938" t="str">
        <f>_xlfn.XLOOKUP(Table1[[#This Row],[Case Number]],Sheet2!$A:$A,Sheet2!$B:$B,"")</f>
        <v/>
      </c>
    </row>
    <row r="4939" spans="1:14" ht="289">
      <c r="A4939" t="s">
        <v>15563</v>
      </c>
      <c r="B4939" s="1" t="s">
        <v>15564</v>
      </c>
      <c r="C4939" s="2">
        <v>45713.621087963002</v>
      </c>
      <c r="D4939" s="1" t="s">
        <v>10380</v>
      </c>
      <c r="E4939" s="1" t="s">
        <v>19</v>
      </c>
      <c r="F4939" s="2">
        <v>45708.421793981499</v>
      </c>
      <c r="G4939" s="1" t="s">
        <v>94</v>
      </c>
      <c r="I4939" s="1" t="s">
        <v>15565</v>
      </c>
      <c r="J4939" s="1" t="s">
        <v>188</v>
      </c>
      <c r="K4939" s="1" t="s">
        <v>9080</v>
      </c>
      <c r="L4939" s="3" t="s">
        <v>15566</v>
      </c>
      <c r="M4939" s="2">
        <v>45713.287719907399</v>
      </c>
      <c r="N4939" t="str">
        <f>_xlfn.XLOOKUP(Table1[[#This Row],[Case Number]],Sheet2!$A:$A,Sheet2!$B:$B,"")</f>
        <v/>
      </c>
    </row>
    <row r="4940" spans="1:14" ht="388">
      <c r="A4940" t="s">
        <v>15567</v>
      </c>
      <c r="B4940" s="1" t="s">
        <v>15568</v>
      </c>
      <c r="C4940" s="2">
        <v>45709.891354166699</v>
      </c>
      <c r="D4940" s="1" t="s">
        <v>15569</v>
      </c>
      <c r="E4940" s="1" t="s">
        <v>50</v>
      </c>
      <c r="F4940" s="2">
        <v>45708.354513888902</v>
      </c>
      <c r="G4940" s="1" t="s">
        <v>28</v>
      </c>
      <c r="H4940" s="1" t="s">
        <v>36</v>
      </c>
      <c r="I4940" s="1" t="s">
        <v>15570</v>
      </c>
      <c r="J4940" s="1" t="s">
        <v>200</v>
      </c>
      <c r="K4940" s="1" t="s">
        <v>15571</v>
      </c>
      <c r="L4940" s="3" t="s">
        <v>15572</v>
      </c>
      <c r="M4940" s="2">
        <v>45709.557997685202</v>
      </c>
      <c r="N4940" t="str">
        <f>_xlfn.XLOOKUP(Table1[[#This Row],[Case Number]],Sheet2!$A:$A,Sheet2!$B:$B,"")</f>
        <v/>
      </c>
    </row>
    <row r="4941" spans="1:14">
      <c r="A4941" t="s">
        <v>15573</v>
      </c>
      <c r="B4941" s="1" t="s">
        <v>15574</v>
      </c>
      <c r="C4941" s="2">
        <v>45717.521134259303</v>
      </c>
      <c r="D4941" s="1" t="s">
        <v>15575</v>
      </c>
      <c r="E4941" s="1" t="s">
        <v>19</v>
      </c>
      <c r="F4941" s="2">
        <v>45708.348414351902</v>
      </c>
      <c r="G4941" s="1" t="s">
        <v>43</v>
      </c>
      <c r="I4941" s="1" t="s">
        <v>15576</v>
      </c>
      <c r="J4941" s="1" t="s">
        <v>38</v>
      </c>
      <c r="K4941" s="1" t="s">
        <v>15577</v>
      </c>
      <c r="M4941" s="2">
        <v>45717.187696759298</v>
      </c>
      <c r="N4941" t="str">
        <f>_xlfn.XLOOKUP(Table1[[#This Row],[Case Number]],Sheet2!$A:$A,Sheet2!$B:$B,"")</f>
        <v/>
      </c>
    </row>
    <row r="4942" spans="1:14" ht="306">
      <c r="A4942" t="s">
        <v>15578</v>
      </c>
      <c r="B4942" s="1" t="s">
        <v>15579</v>
      </c>
      <c r="C4942" s="2">
        <v>45715.436307870397</v>
      </c>
      <c r="D4942" s="1" t="s">
        <v>15580</v>
      </c>
      <c r="E4942" s="1" t="s">
        <v>19</v>
      </c>
      <c r="F4942" s="2">
        <v>45708.296678240702</v>
      </c>
      <c r="G4942" s="1" t="s">
        <v>145</v>
      </c>
      <c r="I4942" s="1" t="s">
        <v>15581</v>
      </c>
      <c r="J4942" s="1" t="s">
        <v>38</v>
      </c>
      <c r="K4942" s="1" t="s">
        <v>15081</v>
      </c>
      <c r="L4942" s="3" t="s">
        <v>15582</v>
      </c>
      <c r="M4942" s="2">
        <v>45715.102951388901</v>
      </c>
      <c r="N4942" t="str">
        <f>_xlfn.XLOOKUP(Table1[[#This Row],[Case Number]],Sheet2!$A:$A,Sheet2!$B:$B,"")</f>
        <v>Yes</v>
      </c>
    </row>
    <row r="4943" spans="1:14" ht="238">
      <c r="A4943" t="s">
        <v>15583</v>
      </c>
      <c r="B4943" s="1" t="s">
        <v>15584</v>
      </c>
      <c r="C4943" s="2">
        <v>45713.699849536999</v>
      </c>
      <c r="D4943" s="1" t="s">
        <v>15585</v>
      </c>
      <c r="E4943" s="1" t="s">
        <v>19</v>
      </c>
      <c r="F4943" s="2">
        <v>45708.295081018499</v>
      </c>
      <c r="G4943" s="1" t="s">
        <v>28</v>
      </c>
      <c r="H4943" s="1" t="s">
        <v>36</v>
      </c>
      <c r="I4943" s="1" t="s">
        <v>15586</v>
      </c>
      <c r="J4943" s="1" t="s">
        <v>111</v>
      </c>
      <c r="K4943" s="1" t="s">
        <v>141</v>
      </c>
      <c r="L4943" s="3" t="s">
        <v>15587</v>
      </c>
      <c r="M4943" s="2">
        <v>45713.366493055597</v>
      </c>
      <c r="N4943" t="str">
        <f>_xlfn.XLOOKUP(Table1[[#This Row],[Case Number]],Sheet2!$A:$A,Sheet2!$B:$B,"")</f>
        <v/>
      </c>
    </row>
    <row r="4944" spans="1:14" ht="238">
      <c r="A4944" t="s">
        <v>15588</v>
      </c>
      <c r="B4944" s="1" t="s">
        <v>15589</v>
      </c>
      <c r="C4944" s="2">
        <v>45708.652245370402</v>
      </c>
      <c r="D4944" s="1" t="s">
        <v>15590</v>
      </c>
      <c r="E4944" s="1" t="s">
        <v>27</v>
      </c>
      <c r="F4944" s="2">
        <v>45708.2895138889</v>
      </c>
      <c r="G4944" s="1" t="s">
        <v>94</v>
      </c>
      <c r="I4944" s="1" t="s">
        <v>15591</v>
      </c>
      <c r="K4944" s="1" t="s">
        <v>15592</v>
      </c>
      <c r="L4944" s="3" t="s">
        <v>15593</v>
      </c>
      <c r="M4944" s="2">
        <v>45708.318877314799</v>
      </c>
      <c r="N4944" t="str">
        <f>_xlfn.XLOOKUP(Table1[[#This Row],[Case Number]],Sheet2!$A:$A,Sheet2!$B:$B,"")</f>
        <v/>
      </c>
    </row>
    <row r="4945" spans="1:14" ht="409.6">
      <c r="A4945" t="s">
        <v>15594</v>
      </c>
      <c r="B4945" s="1" t="s">
        <v>15595</v>
      </c>
      <c r="C4945" s="2">
        <v>45708.612824074102</v>
      </c>
      <c r="D4945" s="1" t="s">
        <v>2390</v>
      </c>
      <c r="E4945" s="1" t="s">
        <v>19</v>
      </c>
      <c r="F4945" s="2">
        <v>45708.272037037001</v>
      </c>
      <c r="G4945" s="1" t="s">
        <v>51</v>
      </c>
      <c r="H4945" s="1" t="s">
        <v>11</v>
      </c>
      <c r="I4945" s="1" t="s">
        <v>15596</v>
      </c>
      <c r="J4945" s="1" t="s">
        <v>255</v>
      </c>
      <c r="K4945" s="1" t="s">
        <v>510</v>
      </c>
      <c r="L4945" s="3" t="s">
        <v>15597</v>
      </c>
      <c r="M4945" s="2">
        <v>45708.279456018499</v>
      </c>
      <c r="N4945" t="str">
        <f>_xlfn.XLOOKUP(Table1[[#This Row],[Case Number]],Sheet2!$A:$A,Sheet2!$B:$B,"")</f>
        <v/>
      </c>
    </row>
    <row r="4946" spans="1:14" ht="85">
      <c r="A4946" t="s">
        <v>15598</v>
      </c>
      <c r="B4946" s="1" t="s">
        <v>15599</v>
      </c>
      <c r="C4946" s="2">
        <v>45708.599664351903</v>
      </c>
      <c r="D4946" s="1" t="s">
        <v>253</v>
      </c>
      <c r="E4946" s="1" t="s">
        <v>19</v>
      </c>
      <c r="F4946" s="2">
        <v>45708.260115740697</v>
      </c>
      <c r="G4946" s="1" t="s">
        <v>43</v>
      </c>
      <c r="H4946" s="1" t="s">
        <v>11</v>
      </c>
      <c r="I4946" s="1" t="s">
        <v>15600</v>
      </c>
      <c r="J4946" s="1" t="s">
        <v>1476</v>
      </c>
      <c r="K4946" s="1" t="s">
        <v>9089</v>
      </c>
      <c r="L4946" s="3" t="s">
        <v>15601</v>
      </c>
      <c r="M4946" s="2">
        <v>45708.266319444403</v>
      </c>
      <c r="N4946" t="str">
        <f>_xlfn.XLOOKUP(Table1[[#This Row],[Case Number]],Sheet2!$A:$A,Sheet2!$B:$B,"")</f>
        <v/>
      </c>
    </row>
    <row r="4947" spans="1:14">
      <c r="A4947" t="s">
        <v>15602</v>
      </c>
      <c r="B4947" s="1" t="s">
        <v>15603</v>
      </c>
      <c r="C4947" s="2">
        <v>45716.559224536999</v>
      </c>
      <c r="D4947" s="1" t="s">
        <v>15604</v>
      </c>
      <c r="E4947" s="1" t="s">
        <v>20090</v>
      </c>
      <c r="F4947" s="2">
        <v>45708.249583333301</v>
      </c>
      <c r="G4947" s="1" t="s">
        <v>43</v>
      </c>
      <c r="H4947" s="1" t="s">
        <v>36</v>
      </c>
      <c r="I4947" s="1" t="s">
        <v>15605</v>
      </c>
      <c r="J4947" s="1" t="s">
        <v>118</v>
      </c>
      <c r="K4947" s="1" t="s">
        <v>15606</v>
      </c>
      <c r="M4947" s="2">
        <v>45716.225868055597</v>
      </c>
      <c r="N4947" t="str">
        <f>_xlfn.XLOOKUP(Table1[[#This Row],[Case Number]],Sheet2!$A:$A,Sheet2!$B:$B,"")</f>
        <v>Yes</v>
      </c>
    </row>
    <row r="4948" spans="1:14" ht="221">
      <c r="A4948" t="s">
        <v>15607</v>
      </c>
      <c r="B4948" s="1" t="s">
        <v>15608</v>
      </c>
      <c r="C4948" s="2">
        <v>45715.436087962997</v>
      </c>
      <c r="D4948" s="1" t="s">
        <v>15609</v>
      </c>
      <c r="E4948" s="1" t="s">
        <v>19</v>
      </c>
      <c r="F4948" s="2">
        <v>45707.7726273148</v>
      </c>
      <c r="G4948" s="1" t="s">
        <v>145</v>
      </c>
      <c r="H4948" s="1" t="s">
        <v>11</v>
      </c>
      <c r="I4948" s="1" t="s">
        <v>15610</v>
      </c>
      <c r="J4948" s="1" t="s">
        <v>200</v>
      </c>
      <c r="K4948" s="1" t="s">
        <v>15611</v>
      </c>
      <c r="L4948" s="3" t="s">
        <v>15612</v>
      </c>
      <c r="M4948" s="2">
        <v>45715.102743055599</v>
      </c>
      <c r="N4948" t="str">
        <f>_xlfn.XLOOKUP(Table1[[#This Row],[Case Number]],Sheet2!$A:$A,Sheet2!$B:$B,"")</f>
        <v/>
      </c>
    </row>
    <row r="4949" spans="1:14" ht="221">
      <c r="A4949" t="s">
        <v>15613</v>
      </c>
      <c r="B4949" s="1" t="s">
        <v>15614</v>
      </c>
      <c r="C4949" s="2">
        <v>45715.439444444397</v>
      </c>
      <c r="D4949" s="1" t="s">
        <v>15615</v>
      </c>
      <c r="E4949" s="1" t="s">
        <v>415</v>
      </c>
      <c r="F4949" s="2">
        <v>45707.7686805556</v>
      </c>
      <c r="G4949" s="1" t="s">
        <v>145</v>
      </c>
      <c r="H4949" s="1" t="s">
        <v>11</v>
      </c>
      <c r="I4949" s="1" t="s">
        <v>15616</v>
      </c>
      <c r="J4949" s="1" t="s">
        <v>30</v>
      </c>
      <c r="K4949" s="1" t="s">
        <v>15617</v>
      </c>
      <c r="L4949" s="3" t="s">
        <v>15618</v>
      </c>
      <c r="M4949" s="2">
        <v>45715.106099536999</v>
      </c>
      <c r="N4949" t="str">
        <f>_xlfn.XLOOKUP(Table1[[#This Row],[Case Number]],Sheet2!$A:$A,Sheet2!$B:$B,"")</f>
        <v/>
      </c>
    </row>
    <row r="4950" spans="1:14" ht="238">
      <c r="A4950" t="s">
        <v>15619</v>
      </c>
      <c r="B4950" s="1" t="s">
        <v>15620</v>
      </c>
      <c r="C4950" s="2">
        <v>45708.401759259301</v>
      </c>
      <c r="D4950" s="1" t="s">
        <v>15621</v>
      </c>
      <c r="E4950" s="1" t="s">
        <v>19</v>
      </c>
      <c r="F4950" s="2">
        <v>45707.738379629598</v>
      </c>
      <c r="G4950" s="1" t="s">
        <v>145</v>
      </c>
      <c r="I4950" s="1" t="s">
        <v>15622</v>
      </c>
      <c r="J4950" s="1" t="s">
        <v>59</v>
      </c>
      <c r="K4950" s="1" t="s">
        <v>1651</v>
      </c>
      <c r="L4950" s="3" t="s">
        <v>15623</v>
      </c>
      <c r="M4950" s="2">
        <v>45708.0683796296</v>
      </c>
      <c r="N4950" t="str">
        <f>_xlfn.XLOOKUP(Table1[[#This Row],[Case Number]],Sheet2!$A:$A,Sheet2!$B:$B,"")</f>
        <v/>
      </c>
    </row>
    <row r="4951" spans="1:14" ht="306">
      <c r="A4951" t="s">
        <v>15624</v>
      </c>
      <c r="B4951" s="1" t="s">
        <v>15625</v>
      </c>
      <c r="C4951" s="2">
        <v>45708.163414351897</v>
      </c>
      <c r="D4951" s="1" t="s">
        <v>2443</v>
      </c>
      <c r="E4951" s="1" t="s">
        <v>19</v>
      </c>
      <c r="F4951" s="2">
        <v>45707.685659722199</v>
      </c>
      <c r="G4951" s="1" t="s">
        <v>28</v>
      </c>
      <c r="H4951" s="1" t="s">
        <v>36</v>
      </c>
      <c r="I4951" s="1" t="s">
        <v>15626</v>
      </c>
      <c r="J4951" s="1" t="s">
        <v>45</v>
      </c>
      <c r="K4951" s="1" t="s">
        <v>15627</v>
      </c>
      <c r="L4951" s="3" t="s">
        <v>15628</v>
      </c>
      <c r="M4951" s="2">
        <v>45707.830046296302</v>
      </c>
      <c r="N4951" t="str">
        <f>_xlfn.XLOOKUP(Table1[[#This Row],[Case Number]],Sheet2!$A:$A,Sheet2!$B:$B,"")</f>
        <v/>
      </c>
    </row>
    <row r="4952" spans="1:14">
      <c r="A4952" t="s">
        <v>15629</v>
      </c>
      <c r="B4952" s="1" t="s">
        <v>15630</v>
      </c>
      <c r="C4952" s="2">
        <v>45707.976597222201</v>
      </c>
      <c r="D4952" s="1" t="s">
        <v>15631</v>
      </c>
      <c r="E4952" s="1" t="s">
        <v>19</v>
      </c>
      <c r="F4952" s="2">
        <v>45707.636111111096</v>
      </c>
      <c r="G4952" s="1" t="s">
        <v>28</v>
      </c>
      <c r="H4952" s="1" t="s">
        <v>11</v>
      </c>
      <c r="I4952" s="1" t="s">
        <v>15632</v>
      </c>
      <c r="J4952" s="1" t="s">
        <v>30</v>
      </c>
      <c r="K4952" s="1" t="s">
        <v>5241</v>
      </c>
      <c r="N4952" t="str">
        <f>_xlfn.XLOOKUP(Table1[[#This Row],[Case Number]],Sheet2!$A:$A,Sheet2!$B:$B,"")</f>
        <v/>
      </c>
    </row>
    <row r="4953" spans="1:14" ht="238">
      <c r="A4953" t="s">
        <v>15633</v>
      </c>
      <c r="B4953" s="1" t="s">
        <v>15634</v>
      </c>
      <c r="C4953" s="2">
        <v>45708.796273148102</v>
      </c>
      <c r="D4953" s="1" t="s">
        <v>814</v>
      </c>
      <c r="E4953" s="1" t="s">
        <v>19</v>
      </c>
      <c r="F4953" s="2">
        <v>45707.6095138889</v>
      </c>
      <c r="G4953" s="1" t="s">
        <v>28</v>
      </c>
      <c r="H4953" s="1" t="s">
        <v>11</v>
      </c>
      <c r="I4953" s="1" t="s">
        <v>15635</v>
      </c>
      <c r="J4953" s="1" t="s">
        <v>111</v>
      </c>
      <c r="K4953" s="1" t="s">
        <v>15636</v>
      </c>
      <c r="L4953" s="3" t="s">
        <v>15637</v>
      </c>
      <c r="M4953" s="2">
        <v>45708.462905092601</v>
      </c>
      <c r="N4953" t="str">
        <f>_xlfn.XLOOKUP(Table1[[#This Row],[Case Number]],Sheet2!$A:$A,Sheet2!$B:$B,"")</f>
        <v/>
      </c>
    </row>
    <row r="4954" spans="1:14" ht="272">
      <c r="A4954" t="s">
        <v>15638</v>
      </c>
      <c r="B4954" s="1" t="s">
        <v>15639</v>
      </c>
      <c r="C4954" s="2">
        <v>45707.957511574103</v>
      </c>
      <c r="D4954" s="1" t="s">
        <v>814</v>
      </c>
      <c r="E4954" s="1" t="s">
        <v>19</v>
      </c>
      <c r="F4954" s="2">
        <v>45707.607060185197</v>
      </c>
      <c r="G4954" s="1" t="s">
        <v>28</v>
      </c>
      <c r="H4954" s="1" t="s">
        <v>11</v>
      </c>
      <c r="I4954" s="1" t="s">
        <v>15640</v>
      </c>
      <c r="J4954" s="1" t="s">
        <v>111</v>
      </c>
      <c r="K4954" s="1" t="s">
        <v>5241</v>
      </c>
      <c r="L4954" s="3" t="s">
        <v>15641</v>
      </c>
      <c r="M4954" s="2">
        <v>45707.630405092597</v>
      </c>
      <c r="N4954" t="str">
        <f>_xlfn.XLOOKUP(Table1[[#This Row],[Case Number]],Sheet2!$A:$A,Sheet2!$B:$B,"")</f>
        <v/>
      </c>
    </row>
    <row r="4955" spans="1:14" ht="68">
      <c r="A4955" t="s">
        <v>15642</v>
      </c>
      <c r="B4955" s="1" t="s">
        <v>15643</v>
      </c>
      <c r="C4955" s="2">
        <v>45707.918402777803</v>
      </c>
      <c r="D4955" s="1" t="s">
        <v>15644</v>
      </c>
      <c r="E4955" s="1" t="s">
        <v>415</v>
      </c>
      <c r="F4955" s="2">
        <v>45707.561307870397</v>
      </c>
      <c r="G4955" s="1" t="s">
        <v>43</v>
      </c>
      <c r="I4955" s="1" t="s">
        <v>15645</v>
      </c>
      <c r="J4955" s="1" t="s">
        <v>255</v>
      </c>
      <c r="K4955" s="1" t="s">
        <v>15646</v>
      </c>
      <c r="L4955" s="3" t="s">
        <v>15647</v>
      </c>
      <c r="M4955" s="2">
        <v>45707.585046296299</v>
      </c>
      <c r="N4955" t="str">
        <f>_xlfn.XLOOKUP(Table1[[#This Row],[Case Number]],Sheet2!$A:$A,Sheet2!$B:$B,"")</f>
        <v/>
      </c>
    </row>
    <row r="4956" spans="1:14">
      <c r="A4956" t="s">
        <v>15648</v>
      </c>
      <c r="B4956" s="1" t="s">
        <v>15649</v>
      </c>
      <c r="C4956" s="2">
        <v>45707.907407407401</v>
      </c>
      <c r="D4956" s="1" t="s">
        <v>15650</v>
      </c>
      <c r="E4956" s="1" t="s">
        <v>50</v>
      </c>
      <c r="F4956" s="2">
        <v>45707.5609722222</v>
      </c>
      <c r="G4956" s="1" t="s">
        <v>43</v>
      </c>
      <c r="I4956" s="1" t="s">
        <v>15651</v>
      </c>
      <c r="K4956" s="1" t="s">
        <v>15538</v>
      </c>
      <c r="M4956" s="2">
        <v>45707.574039351799</v>
      </c>
      <c r="N4956" t="str">
        <f>_xlfn.XLOOKUP(Table1[[#This Row],[Case Number]],Sheet2!$A:$A,Sheet2!$B:$B,"")</f>
        <v/>
      </c>
    </row>
    <row r="4957" spans="1:14" ht="85">
      <c r="A4957" t="s">
        <v>15652</v>
      </c>
      <c r="B4957" s="1" t="s">
        <v>15653</v>
      </c>
      <c r="C4957" s="2">
        <v>45707.893576388902</v>
      </c>
      <c r="D4957" s="1" t="s">
        <v>679</v>
      </c>
      <c r="E4957" s="1" t="s">
        <v>50</v>
      </c>
      <c r="F4957" s="2">
        <v>45707.557916666701</v>
      </c>
      <c r="G4957" s="1" t="s">
        <v>28</v>
      </c>
      <c r="H4957" s="1" t="s">
        <v>36</v>
      </c>
      <c r="I4957" s="1" t="s">
        <v>15654</v>
      </c>
      <c r="J4957" s="1" t="s">
        <v>255</v>
      </c>
      <c r="K4957" s="1" t="s">
        <v>15655</v>
      </c>
      <c r="L4957" s="3" t="s">
        <v>15656</v>
      </c>
      <c r="M4957" s="2">
        <v>45707.560219907398</v>
      </c>
      <c r="N4957" t="str">
        <f>_xlfn.XLOOKUP(Table1[[#This Row],[Case Number]],Sheet2!$A:$A,Sheet2!$B:$B,"")</f>
        <v/>
      </c>
    </row>
    <row r="4958" spans="1:14" ht="102">
      <c r="A4958" t="s">
        <v>15657</v>
      </c>
      <c r="B4958" s="1" t="s">
        <v>15658</v>
      </c>
      <c r="C4958" s="2">
        <v>45707.890439814801</v>
      </c>
      <c r="D4958" s="1" t="s">
        <v>679</v>
      </c>
      <c r="E4958" s="1" t="s">
        <v>19</v>
      </c>
      <c r="F4958" s="2">
        <v>45707.555821759299</v>
      </c>
      <c r="G4958" s="1" t="s">
        <v>28</v>
      </c>
      <c r="I4958" s="1" t="s">
        <v>15659</v>
      </c>
      <c r="J4958" s="1" t="s">
        <v>255</v>
      </c>
      <c r="K4958" s="1" t="s">
        <v>7956</v>
      </c>
      <c r="L4958" s="3" t="s">
        <v>15660</v>
      </c>
      <c r="M4958" s="2">
        <v>45707.557094907403</v>
      </c>
      <c r="N4958" t="str">
        <f>_xlfn.XLOOKUP(Table1[[#This Row],[Case Number]],Sheet2!$A:$A,Sheet2!$B:$B,"")</f>
        <v/>
      </c>
    </row>
    <row r="4959" spans="1:14" ht="289">
      <c r="A4959" t="s">
        <v>15661</v>
      </c>
      <c r="B4959" s="1" t="s">
        <v>15662</v>
      </c>
      <c r="C4959" s="2">
        <v>45709.792476851799</v>
      </c>
      <c r="D4959" s="1" t="s">
        <v>1736</v>
      </c>
      <c r="E4959" s="1" t="s">
        <v>19</v>
      </c>
      <c r="F4959" s="2">
        <v>45707.554652777799</v>
      </c>
      <c r="G4959" s="1" t="s">
        <v>51</v>
      </c>
      <c r="H4959" s="1" t="s">
        <v>36</v>
      </c>
      <c r="I4959" s="1" t="s">
        <v>15663</v>
      </c>
      <c r="J4959" s="1" t="s">
        <v>188</v>
      </c>
      <c r="K4959" s="1" t="s">
        <v>15664</v>
      </c>
      <c r="L4959" s="3" t="s">
        <v>15665</v>
      </c>
      <c r="M4959" s="2">
        <v>45709.459108796298</v>
      </c>
      <c r="N4959" t="str">
        <f>_xlfn.XLOOKUP(Table1[[#This Row],[Case Number]],Sheet2!$A:$A,Sheet2!$B:$B,"")</f>
        <v/>
      </c>
    </row>
    <row r="4960" spans="1:14">
      <c r="A4960" t="s">
        <v>15666</v>
      </c>
      <c r="B4960" s="1" t="s">
        <v>15667</v>
      </c>
      <c r="C4960" s="2">
        <v>45707.8976273148</v>
      </c>
      <c r="D4960" s="1" t="s">
        <v>293</v>
      </c>
      <c r="E4960" s="1" t="s">
        <v>19</v>
      </c>
      <c r="F4960" s="2">
        <v>45707.554178240702</v>
      </c>
      <c r="G4960" s="1" t="s">
        <v>43</v>
      </c>
      <c r="H4960" s="1" t="s">
        <v>36</v>
      </c>
      <c r="I4960" s="1" t="s">
        <v>15668</v>
      </c>
      <c r="J4960" s="1" t="s">
        <v>30</v>
      </c>
      <c r="K4960" s="1" t="s">
        <v>15669</v>
      </c>
      <c r="M4960" s="2">
        <v>45707.564270833303</v>
      </c>
      <c r="N4960" t="str">
        <f>_xlfn.XLOOKUP(Table1[[#This Row],[Case Number]],Sheet2!$A:$A,Sheet2!$B:$B,"")</f>
        <v/>
      </c>
    </row>
    <row r="4961" spans="1:14" ht="306">
      <c r="A4961" t="s">
        <v>15670</v>
      </c>
      <c r="B4961" s="1" t="s">
        <v>15671</v>
      </c>
      <c r="C4961" s="2">
        <v>45719.683298611097</v>
      </c>
      <c r="D4961" s="1" t="s">
        <v>104</v>
      </c>
      <c r="E4961" s="1" t="s">
        <v>27</v>
      </c>
      <c r="F4961" s="2">
        <v>45707.512152777803</v>
      </c>
      <c r="G4961" s="1" t="s">
        <v>51</v>
      </c>
      <c r="H4961" s="1" t="s">
        <v>11</v>
      </c>
      <c r="I4961" s="1" t="s">
        <v>15672</v>
      </c>
      <c r="J4961" s="1" t="s">
        <v>30</v>
      </c>
      <c r="K4961" s="1" t="s">
        <v>15673</v>
      </c>
      <c r="L4961" s="3" t="s">
        <v>15674</v>
      </c>
      <c r="M4961" s="2">
        <v>45719.349953703699</v>
      </c>
      <c r="N4961" t="str">
        <f>_xlfn.XLOOKUP(Table1[[#This Row],[Case Number]],Sheet2!$A:$A,Sheet2!$B:$B,"")</f>
        <v>Yes</v>
      </c>
    </row>
    <row r="4962" spans="1:14" ht="221">
      <c r="A4962" t="s">
        <v>15675</v>
      </c>
      <c r="B4962" s="1" t="s">
        <v>15676</v>
      </c>
      <c r="C4962" s="2">
        <v>45708.796909722201</v>
      </c>
      <c r="D4962" s="1" t="s">
        <v>15677</v>
      </c>
      <c r="E4962" s="1" t="s">
        <v>27</v>
      </c>
      <c r="F4962" s="2">
        <v>45707.486689814803</v>
      </c>
      <c r="G4962" s="1" t="s">
        <v>28</v>
      </c>
      <c r="H4962" s="1" t="s">
        <v>36</v>
      </c>
      <c r="I4962" s="1" t="s">
        <v>15678</v>
      </c>
      <c r="J4962" s="1" t="s">
        <v>200</v>
      </c>
      <c r="K4962" s="1" t="s">
        <v>9714</v>
      </c>
      <c r="L4962" s="3" t="s">
        <v>15679</v>
      </c>
      <c r="M4962" s="2">
        <v>45708.463553240697</v>
      </c>
      <c r="N4962" t="str">
        <f>_xlfn.XLOOKUP(Table1[[#This Row],[Case Number]],Sheet2!$A:$A,Sheet2!$B:$B,"")</f>
        <v/>
      </c>
    </row>
    <row r="4963" spans="1:14" ht="221">
      <c r="A4963" t="s">
        <v>15680</v>
      </c>
      <c r="B4963" s="1" t="s">
        <v>15681</v>
      </c>
      <c r="C4963" s="2">
        <v>45708.667025463001</v>
      </c>
      <c r="D4963" s="1" t="s">
        <v>15682</v>
      </c>
      <c r="E4963" s="1" t="s">
        <v>415</v>
      </c>
      <c r="F4963" s="2">
        <v>45707.485324074099</v>
      </c>
      <c r="G4963" s="1" t="s">
        <v>94</v>
      </c>
      <c r="H4963" s="1" t="s">
        <v>11</v>
      </c>
      <c r="I4963" s="1" t="s">
        <v>15683</v>
      </c>
      <c r="J4963" s="1" t="s">
        <v>30</v>
      </c>
      <c r="K4963" s="1" t="s">
        <v>15684</v>
      </c>
      <c r="L4963" s="3" t="s">
        <v>15685</v>
      </c>
      <c r="M4963" s="2">
        <v>45708.333657407398</v>
      </c>
      <c r="N4963" t="str">
        <f>_xlfn.XLOOKUP(Table1[[#This Row],[Case Number]],Sheet2!$A:$A,Sheet2!$B:$B,"")</f>
        <v/>
      </c>
    </row>
    <row r="4964" spans="1:14" ht="204">
      <c r="A4964" t="s">
        <v>15686</v>
      </c>
      <c r="B4964" s="1" t="s">
        <v>15687</v>
      </c>
      <c r="C4964" s="2">
        <v>45709.620023148098</v>
      </c>
      <c r="D4964" s="1" t="s">
        <v>4162</v>
      </c>
      <c r="E4964" s="1" t="s">
        <v>50</v>
      </c>
      <c r="F4964" s="2">
        <v>45707.464386574102</v>
      </c>
      <c r="G4964" s="1" t="s">
        <v>94</v>
      </c>
      <c r="I4964" s="1" t="s">
        <v>15688</v>
      </c>
      <c r="J4964" s="1" t="s">
        <v>21</v>
      </c>
      <c r="K4964" s="1" t="s">
        <v>15689</v>
      </c>
      <c r="L4964" s="3" t="s">
        <v>15690</v>
      </c>
      <c r="M4964" s="2">
        <v>45709.286666666703</v>
      </c>
      <c r="N4964" t="str">
        <f>_xlfn.XLOOKUP(Table1[[#This Row],[Case Number]],Sheet2!$A:$A,Sheet2!$B:$B,"")</f>
        <v>Yes</v>
      </c>
    </row>
    <row r="4965" spans="1:14" ht="204">
      <c r="A4965" t="s">
        <v>15691</v>
      </c>
      <c r="B4965" s="1" t="s">
        <v>15692</v>
      </c>
      <c r="C4965" s="2">
        <v>45707.804293981499</v>
      </c>
      <c r="D4965" s="1" t="s">
        <v>15693</v>
      </c>
      <c r="E4965" s="1" t="s">
        <v>19</v>
      </c>
      <c r="F4965" s="2">
        <v>45707.459212962996</v>
      </c>
      <c r="G4965" s="1" t="s">
        <v>51</v>
      </c>
      <c r="H4965" s="1" t="s">
        <v>36</v>
      </c>
      <c r="I4965" s="1" t="s">
        <v>15694</v>
      </c>
      <c r="J4965" s="1" t="s">
        <v>38</v>
      </c>
      <c r="K4965" s="1" t="s">
        <v>1958</v>
      </c>
      <c r="L4965" s="3" t="s">
        <v>15695</v>
      </c>
      <c r="M4965" s="2">
        <v>45707.470937500002</v>
      </c>
      <c r="N4965" t="str">
        <f>_xlfn.XLOOKUP(Table1[[#This Row],[Case Number]],Sheet2!$A:$A,Sheet2!$B:$B,"")</f>
        <v/>
      </c>
    </row>
    <row r="4966" spans="1:14">
      <c r="A4966" t="s">
        <v>15696</v>
      </c>
      <c r="B4966" s="1" t="s">
        <v>15697</v>
      </c>
      <c r="C4966" s="2">
        <v>45716.521157407398</v>
      </c>
      <c r="D4966" s="1" t="s">
        <v>15698</v>
      </c>
      <c r="E4966" s="1" t="s">
        <v>19</v>
      </c>
      <c r="F4966" s="2">
        <v>45707.418645833299</v>
      </c>
      <c r="G4966" s="1" t="s">
        <v>43</v>
      </c>
      <c r="H4966" s="1" t="s">
        <v>11</v>
      </c>
      <c r="I4966" s="1" t="s">
        <v>15699</v>
      </c>
      <c r="J4966" s="1" t="s">
        <v>188</v>
      </c>
      <c r="K4966" s="1" t="s">
        <v>9080</v>
      </c>
      <c r="M4966" s="2">
        <v>45716.187789351898</v>
      </c>
      <c r="N4966" t="str">
        <f>_xlfn.XLOOKUP(Table1[[#This Row],[Case Number]],Sheet2!$A:$A,Sheet2!$B:$B,"")</f>
        <v/>
      </c>
    </row>
    <row r="4967" spans="1:14" ht="68">
      <c r="A4967" t="s">
        <v>15700</v>
      </c>
      <c r="B4967" s="1" t="s">
        <v>15701</v>
      </c>
      <c r="C4967" s="2">
        <v>45707.752986111103</v>
      </c>
      <c r="D4967" s="1" t="s">
        <v>4335</v>
      </c>
      <c r="E4967" s="1" t="s">
        <v>27</v>
      </c>
      <c r="F4967" s="2">
        <v>45707.417847222197</v>
      </c>
      <c r="G4967" s="1" t="s">
        <v>28</v>
      </c>
      <c r="H4967" s="1" t="s">
        <v>36</v>
      </c>
      <c r="I4967" s="1" t="s">
        <v>15702</v>
      </c>
      <c r="J4967" s="1" t="s">
        <v>88</v>
      </c>
      <c r="K4967" s="1" t="s">
        <v>15703</v>
      </c>
      <c r="L4967" s="3" t="s">
        <v>15704</v>
      </c>
      <c r="M4967" s="2">
        <v>45707.419618055603</v>
      </c>
      <c r="N4967" t="str">
        <f>_xlfn.XLOOKUP(Table1[[#This Row],[Case Number]],Sheet2!$A:$A,Sheet2!$B:$B,"")</f>
        <v/>
      </c>
    </row>
    <row r="4968" spans="1:14" ht="289">
      <c r="A4968" t="s">
        <v>15705</v>
      </c>
      <c r="B4968" s="1" t="s">
        <v>15706</v>
      </c>
      <c r="C4968" s="2">
        <v>45707.731689814798</v>
      </c>
      <c r="D4968" s="1" t="s">
        <v>276</v>
      </c>
      <c r="E4968" s="1" t="s">
        <v>19</v>
      </c>
      <c r="F4968" s="2">
        <v>45707.394247685203</v>
      </c>
      <c r="G4968" s="1" t="s">
        <v>51</v>
      </c>
      <c r="H4968" s="1" t="s">
        <v>11</v>
      </c>
      <c r="I4968" s="1" t="s">
        <v>15707</v>
      </c>
      <c r="J4968" s="1" t="s">
        <v>466</v>
      </c>
      <c r="K4968" s="1" t="s">
        <v>15708</v>
      </c>
      <c r="L4968" s="3" t="s">
        <v>15709</v>
      </c>
      <c r="M4968" s="2">
        <v>45707.398333333302</v>
      </c>
      <c r="N4968" t="str">
        <f>_xlfn.XLOOKUP(Table1[[#This Row],[Case Number]],Sheet2!$A:$A,Sheet2!$B:$B,"")</f>
        <v/>
      </c>
    </row>
    <row r="4969" spans="1:14" ht="204">
      <c r="A4969" t="s">
        <v>15710</v>
      </c>
      <c r="B4969" s="1" t="s">
        <v>15711</v>
      </c>
      <c r="C4969" s="2">
        <v>45707.7164583333</v>
      </c>
      <c r="D4969" s="1" t="s">
        <v>15712</v>
      </c>
      <c r="E4969" s="1" t="s">
        <v>20090</v>
      </c>
      <c r="F4969" s="2">
        <v>45707.377488425896</v>
      </c>
      <c r="G4969" s="1" t="s">
        <v>51</v>
      </c>
      <c r="H4969" s="1" t="s">
        <v>11</v>
      </c>
      <c r="I4969" s="1" t="s">
        <v>15713</v>
      </c>
      <c r="J4969" s="1" t="s">
        <v>118</v>
      </c>
      <c r="K4969" s="1" t="s">
        <v>15714</v>
      </c>
      <c r="L4969" s="3" t="s">
        <v>15715</v>
      </c>
      <c r="M4969" s="2">
        <v>45707.383090277799</v>
      </c>
      <c r="N4969" t="str">
        <f>_xlfn.XLOOKUP(Table1[[#This Row],[Case Number]],Sheet2!$A:$A,Sheet2!$B:$B,"")</f>
        <v/>
      </c>
    </row>
    <row r="4970" spans="1:14" ht="68">
      <c r="A4970" t="s">
        <v>15716</v>
      </c>
      <c r="B4970" s="1" t="s">
        <v>15717</v>
      </c>
      <c r="C4970" s="2">
        <v>45716.521238425899</v>
      </c>
      <c r="D4970" s="1" t="s">
        <v>8988</v>
      </c>
      <c r="E4970" s="1" t="s">
        <v>19</v>
      </c>
      <c r="F4970" s="2">
        <v>45707.363900463002</v>
      </c>
      <c r="G4970" s="1" t="s">
        <v>51</v>
      </c>
      <c r="H4970" s="1" t="s">
        <v>36</v>
      </c>
      <c r="I4970" s="1" t="s">
        <v>15718</v>
      </c>
      <c r="J4970" s="1" t="s">
        <v>160</v>
      </c>
      <c r="K4970" s="1" t="s">
        <v>1743</v>
      </c>
      <c r="L4970" s="3" t="s">
        <v>15719</v>
      </c>
      <c r="M4970" s="2">
        <v>45716.187881944403</v>
      </c>
      <c r="N4970" t="str">
        <f>_xlfn.XLOOKUP(Table1[[#This Row],[Case Number]],Sheet2!$A:$A,Sheet2!$B:$B,"")</f>
        <v/>
      </c>
    </row>
    <row r="4971" spans="1:14" ht="187">
      <c r="A4971" t="s">
        <v>15720</v>
      </c>
      <c r="B4971" s="1" t="s">
        <v>15721</v>
      </c>
      <c r="C4971" s="2">
        <v>45707.733032407399</v>
      </c>
      <c r="D4971" s="1" t="s">
        <v>575</v>
      </c>
      <c r="E4971" s="1" t="s">
        <v>19</v>
      </c>
      <c r="F4971" s="2">
        <v>45707.359849537002</v>
      </c>
      <c r="G4971" s="1" t="s">
        <v>94</v>
      </c>
      <c r="I4971" s="1" t="s">
        <v>15722</v>
      </c>
      <c r="J4971" s="1" t="s">
        <v>21</v>
      </c>
      <c r="K4971" s="1" t="s">
        <v>15723</v>
      </c>
      <c r="L4971" s="3" t="s">
        <v>15724</v>
      </c>
      <c r="M4971" s="2">
        <v>45707.399664351899</v>
      </c>
      <c r="N4971" t="str">
        <f>_xlfn.XLOOKUP(Table1[[#This Row],[Case Number]],Sheet2!$A:$A,Sheet2!$B:$B,"")</f>
        <v/>
      </c>
    </row>
    <row r="4972" spans="1:14">
      <c r="A4972" t="s">
        <v>15725</v>
      </c>
      <c r="B4972" s="1" t="s">
        <v>15726</v>
      </c>
      <c r="C4972" s="2">
        <v>45707.666481481501</v>
      </c>
      <c r="D4972" s="1" t="s">
        <v>1604</v>
      </c>
      <c r="E4972" s="1" t="s">
        <v>19</v>
      </c>
      <c r="F4972" s="2">
        <v>45707.332719907397</v>
      </c>
      <c r="G4972" s="1" t="s">
        <v>43</v>
      </c>
      <c r="I4972" s="1" t="s">
        <v>15727</v>
      </c>
      <c r="J4972" s="1" t="s">
        <v>111</v>
      </c>
      <c r="K4972" s="1" t="s">
        <v>301</v>
      </c>
      <c r="M4972" s="2">
        <v>45707.333136574103</v>
      </c>
      <c r="N4972" t="str">
        <f>_xlfn.XLOOKUP(Table1[[#This Row],[Case Number]],Sheet2!$A:$A,Sheet2!$B:$B,"")</f>
        <v/>
      </c>
    </row>
    <row r="4973" spans="1:14" ht="238">
      <c r="A4973" t="s">
        <v>15728</v>
      </c>
      <c r="B4973" s="1" t="s">
        <v>15729</v>
      </c>
      <c r="C4973" s="2">
        <v>45708.795914351896</v>
      </c>
      <c r="D4973" s="1" t="s">
        <v>15730</v>
      </c>
      <c r="E4973" s="1" t="s">
        <v>864</v>
      </c>
      <c r="F4973" s="2">
        <v>45707.317951388897</v>
      </c>
      <c r="G4973" s="1" t="s">
        <v>28</v>
      </c>
      <c r="H4973" s="1" t="s">
        <v>36</v>
      </c>
      <c r="I4973" s="1" t="s">
        <v>15731</v>
      </c>
      <c r="J4973" s="1" t="s">
        <v>200</v>
      </c>
      <c r="K4973" s="1" t="s">
        <v>15732</v>
      </c>
      <c r="L4973" s="3" t="s">
        <v>15733</v>
      </c>
      <c r="M4973" s="2">
        <v>45708.462546296301</v>
      </c>
      <c r="N4973" t="str">
        <f>_xlfn.XLOOKUP(Table1[[#This Row],[Case Number]],Sheet2!$A:$A,Sheet2!$B:$B,"")</f>
        <v/>
      </c>
    </row>
    <row r="4974" spans="1:14" ht="204">
      <c r="A4974" t="s">
        <v>15734</v>
      </c>
      <c r="B4974" s="1" t="s">
        <v>15735</v>
      </c>
      <c r="C4974" s="2">
        <v>45707.8531365741</v>
      </c>
      <c r="D4974" s="1" t="s">
        <v>15736</v>
      </c>
      <c r="E4974" s="1" t="s">
        <v>27</v>
      </c>
      <c r="F4974" s="2">
        <v>45707.316296296303</v>
      </c>
      <c r="G4974" s="1" t="s">
        <v>94</v>
      </c>
      <c r="I4974" s="1" t="s">
        <v>15737</v>
      </c>
      <c r="J4974" s="1" t="s">
        <v>88</v>
      </c>
      <c r="K4974" s="1" t="s">
        <v>15254</v>
      </c>
      <c r="L4974" s="3" t="s">
        <v>15738</v>
      </c>
      <c r="M4974" s="2">
        <v>45707.519768518498</v>
      </c>
      <c r="N4974" t="str">
        <f>_xlfn.XLOOKUP(Table1[[#This Row],[Case Number]],Sheet2!$A:$A,Sheet2!$B:$B,"")</f>
        <v/>
      </c>
    </row>
    <row r="4975" spans="1:14" ht="170">
      <c r="A4975" t="s">
        <v>15739</v>
      </c>
      <c r="B4975" s="1" t="s">
        <v>15740</v>
      </c>
      <c r="C4975" s="2">
        <v>45707.391678240703</v>
      </c>
      <c r="D4975" s="1" t="s">
        <v>15741</v>
      </c>
      <c r="E4975" s="1" t="s">
        <v>19</v>
      </c>
      <c r="F4975" s="2">
        <v>45706.9146064815</v>
      </c>
      <c r="G4975" s="1" t="s">
        <v>145</v>
      </c>
      <c r="H4975" s="1" t="s">
        <v>11</v>
      </c>
      <c r="I4975" s="1" t="s">
        <v>15742</v>
      </c>
      <c r="J4975" s="1" t="s">
        <v>21</v>
      </c>
      <c r="K4975" s="1" t="s">
        <v>141</v>
      </c>
      <c r="L4975" s="3" t="s">
        <v>15743</v>
      </c>
      <c r="M4975" s="2">
        <v>45707.058310185203</v>
      </c>
      <c r="N4975" t="str">
        <f>_xlfn.XLOOKUP(Table1[[#This Row],[Case Number]],Sheet2!$A:$A,Sheet2!$B:$B,"")</f>
        <v/>
      </c>
    </row>
    <row r="4976" spans="1:14" ht="204">
      <c r="A4976" t="s">
        <v>15744</v>
      </c>
      <c r="B4976" s="1" t="s">
        <v>15745</v>
      </c>
      <c r="C4976" s="2">
        <v>45707.394085648099</v>
      </c>
      <c r="D4976" s="1" t="s">
        <v>2878</v>
      </c>
      <c r="E4976" s="1" t="s">
        <v>19</v>
      </c>
      <c r="F4976" s="2">
        <v>45706.846840277802</v>
      </c>
      <c r="G4976" s="1" t="s">
        <v>145</v>
      </c>
      <c r="I4976" s="1" t="s">
        <v>15746</v>
      </c>
      <c r="J4976" s="1" t="s">
        <v>30</v>
      </c>
      <c r="K4976" s="1" t="s">
        <v>4856</v>
      </c>
      <c r="L4976" s="3" t="s">
        <v>15747</v>
      </c>
      <c r="M4976" s="2">
        <v>45707.060717592598</v>
      </c>
      <c r="N4976" t="str">
        <f>_xlfn.XLOOKUP(Table1[[#This Row],[Case Number]],Sheet2!$A:$A,Sheet2!$B:$B,"")</f>
        <v/>
      </c>
    </row>
    <row r="4977" spans="1:14" ht="255">
      <c r="A4977" t="s">
        <v>15748</v>
      </c>
      <c r="B4977" s="1" t="s">
        <v>15749</v>
      </c>
      <c r="C4977" s="2">
        <v>45709.4396180556</v>
      </c>
      <c r="D4977" s="1" t="s">
        <v>15750</v>
      </c>
      <c r="E4977" s="1" t="s">
        <v>50</v>
      </c>
      <c r="F4977" s="2">
        <v>45706.831307870401</v>
      </c>
      <c r="G4977" s="1" t="s">
        <v>145</v>
      </c>
      <c r="H4977" s="1" t="s">
        <v>11</v>
      </c>
      <c r="I4977" s="1" t="s">
        <v>15751</v>
      </c>
      <c r="J4977" s="1" t="s">
        <v>160</v>
      </c>
      <c r="K4977" s="1" t="s">
        <v>14393</v>
      </c>
      <c r="L4977" s="3" t="s">
        <v>15752</v>
      </c>
      <c r="M4977" s="2">
        <v>45709.106273148202</v>
      </c>
      <c r="N4977" t="str">
        <f>_xlfn.XLOOKUP(Table1[[#This Row],[Case Number]],Sheet2!$A:$A,Sheet2!$B:$B,"")</f>
        <v>Yes</v>
      </c>
    </row>
    <row r="4978" spans="1:14" ht="272">
      <c r="A4978" t="s">
        <v>15753</v>
      </c>
      <c r="B4978" s="1" t="s">
        <v>15754</v>
      </c>
      <c r="C4978" s="2">
        <v>45707.400289351899</v>
      </c>
      <c r="D4978" s="1" t="s">
        <v>15755</v>
      </c>
      <c r="E4978" s="1" t="s">
        <v>19</v>
      </c>
      <c r="F4978" s="2">
        <v>45706.812372685199</v>
      </c>
      <c r="G4978" s="1" t="s">
        <v>145</v>
      </c>
      <c r="H4978" s="1" t="s">
        <v>36</v>
      </c>
      <c r="I4978" s="1" t="s">
        <v>15756</v>
      </c>
      <c r="J4978" s="1" t="s">
        <v>200</v>
      </c>
      <c r="K4978" s="1" t="s">
        <v>15757</v>
      </c>
      <c r="L4978" s="3" t="s">
        <v>15758</v>
      </c>
      <c r="M4978" s="2">
        <v>45707.066932870403</v>
      </c>
      <c r="N4978" t="str">
        <f>_xlfn.XLOOKUP(Table1[[#This Row],[Case Number]],Sheet2!$A:$A,Sheet2!$B:$B,"")</f>
        <v/>
      </c>
    </row>
    <row r="4979" spans="1:14" ht="238">
      <c r="A4979" t="s">
        <v>15759</v>
      </c>
      <c r="B4979" s="1" t="s">
        <v>15760</v>
      </c>
      <c r="C4979" s="2">
        <v>45707.396493055603</v>
      </c>
      <c r="D4979" s="1" t="s">
        <v>13284</v>
      </c>
      <c r="E4979" s="1" t="s">
        <v>19</v>
      </c>
      <c r="F4979" s="2">
        <v>45706.794479166703</v>
      </c>
      <c r="G4979" s="1" t="s">
        <v>145</v>
      </c>
      <c r="I4979" s="1" t="s">
        <v>15761</v>
      </c>
      <c r="J4979" s="1" t="s">
        <v>21</v>
      </c>
      <c r="K4979" s="1" t="s">
        <v>15762</v>
      </c>
      <c r="L4979" s="3" t="s">
        <v>15763</v>
      </c>
      <c r="M4979" s="2">
        <v>45707.063125000001</v>
      </c>
      <c r="N4979" t="str">
        <f>_xlfn.XLOOKUP(Table1[[#This Row],[Case Number]],Sheet2!$A:$A,Sheet2!$B:$B,"")</f>
        <v/>
      </c>
    </row>
    <row r="4980" spans="1:14" ht="136">
      <c r="A4980" t="s">
        <v>15764</v>
      </c>
      <c r="B4980" s="1" t="s">
        <v>15765</v>
      </c>
      <c r="C4980" s="2">
        <v>45707.141516203701</v>
      </c>
      <c r="D4980" s="1" t="s">
        <v>15766</v>
      </c>
      <c r="E4980" s="1" t="s">
        <v>50</v>
      </c>
      <c r="F4980" s="2">
        <v>45706.6340277778</v>
      </c>
      <c r="G4980" s="1" t="s">
        <v>28</v>
      </c>
      <c r="H4980" s="1" t="s">
        <v>36</v>
      </c>
      <c r="I4980" s="1" t="s">
        <v>15767</v>
      </c>
      <c r="J4980" s="1" t="s">
        <v>30</v>
      </c>
      <c r="K4980" s="1" t="s">
        <v>9169</v>
      </c>
      <c r="L4980" s="3" t="s">
        <v>15768</v>
      </c>
      <c r="M4980" s="2">
        <v>45706.808136574102</v>
      </c>
      <c r="N4980" t="str">
        <f>_xlfn.XLOOKUP(Table1[[#This Row],[Case Number]],Sheet2!$A:$A,Sheet2!$B:$B,"")</f>
        <v/>
      </c>
    </row>
    <row r="4981" spans="1:14" ht="323">
      <c r="A4981" t="s">
        <v>15769</v>
      </c>
      <c r="B4981" s="1" t="s">
        <v>15770</v>
      </c>
      <c r="C4981" s="2">
        <v>45715.433993055602</v>
      </c>
      <c r="D4981" s="1" t="s">
        <v>15771</v>
      </c>
      <c r="E4981" s="1" t="s">
        <v>15772</v>
      </c>
      <c r="F4981" s="2">
        <v>45706.593414351897</v>
      </c>
      <c r="G4981" s="1" t="s">
        <v>145</v>
      </c>
      <c r="I4981" s="1" t="s">
        <v>15773</v>
      </c>
      <c r="J4981" s="1" t="s">
        <v>13</v>
      </c>
      <c r="K4981" s="1" t="s">
        <v>3045</v>
      </c>
      <c r="L4981" s="3" t="s">
        <v>15774</v>
      </c>
      <c r="M4981" s="2">
        <v>45715.100636574098</v>
      </c>
      <c r="N4981" t="str">
        <f>_xlfn.XLOOKUP(Table1[[#This Row],[Case Number]],Sheet2!$A:$A,Sheet2!$B:$B,"")</f>
        <v/>
      </c>
    </row>
    <row r="4982" spans="1:14">
      <c r="A4982" t="s">
        <v>15775</v>
      </c>
      <c r="B4982" s="1" t="s">
        <v>15776</v>
      </c>
      <c r="C4982" s="2">
        <v>45708.686724537001</v>
      </c>
      <c r="D4982" s="1" t="s">
        <v>15777</v>
      </c>
      <c r="E4982" s="1" t="s">
        <v>27</v>
      </c>
      <c r="F4982" s="2">
        <v>45706.515011574098</v>
      </c>
      <c r="G4982" s="1" t="s">
        <v>43</v>
      </c>
      <c r="I4982" s="1" t="s">
        <v>15778</v>
      </c>
      <c r="J4982" s="1" t="s">
        <v>30</v>
      </c>
      <c r="K4982" s="1" t="s">
        <v>9822</v>
      </c>
      <c r="M4982" s="2">
        <v>45708.353368055599</v>
      </c>
      <c r="N4982" t="str">
        <f>_xlfn.XLOOKUP(Table1[[#This Row],[Case Number]],Sheet2!$A:$A,Sheet2!$B:$B,"")</f>
        <v>Yes</v>
      </c>
    </row>
    <row r="4983" spans="1:14">
      <c r="A4983" t="s">
        <v>15779</v>
      </c>
      <c r="B4983" s="1" t="s">
        <v>15780</v>
      </c>
      <c r="C4983" s="2">
        <v>45715.521168981497</v>
      </c>
      <c r="D4983" s="1" t="s">
        <v>1993</v>
      </c>
      <c r="E4983" s="1" t="s">
        <v>19</v>
      </c>
      <c r="F4983" s="2">
        <v>45706.410428240699</v>
      </c>
      <c r="G4983" s="1" t="s">
        <v>43</v>
      </c>
      <c r="I4983" s="1" t="s">
        <v>15781</v>
      </c>
      <c r="J4983" s="1" t="s">
        <v>30</v>
      </c>
      <c r="K4983" s="1" t="s">
        <v>15782</v>
      </c>
      <c r="M4983" s="2">
        <v>45715.187800925902</v>
      </c>
      <c r="N4983" t="str">
        <f>_xlfn.XLOOKUP(Table1[[#This Row],[Case Number]],Sheet2!$A:$A,Sheet2!$B:$B,"")</f>
        <v/>
      </c>
    </row>
    <row r="4984" spans="1:14" ht="204">
      <c r="A4984" t="s">
        <v>15783</v>
      </c>
      <c r="B4984" s="1" t="s">
        <v>15784</v>
      </c>
      <c r="C4984" s="2">
        <v>45706.806701388901</v>
      </c>
      <c r="D4984" s="1" t="s">
        <v>5364</v>
      </c>
      <c r="E4984" s="1" t="s">
        <v>50</v>
      </c>
      <c r="F4984" s="2">
        <v>45706.407245370399</v>
      </c>
      <c r="G4984" s="1" t="s">
        <v>94</v>
      </c>
      <c r="H4984" s="1" t="s">
        <v>36</v>
      </c>
      <c r="I4984" s="1" t="s">
        <v>15785</v>
      </c>
      <c r="J4984" s="1" t="s">
        <v>13</v>
      </c>
      <c r="K4984" s="1" t="s">
        <v>15786</v>
      </c>
      <c r="L4984" s="3" t="s">
        <v>15787</v>
      </c>
      <c r="M4984" s="2">
        <v>45706.473333333299</v>
      </c>
      <c r="N4984" t="str">
        <f>_xlfn.XLOOKUP(Table1[[#This Row],[Case Number]],Sheet2!$A:$A,Sheet2!$B:$B,"")</f>
        <v/>
      </c>
    </row>
    <row r="4985" spans="1:14">
      <c r="A4985" t="s">
        <v>15788</v>
      </c>
      <c r="B4985" s="1" t="s">
        <v>15789</v>
      </c>
      <c r="C4985" s="2">
        <v>45706.760671296302</v>
      </c>
      <c r="D4985" s="1" t="s">
        <v>15790</v>
      </c>
      <c r="E4985" s="1" t="s">
        <v>50</v>
      </c>
      <c r="F4985" s="2">
        <v>45706.403206018498</v>
      </c>
      <c r="G4985" s="1" t="s">
        <v>94</v>
      </c>
      <c r="I4985" s="1" t="s">
        <v>15791</v>
      </c>
      <c r="J4985" s="1" t="s">
        <v>200</v>
      </c>
      <c r="K4985" s="1" t="s">
        <v>15792</v>
      </c>
      <c r="M4985" s="2">
        <v>45706.427314814799</v>
      </c>
      <c r="N4985" t="str">
        <f>_xlfn.XLOOKUP(Table1[[#This Row],[Case Number]],Sheet2!$A:$A,Sheet2!$B:$B,"")</f>
        <v/>
      </c>
    </row>
    <row r="4986" spans="1:14" ht="255">
      <c r="A4986" t="s">
        <v>15793</v>
      </c>
      <c r="B4986" s="1" t="s">
        <v>15794</v>
      </c>
      <c r="C4986" s="2">
        <v>45706.738194444399</v>
      </c>
      <c r="D4986" s="1" t="s">
        <v>6597</v>
      </c>
      <c r="E4986" s="1" t="s">
        <v>19</v>
      </c>
      <c r="F4986" s="2">
        <v>45706.394803240699</v>
      </c>
      <c r="G4986" s="1" t="s">
        <v>51</v>
      </c>
      <c r="H4986" s="1" t="s">
        <v>11</v>
      </c>
      <c r="I4986" s="1" t="s">
        <v>15795</v>
      </c>
      <c r="J4986" s="1" t="s">
        <v>443</v>
      </c>
      <c r="K4986" s="1" t="s">
        <v>6599</v>
      </c>
      <c r="L4986" s="3" t="s">
        <v>15796</v>
      </c>
      <c r="M4986" s="2">
        <v>45706.404849537001</v>
      </c>
      <c r="N4986" t="str">
        <f>_xlfn.XLOOKUP(Table1[[#This Row],[Case Number]],Sheet2!$A:$A,Sheet2!$B:$B,"")</f>
        <v/>
      </c>
    </row>
    <row r="4987" spans="1:14" ht="170">
      <c r="A4987" t="s">
        <v>15797</v>
      </c>
      <c r="B4987" s="1" t="s">
        <v>15798</v>
      </c>
      <c r="C4987" s="2">
        <v>45706.789710648103</v>
      </c>
      <c r="D4987" s="1" t="s">
        <v>49</v>
      </c>
      <c r="E4987" s="1" t="s">
        <v>50</v>
      </c>
      <c r="F4987" s="2">
        <v>45706.389120370397</v>
      </c>
      <c r="G4987" s="1" t="s">
        <v>51</v>
      </c>
      <c r="H4987" s="1" t="s">
        <v>36</v>
      </c>
      <c r="I4987" s="1" t="s">
        <v>15799</v>
      </c>
      <c r="K4987" s="1" t="s">
        <v>15800</v>
      </c>
      <c r="L4987" s="3" t="s">
        <v>15801</v>
      </c>
      <c r="M4987" s="2">
        <v>45706.456365740698</v>
      </c>
      <c r="N4987" t="str">
        <f>_xlfn.XLOOKUP(Table1[[#This Row],[Case Number]],Sheet2!$A:$A,Sheet2!$B:$B,"")</f>
        <v/>
      </c>
    </row>
    <row r="4988" spans="1:14" ht="221">
      <c r="A4988" t="s">
        <v>15802</v>
      </c>
      <c r="B4988" s="1" t="s">
        <v>15803</v>
      </c>
      <c r="C4988" s="2">
        <v>45708.758136574099</v>
      </c>
      <c r="D4988" s="1" t="s">
        <v>2250</v>
      </c>
      <c r="E4988" s="1" t="s">
        <v>19</v>
      </c>
      <c r="F4988" s="2">
        <v>45706.374606481499</v>
      </c>
      <c r="G4988" s="1" t="s">
        <v>51</v>
      </c>
      <c r="H4988" s="1" t="s">
        <v>36</v>
      </c>
      <c r="I4988" s="1" t="s">
        <v>15804</v>
      </c>
      <c r="J4988" s="1" t="s">
        <v>38</v>
      </c>
      <c r="K4988" s="1" t="s">
        <v>15805</v>
      </c>
      <c r="L4988" s="3" t="s">
        <v>15806</v>
      </c>
      <c r="M4988" s="2">
        <v>45708.424780092602</v>
      </c>
      <c r="N4988" t="str">
        <f>_xlfn.XLOOKUP(Table1[[#This Row],[Case Number]],Sheet2!$A:$A,Sheet2!$B:$B,"")</f>
        <v/>
      </c>
    </row>
    <row r="4989" spans="1:14">
      <c r="A4989" t="s">
        <v>15807</v>
      </c>
      <c r="B4989" s="1" t="s">
        <v>15808</v>
      </c>
      <c r="C4989" s="2">
        <v>45706.7891087963</v>
      </c>
      <c r="D4989" s="1" t="s">
        <v>276</v>
      </c>
      <c r="E4989" s="1" t="s">
        <v>19</v>
      </c>
      <c r="F4989" s="2">
        <v>45706.3743287037</v>
      </c>
      <c r="G4989" s="1" t="s">
        <v>43</v>
      </c>
      <c r="I4989" s="1" t="s">
        <v>15809</v>
      </c>
      <c r="J4989" s="1" t="s">
        <v>45</v>
      </c>
      <c r="K4989" s="1" t="s">
        <v>15810</v>
      </c>
      <c r="M4989" s="2">
        <v>45706.455752314803</v>
      </c>
      <c r="N4989" t="str">
        <f>_xlfn.XLOOKUP(Table1[[#This Row],[Case Number]],Sheet2!$A:$A,Sheet2!$B:$B,"")</f>
        <v/>
      </c>
    </row>
    <row r="4990" spans="1:14" ht="409.6">
      <c r="A4990" t="s">
        <v>15811</v>
      </c>
      <c r="B4990" s="1" t="s">
        <v>15812</v>
      </c>
      <c r="C4990" s="2">
        <v>45707.609247685199</v>
      </c>
      <c r="D4990" s="1" t="s">
        <v>15813</v>
      </c>
      <c r="E4990" s="1" t="s">
        <v>415</v>
      </c>
      <c r="F4990" s="2">
        <v>45706.315219907403</v>
      </c>
      <c r="G4990" s="1" t="s">
        <v>94</v>
      </c>
      <c r="H4990" s="1" t="s">
        <v>36</v>
      </c>
      <c r="I4990" s="1" t="s">
        <v>15814</v>
      </c>
      <c r="J4990" s="1" t="s">
        <v>200</v>
      </c>
      <c r="K4990" s="1" t="s">
        <v>1760</v>
      </c>
      <c r="L4990" s="3" t="s">
        <v>15815</v>
      </c>
      <c r="M4990" s="2">
        <v>45707.275879629597</v>
      </c>
      <c r="N4990" t="str">
        <f>_xlfn.XLOOKUP(Table1[[#This Row],[Case Number]],Sheet2!$A:$A,Sheet2!$B:$B,"")</f>
        <v/>
      </c>
    </row>
    <row r="4991" spans="1:14" ht="85">
      <c r="A4991" t="s">
        <v>15816</v>
      </c>
      <c r="B4991" s="1" t="s">
        <v>15817</v>
      </c>
      <c r="C4991" s="2">
        <v>45706.645590277803</v>
      </c>
      <c r="D4991" s="1" t="s">
        <v>253</v>
      </c>
      <c r="E4991" s="1" t="s">
        <v>19</v>
      </c>
      <c r="F4991" s="2">
        <v>45706.300625000003</v>
      </c>
      <c r="G4991" s="1" t="s">
        <v>43</v>
      </c>
      <c r="I4991" s="1" t="s">
        <v>15818</v>
      </c>
      <c r="J4991" s="1" t="s">
        <v>111</v>
      </c>
      <c r="K4991" s="1" t="s">
        <v>1296</v>
      </c>
      <c r="L4991" s="3" t="s">
        <v>15819</v>
      </c>
      <c r="M4991" s="2">
        <v>45706.312245370398</v>
      </c>
      <c r="N4991" t="str">
        <f>_xlfn.XLOOKUP(Table1[[#This Row],[Case Number]],Sheet2!$A:$A,Sheet2!$B:$B,"")</f>
        <v/>
      </c>
    </row>
    <row r="4992" spans="1:14" ht="221">
      <c r="A4992" t="s">
        <v>15820</v>
      </c>
      <c r="B4992" s="1" t="s">
        <v>15821</v>
      </c>
      <c r="C4992" s="2">
        <v>45708.666504629597</v>
      </c>
      <c r="D4992" s="1" t="s">
        <v>15822</v>
      </c>
      <c r="E4992" s="1" t="s">
        <v>19</v>
      </c>
      <c r="F4992" s="2">
        <v>45706.262870370403</v>
      </c>
      <c r="G4992" s="1" t="s">
        <v>94</v>
      </c>
      <c r="I4992" s="1" t="s">
        <v>15823</v>
      </c>
      <c r="K4992" s="1" t="s">
        <v>154</v>
      </c>
      <c r="L4992" s="3" t="s">
        <v>15824</v>
      </c>
      <c r="M4992" s="2">
        <v>45708.333148148202</v>
      </c>
      <c r="N4992" t="str">
        <f>_xlfn.XLOOKUP(Table1[[#This Row],[Case Number]],Sheet2!$A:$A,Sheet2!$B:$B,"")</f>
        <v/>
      </c>
    </row>
    <row r="4993" spans="1:14" ht="221">
      <c r="A4993" t="s">
        <v>15825</v>
      </c>
      <c r="B4993" s="1" t="s">
        <v>15826</v>
      </c>
      <c r="C4993" s="2">
        <v>45706.640972222202</v>
      </c>
      <c r="D4993" s="1" t="s">
        <v>15827</v>
      </c>
      <c r="E4993" s="1" t="s">
        <v>27</v>
      </c>
      <c r="F4993" s="2">
        <v>45706.262731481504</v>
      </c>
      <c r="G4993" s="1" t="s">
        <v>94</v>
      </c>
      <c r="I4993" s="1" t="s">
        <v>15828</v>
      </c>
      <c r="J4993" s="1" t="s">
        <v>188</v>
      </c>
      <c r="K4993" s="1" t="s">
        <v>15829</v>
      </c>
      <c r="L4993" s="3" t="s">
        <v>15830</v>
      </c>
      <c r="M4993" s="2">
        <v>45706.307627314804</v>
      </c>
      <c r="N4993" t="str">
        <f>_xlfn.XLOOKUP(Table1[[#This Row],[Case Number]],Sheet2!$A:$A,Sheet2!$B:$B,"")</f>
        <v/>
      </c>
    </row>
    <row r="4994" spans="1:14">
      <c r="A4994" t="s">
        <v>15831</v>
      </c>
      <c r="B4994" s="1" t="s">
        <v>15832</v>
      </c>
      <c r="C4994" s="2">
        <v>45706.513518518499</v>
      </c>
      <c r="D4994" s="1" t="s">
        <v>4466</v>
      </c>
      <c r="F4994" s="2">
        <v>45706.1787847222</v>
      </c>
      <c r="I4994" s="1" t="s">
        <v>15833</v>
      </c>
      <c r="K4994" s="1" t="s">
        <v>4468</v>
      </c>
      <c r="N4994" t="str">
        <f>_xlfn.XLOOKUP(Table1[[#This Row],[Case Number]],Sheet2!$A:$A,Sheet2!$B:$B,"")</f>
        <v/>
      </c>
    </row>
    <row r="4995" spans="1:14" ht="409.6">
      <c r="A4995" t="s">
        <v>15834</v>
      </c>
      <c r="B4995" s="1" t="s">
        <v>15835</v>
      </c>
      <c r="C4995" s="2">
        <v>45708.552152777796</v>
      </c>
      <c r="D4995" s="1" t="s">
        <v>15836</v>
      </c>
      <c r="E4995" s="1" t="s">
        <v>19</v>
      </c>
      <c r="F4995" s="2">
        <v>45706.152847222198</v>
      </c>
      <c r="G4995" s="1" t="s">
        <v>94</v>
      </c>
      <c r="H4995" s="1" t="s">
        <v>11</v>
      </c>
      <c r="I4995" s="1" t="s">
        <v>15837</v>
      </c>
      <c r="J4995" s="1" t="s">
        <v>160</v>
      </c>
      <c r="K4995" s="1" t="s">
        <v>141</v>
      </c>
      <c r="L4995" s="3" t="s">
        <v>15838</v>
      </c>
      <c r="M4995" s="2">
        <v>45708.2187962963</v>
      </c>
      <c r="N4995" t="str">
        <f>_xlfn.XLOOKUP(Table1[[#This Row],[Case Number]],Sheet2!$A:$A,Sheet2!$B:$B,"")</f>
        <v/>
      </c>
    </row>
    <row r="4996" spans="1:14">
      <c r="A4996" t="s">
        <v>15839</v>
      </c>
      <c r="B4996" s="1" t="s">
        <v>15840</v>
      </c>
      <c r="C4996" s="2">
        <v>45706.453715277799</v>
      </c>
      <c r="D4996" s="1" t="s">
        <v>4466</v>
      </c>
      <c r="F4996" s="2">
        <v>45706.119097222203</v>
      </c>
      <c r="I4996" s="1" t="s">
        <v>15841</v>
      </c>
      <c r="K4996" s="1" t="s">
        <v>4468</v>
      </c>
      <c r="N4996" t="str">
        <f>_xlfn.XLOOKUP(Table1[[#This Row],[Case Number]],Sheet2!$A:$A,Sheet2!$B:$B,"")</f>
        <v/>
      </c>
    </row>
    <row r="4997" spans="1:14">
      <c r="A4997" t="s">
        <v>15842</v>
      </c>
      <c r="B4997" s="1" t="s">
        <v>15843</v>
      </c>
      <c r="C4997" s="2">
        <v>45706.444224537001</v>
      </c>
      <c r="D4997" s="1" t="s">
        <v>15844</v>
      </c>
      <c r="F4997" s="2">
        <v>45705.772754629601</v>
      </c>
      <c r="G4997" s="1" t="s">
        <v>145</v>
      </c>
      <c r="I4997" s="1" t="s">
        <v>15845</v>
      </c>
      <c r="K4997" s="1" t="s">
        <v>4468</v>
      </c>
      <c r="N4997" t="str">
        <f>_xlfn.XLOOKUP(Table1[[#This Row],[Case Number]],Sheet2!$A:$A,Sheet2!$B:$B,"")</f>
        <v/>
      </c>
    </row>
    <row r="4998" spans="1:14">
      <c r="A4998" t="s">
        <v>15846</v>
      </c>
      <c r="B4998" s="1" t="s">
        <v>15847</v>
      </c>
      <c r="C4998" s="2">
        <v>45706.199374999997</v>
      </c>
      <c r="D4998" s="1" t="s">
        <v>15848</v>
      </c>
      <c r="E4998" s="1" t="s">
        <v>19</v>
      </c>
      <c r="F4998" s="2">
        <v>45705.671932870398</v>
      </c>
      <c r="H4998" s="1" t="s">
        <v>11</v>
      </c>
      <c r="I4998" s="1" t="s">
        <v>15849</v>
      </c>
      <c r="J4998" s="1" t="s">
        <v>759</v>
      </c>
      <c r="K4998" s="1" t="s">
        <v>15850</v>
      </c>
      <c r="M4998" s="2">
        <v>45705.865995370397</v>
      </c>
      <c r="N4998" t="str">
        <f>_xlfn.XLOOKUP(Table1[[#This Row],[Case Number]],Sheet2!$A:$A,Sheet2!$B:$B,"")</f>
        <v/>
      </c>
    </row>
    <row r="4999" spans="1:14" ht="221">
      <c r="A4999" t="s">
        <v>15851</v>
      </c>
      <c r="B4999" s="1" t="s">
        <v>15852</v>
      </c>
      <c r="C4999" s="2">
        <v>45709.435752314799</v>
      </c>
      <c r="D4999" s="1" t="s">
        <v>5458</v>
      </c>
      <c r="E4999" s="1" t="s">
        <v>19</v>
      </c>
      <c r="F4999" s="2">
        <v>45705.6186689815</v>
      </c>
      <c r="G4999" s="1" t="s">
        <v>145</v>
      </c>
      <c r="H4999" s="1" t="s">
        <v>36</v>
      </c>
      <c r="I4999" s="1" t="s">
        <v>15853</v>
      </c>
      <c r="J4999" s="1" t="s">
        <v>443</v>
      </c>
      <c r="K4999" s="1" t="s">
        <v>15854</v>
      </c>
      <c r="L4999" s="3" t="s">
        <v>15855</v>
      </c>
      <c r="M4999" s="2">
        <v>45709.102407407401</v>
      </c>
      <c r="N4999" t="str">
        <f>_xlfn.XLOOKUP(Table1[[#This Row],[Case Number]],Sheet2!$A:$A,Sheet2!$B:$B,"")</f>
        <v>Yes</v>
      </c>
    </row>
    <row r="5000" spans="1:14" ht="204">
      <c r="A5000" t="s">
        <v>15856</v>
      </c>
      <c r="B5000" s="1" t="s">
        <v>15857</v>
      </c>
      <c r="C5000" s="2">
        <v>45715.435289351903</v>
      </c>
      <c r="D5000" s="1" t="s">
        <v>13864</v>
      </c>
      <c r="E5000" s="1" t="s">
        <v>27</v>
      </c>
      <c r="F5000" s="2">
        <v>45705.607835648101</v>
      </c>
      <c r="G5000" s="1" t="s">
        <v>145</v>
      </c>
      <c r="H5000" s="1" t="s">
        <v>11</v>
      </c>
      <c r="I5000" s="1" t="s">
        <v>13865</v>
      </c>
      <c r="J5000" s="1" t="s">
        <v>160</v>
      </c>
      <c r="K5000" s="1" t="s">
        <v>13748</v>
      </c>
      <c r="L5000" s="3" t="s">
        <v>13866</v>
      </c>
      <c r="M5000" s="2">
        <v>45732.1884027778</v>
      </c>
      <c r="N5000" t="str">
        <f>_xlfn.XLOOKUP(Table1[[#This Row],[Case Number]],Sheet2!$A:$A,Sheet2!$B:$B,"")</f>
        <v/>
      </c>
    </row>
    <row r="5001" spans="1:14">
      <c r="A5001" t="s">
        <v>15858</v>
      </c>
      <c r="B5001" s="1" t="s">
        <v>15859</v>
      </c>
      <c r="C5001" s="2">
        <v>45715.521354166704</v>
      </c>
      <c r="D5001" s="1" t="s">
        <v>15860</v>
      </c>
      <c r="E5001" s="1" t="s">
        <v>50</v>
      </c>
      <c r="F5001" s="2">
        <v>45705.531539351898</v>
      </c>
      <c r="G5001" s="1" t="s">
        <v>145</v>
      </c>
      <c r="H5001" s="1" t="s">
        <v>11</v>
      </c>
      <c r="I5001" s="1" t="s">
        <v>15861</v>
      </c>
      <c r="J5001" s="1" t="s">
        <v>100</v>
      </c>
      <c r="K5001" s="1" t="s">
        <v>15862</v>
      </c>
      <c r="M5001" s="2">
        <v>45715.1879976852</v>
      </c>
      <c r="N5001" t="str">
        <f>_xlfn.XLOOKUP(Table1[[#This Row],[Case Number]],Sheet2!$A:$A,Sheet2!$B:$B,"")</f>
        <v/>
      </c>
    </row>
    <row r="5002" spans="1:14" ht="204">
      <c r="A5002" t="s">
        <v>15863</v>
      </c>
      <c r="B5002" s="1" t="s">
        <v>15864</v>
      </c>
      <c r="C5002" s="2">
        <v>45706.391678240703</v>
      </c>
      <c r="D5002" s="1" t="s">
        <v>15865</v>
      </c>
      <c r="E5002" s="1" t="s">
        <v>9</v>
      </c>
      <c r="F5002" s="2">
        <v>45705.388252314799</v>
      </c>
      <c r="G5002" s="1" t="s">
        <v>145</v>
      </c>
      <c r="I5002" s="1" t="s">
        <v>15866</v>
      </c>
      <c r="J5002" s="1" t="s">
        <v>21</v>
      </c>
      <c r="K5002" s="1" t="s">
        <v>4044</v>
      </c>
      <c r="L5002" s="3" t="s">
        <v>15867</v>
      </c>
      <c r="M5002" s="2">
        <v>45706.058298611097</v>
      </c>
      <c r="N5002" t="str">
        <f>_xlfn.XLOOKUP(Table1[[#This Row],[Case Number]],Sheet2!$A:$A,Sheet2!$B:$B,"")</f>
        <v/>
      </c>
    </row>
    <row r="5003" spans="1:14" ht="187">
      <c r="A5003" t="s">
        <v>15868</v>
      </c>
      <c r="B5003" s="1" t="s">
        <v>15869</v>
      </c>
      <c r="C5003" s="2">
        <v>45706.425729166702</v>
      </c>
      <c r="D5003" s="1" t="s">
        <v>15870</v>
      </c>
      <c r="E5003" s="1" t="s">
        <v>27</v>
      </c>
      <c r="F5003" s="2">
        <v>45705.378298611096</v>
      </c>
      <c r="G5003" s="1" t="s">
        <v>145</v>
      </c>
      <c r="I5003" s="1" t="s">
        <v>15871</v>
      </c>
      <c r="J5003" s="1" t="s">
        <v>30</v>
      </c>
      <c r="K5003" s="1" t="s">
        <v>15872</v>
      </c>
      <c r="L5003" s="3" t="s">
        <v>15873</v>
      </c>
      <c r="M5003" s="2">
        <v>45706.092361111099</v>
      </c>
      <c r="N5003" t="str">
        <f>_xlfn.XLOOKUP(Table1[[#This Row],[Case Number]],Sheet2!$A:$A,Sheet2!$B:$B,"")</f>
        <v/>
      </c>
    </row>
    <row r="5004" spans="1:14" ht="323">
      <c r="A5004" t="s">
        <v>15874</v>
      </c>
      <c r="B5004" s="1" t="s">
        <v>15875</v>
      </c>
      <c r="C5004" s="2">
        <v>45706.4308564815</v>
      </c>
      <c r="D5004" s="1" t="s">
        <v>15876</v>
      </c>
      <c r="E5004" s="1" t="s">
        <v>27</v>
      </c>
      <c r="F5004" s="2">
        <v>45705.373287037</v>
      </c>
      <c r="G5004" s="1" t="s">
        <v>145</v>
      </c>
      <c r="I5004" s="1" t="s">
        <v>15877</v>
      </c>
      <c r="K5004" s="1" t="s">
        <v>12006</v>
      </c>
      <c r="L5004" s="3" t="s">
        <v>15878</v>
      </c>
      <c r="M5004" s="2">
        <v>45706.097488425898</v>
      </c>
      <c r="N5004" t="str">
        <f>_xlfn.XLOOKUP(Table1[[#This Row],[Case Number]],Sheet2!$A:$A,Sheet2!$B:$B,"")</f>
        <v/>
      </c>
    </row>
    <row r="5005" spans="1:14">
      <c r="A5005" t="s">
        <v>15879</v>
      </c>
      <c r="B5005" s="1" t="s">
        <v>15880</v>
      </c>
      <c r="C5005" s="2">
        <v>45717.521689814799</v>
      </c>
      <c r="D5005" s="1" t="s">
        <v>15881</v>
      </c>
      <c r="E5005" s="1" t="s">
        <v>19</v>
      </c>
      <c r="F5005" s="2">
        <v>45705.3348611111</v>
      </c>
      <c r="G5005" s="1" t="s">
        <v>145</v>
      </c>
      <c r="I5005" s="1" t="s">
        <v>15882</v>
      </c>
      <c r="K5005" s="1" t="s">
        <v>136</v>
      </c>
      <c r="M5005" s="2">
        <v>45717.188298611101</v>
      </c>
      <c r="N5005" t="str">
        <f>_xlfn.XLOOKUP(Table1[[#This Row],[Case Number]],Sheet2!$A:$A,Sheet2!$B:$B,"")</f>
        <v/>
      </c>
    </row>
    <row r="5006" spans="1:14" ht="170">
      <c r="A5006" t="s">
        <v>15883</v>
      </c>
      <c r="B5006" s="1" t="s">
        <v>15884</v>
      </c>
      <c r="C5006" s="2">
        <v>45705.6702546296</v>
      </c>
      <c r="D5006" s="1" t="s">
        <v>6212</v>
      </c>
      <c r="E5006" s="1" t="s">
        <v>19</v>
      </c>
      <c r="F5006" s="2">
        <v>45705.333611111098</v>
      </c>
      <c r="G5006" s="1" t="s">
        <v>145</v>
      </c>
      <c r="I5006" s="1" t="s">
        <v>15885</v>
      </c>
      <c r="J5006" s="1" t="s">
        <v>759</v>
      </c>
      <c r="K5006" s="1" t="s">
        <v>15886</v>
      </c>
      <c r="L5006" s="3" t="s">
        <v>15887</v>
      </c>
      <c r="M5006" s="2">
        <v>45705.336898148104</v>
      </c>
      <c r="N5006" t="str">
        <f>_xlfn.XLOOKUP(Table1[[#This Row],[Case Number]],Sheet2!$A:$A,Sheet2!$B:$B,"")</f>
        <v/>
      </c>
    </row>
    <row r="5007" spans="1:14" ht="221">
      <c r="A5007" t="s">
        <v>15888</v>
      </c>
      <c r="B5007" s="1" t="s">
        <v>15889</v>
      </c>
      <c r="C5007" s="2">
        <v>45707.437291666698</v>
      </c>
      <c r="D5007" s="1" t="s">
        <v>15890</v>
      </c>
      <c r="E5007" s="1" t="s">
        <v>19</v>
      </c>
      <c r="F5007" s="2">
        <v>45705.316250000003</v>
      </c>
      <c r="G5007" s="1" t="s">
        <v>145</v>
      </c>
      <c r="H5007" s="1" t="s">
        <v>36</v>
      </c>
      <c r="I5007" s="1" t="s">
        <v>15891</v>
      </c>
      <c r="J5007" s="1" t="s">
        <v>111</v>
      </c>
      <c r="K5007" s="1" t="s">
        <v>15892</v>
      </c>
      <c r="L5007" s="3" t="s">
        <v>15893</v>
      </c>
      <c r="M5007" s="2">
        <v>45707.103935185201</v>
      </c>
      <c r="N5007" t="str">
        <f>_xlfn.XLOOKUP(Table1[[#This Row],[Case Number]],Sheet2!$A:$A,Sheet2!$B:$B,"")</f>
        <v/>
      </c>
    </row>
    <row r="5008" spans="1:14">
      <c r="A5008" t="s">
        <v>15894</v>
      </c>
      <c r="B5008" s="1" t="s">
        <v>15895</v>
      </c>
      <c r="C5008" s="2">
        <v>45705.384837963</v>
      </c>
      <c r="D5008" s="1" t="s">
        <v>4466</v>
      </c>
      <c r="F5008" s="2">
        <v>45704.989745370403</v>
      </c>
      <c r="I5008" s="1" t="s">
        <v>15896</v>
      </c>
      <c r="K5008" s="1" t="s">
        <v>4468</v>
      </c>
      <c r="N5008" t="str">
        <f>_xlfn.XLOOKUP(Table1[[#This Row],[Case Number]],Sheet2!$A:$A,Sheet2!$B:$B,"")</f>
        <v/>
      </c>
    </row>
    <row r="5009" spans="1:14">
      <c r="A5009" t="s">
        <v>15897</v>
      </c>
      <c r="B5009" s="1" t="s">
        <v>15898</v>
      </c>
      <c r="C5009" s="2">
        <v>45705.388703703698</v>
      </c>
      <c r="D5009" s="1" t="s">
        <v>15899</v>
      </c>
      <c r="F5009" s="2">
        <v>45704.987835648099</v>
      </c>
      <c r="G5009" s="1" t="s">
        <v>145</v>
      </c>
      <c r="I5009" s="1" t="s">
        <v>15900</v>
      </c>
      <c r="K5009" s="1" t="s">
        <v>4468</v>
      </c>
      <c r="N5009" t="str">
        <f>_xlfn.XLOOKUP(Table1[[#This Row],[Case Number]],Sheet2!$A:$A,Sheet2!$B:$B,"")</f>
        <v/>
      </c>
    </row>
    <row r="5010" spans="1:14" ht="187">
      <c r="A5010" t="s">
        <v>15901</v>
      </c>
      <c r="B5010" s="1" t="s">
        <v>15902</v>
      </c>
      <c r="C5010" s="2">
        <v>45705.459953703699</v>
      </c>
      <c r="D5010" s="1" t="s">
        <v>15903</v>
      </c>
      <c r="E5010" s="1" t="s">
        <v>19</v>
      </c>
      <c r="F5010" s="2">
        <v>45704.573703703703</v>
      </c>
      <c r="G5010" s="1" t="s">
        <v>145</v>
      </c>
      <c r="H5010" s="1" t="s">
        <v>11</v>
      </c>
      <c r="I5010" s="1" t="s">
        <v>15904</v>
      </c>
      <c r="J5010" s="1" t="s">
        <v>88</v>
      </c>
      <c r="K5010" s="1" t="s">
        <v>15905</v>
      </c>
      <c r="L5010" s="3" t="s">
        <v>15906</v>
      </c>
      <c r="M5010" s="2">
        <v>45705.126597222203</v>
      </c>
      <c r="N5010" t="str">
        <f>_xlfn.XLOOKUP(Table1[[#This Row],[Case Number]],Sheet2!$A:$A,Sheet2!$B:$B,"")</f>
        <v>Yes</v>
      </c>
    </row>
    <row r="5011" spans="1:14">
      <c r="A5011" t="s">
        <v>15907</v>
      </c>
      <c r="B5011" s="1" t="s">
        <v>15908</v>
      </c>
      <c r="C5011" s="2">
        <v>45714.521134259303</v>
      </c>
      <c r="D5011" s="1" t="s">
        <v>15909</v>
      </c>
      <c r="F5011" s="2">
        <v>45703.7598842593</v>
      </c>
      <c r="G5011" s="1" t="s">
        <v>145</v>
      </c>
      <c r="I5011" s="1" t="s">
        <v>15910</v>
      </c>
      <c r="K5011" s="1" t="s">
        <v>154</v>
      </c>
      <c r="M5011" s="2">
        <v>45714.1877662037</v>
      </c>
      <c r="N5011" t="str">
        <f>_xlfn.XLOOKUP(Table1[[#This Row],[Case Number]],Sheet2!$A:$A,Sheet2!$B:$B,"")</f>
        <v/>
      </c>
    </row>
    <row r="5012" spans="1:14" ht="204">
      <c r="A5012" t="s">
        <v>15911</v>
      </c>
      <c r="B5012" s="1" t="s">
        <v>15912</v>
      </c>
      <c r="C5012" s="2">
        <v>45705.393750000003</v>
      </c>
      <c r="D5012" s="1" t="s">
        <v>15913</v>
      </c>
      <c r="E5012" s="1" t="s">
        <v>19</v>
      </c>
      <c r="F5012" s="2">
        <v>45703.667997685203</v>
      </c>
      <c r="G5012" s="1" t="s">
        <v>145</v>
      </c>
      <c r="I5012" s="1" t="s">
        <v>15914</v>
      </c>
      <c r="J5012" s="1" t="s">
        <v>45</v>
      </c>
      <c r="K5012" s="1" t="s">
        <v>15915</v>
      </c>
      <c r="L5012" s="3" t="s">
        <v>15916</v>
      </c>
      <c r="M5012" s="2">
        <v>45705.060393518499</v>
      </c>
      <c r="N5012" t="str">
        <f>_xlfn.XLOOKUP(Table1[[#This Row],[Case Number]],Sheet2!$A:$A,Sheet2!$B:$B,"")</f>
        <v/>
      </c>
    </row>
    <row r="5013" spans="1:14">
      <c r="A5013" t="s">
        <v>15917</v>
      </c>
      <c r="B5013" s="1" t="s">
        <v>15918</v>
      </c>
      <c r="C5013" s="2">
        <v>45711.521307870396</v>
      </c>
      <c r="D5013" s="1" t="s">
        <v>15919</v>
      </c>
      <c r="E5013" s="1" t="s">
        <v>19</v>
      </c>
      <c r="F5013" s="2">
        <v>45702.6010185185</v>
      </c>
      <c r="G5013" s="1" t="s">
        <v>51</v>
      </c>
      <c r="I5013" s="1" t="s">
        <v>15920</v>
      </c>
      <c r="J5013" s="1" t="s">
        <v>160</v>
      </c>
      <c r="K5013" s="1" t="s">
        <v>15921</v>
      </c>
      <c r="M5013" s="2">
        <v>45711.187939814801</v>
      </c>
      <c r="N5013" t="str">
        <f>_xlfn.XLOOKUP(Table1[[#This Row],[Case Number]],Sheet2!$A:$A,Sheet2!$B:$B,"")</f>
        <v/>
      </c>
    </row>
    <row r="5014" spans="1:14" ht="221">
      <c r="A5014" t="s">
        <v>15922</v>
      </c>
      <c r="B5014" s="1" t="s">
        <v>15923</v>
      </c>
      <c r="C5014" s="2">
        <v>45716.521064814799</v>
      </c>
      <c r="D5014" s="1" t="s">
        <v>15924</v>
      </c>
      <c r="E5014" s="1" t="s">
        <v>19</v>
      </c>
      <c r="F5014" s="2">
        <v>45702.599745370397</v>
      </c>
      <c r="G5014" s="1" t="s">
        <v>145</v>
      </c>
      <c r="H5014" s="1" t="s">
        <v>11</v>
      </c>
      <c r="I5014" s="1" t="s">
        <v>15925</v>
      </c>
      <c r="J5014" s="1" t="s">
        <v>443</v>
      </c>
      <c r="K5014" s="1" t="s">
        <v>11937</v>
      </c>
      <c r="L5014" s="3" t="s">
        <v>15926</v>
      </c>
      <c r="M5014" s="2">
        <v>45716.187696759298</v>
      </c>
      <c r="N5014" t="str">
        <f>_xlfn.XLOOKUP(Table1[[#This Row],[Case Number]],Sheet2!$A:$A,Sheet2!$B:$B,"")</f>
        <v>Yes</v>
      </c>
    </row>
    <row r="5015" spans="1:14" ht="204">
      <c r="A5015" t="s">
        <v>15927</v>
      </c>
      <c r="B5015" s="1" t="s">
        <v>15928</v>
      </c>
      <c r="C5015" s="2">
        <v>45702.901736111096</v>
      </c>
      <c r="D5015" s="1" t="s">
        <v>6046</v>
      </c>
      <c r="E5015" s="1" t="s">
        <v>19</v>
      </c>
      <c r="F5015" s="2">
        <v>45702.532164351898</v>
      </c>
      <c r="G5015" s="1" t="s">
        <v>94</v>
      </c>
      <c r="H5015" s="1" t="s">
        <v>36</v>
      </c>
      <c r="I5015" s="1" t="s">
        <v>15929</v>
      </c>
      <c r="J5015" s="1" t="s">
        <v>111</v>
      </c>
      <c r="K5015" s="1" t="s">
        <v>15930</v>
      </c>
      <c r="L5015" s="3" t="s">
        <v>15931</v>
      </c>
      <c r="M5015" s="2">
        <v>45702.5683796296</v>
      </c>
      <c r="N5015" t="str">
        <f>_xlfn.XLOOKUP(Table1[[#This Row],[Case Number]],Sheet2!$A:$A,Sheet2!$B:$B,"")</f>
        <v/>
      </c>
    </row>
    <row r="5016" spans="1:14" ht="409.6">
      <c r="A5016" t="s">
        <v>15932</v>
      </c>
      <c r="B5016" s="1" t="s">
        <v>15933</v>
      </c>
      <c r="C5016" s="2">
        <v>45707.666342592602</v>
      </c>
      <c r="D5016" s="1" t="s">
        <v>6092</v>
      </c>
      <c r="E5016" s="1" t="s">
        <v>20090</v>
      </c>
      <c r="F5016" s="2">
        <v>45702.5172916667</v>
      </c>
      <c r="G5016" s="1" t="s">
        <v>28</v>
      </c>
      <c r="H5016" s="1" t="s">
        <v>36</v>
      </c>
      <c r="I5016" s="1" t="s">
        <v>15934</v>
      </c>
      <c r="J5016" s="1" t="s">
        <v>118</v>
      </c>
      <c r="K5016" s="1" t="s">
        <v>15935</v>
      </c>
      <c r="L5016" s="3" t="s">
        <v>15936</v>
      </c>
      <c r="M5016" s="2">
        <v>45707.332986111098</v>
      </c>
      <c r="N5016" t="str">
        <f>_xlfn.XLOOKUP(Table1[[#This Row],[Case Number]],Sheet2!$A:$A,Sheet2!$B:$B,"")</f>
        <v/>
      </c>
    </row>
    <row r="5017" spans="1:14" ht="323">
      <c r="A5017" t="s">
        <v>15937</v>
      </c>
      <c r="B5017" s="1" t="s">
        <v>15938</v>
      </c>
      <c r="C5017" s="2">
        <v>45706.807685185202</v>
      </c>
      <c r="D5017" s="1" t="s">
        <v>15939</v>
      </c>
      <c r="E5017" s="1" t="s">
        <v>19</v>
      </c>
      <c r="F5017" s="2">
        <v>45702.510092592602</v>
      </c>
      <c r="G5017" s="1" t="s">
        <v>94</v>
      </c>
      <c r="I5017" s="1" t="s">
        <v>15940</v>
      </c>
      <c r="J5017" s="1" t="s">
        <v>188</v>
      </c>
      <c r="K5017" s="1" t="s">
        <v>15941</v>
      </c>
      <c r="L5017" s="3" t="s">
        <v>15942</v>
      </c>
      <c r="M5017" s="2">
        <v>45706.4743171296</v>
      </c>
      <c r="N5017" t="str">
        <f>_xlfn.XLOOKUP(Table1[[#This Row],[Case Number]],Sheet2!$A:$A,Sheet2!$B:$B,"")</f>
        <v/>
      </c>
    </row>
    <row r="5018" spans="1:14" ht="204">
      <c r="A5018" t="s">
        <v>15943</v>
      </c>
      <c r="B5018" s="1" t="s">
        <v>15944</v>
      </c>
      <c r="C5018" s="2">
        <v>45702.855416666702</v>
      </c>
      <c r="D5018" s="1" t="s">
        <v>15945</v>
      </c>
      <c r="E5018" s="1" t="s">
        <v>20090</v>
      </c>
      <c r="F5018" s="2">
        <v>45702.494050925903</v>
      </c>
      <c r="G5018" s="1" t="s">
        <v>28</v>
      </c>
      <c r="H5018" s="1" t="s">
        <v>36</v>
      </c>
      <c r="I5018" s="1" t="s">
        <v>15946</v>
      </c>
      <c r="J5018" s="1" t="s">
        <v>118</v>
      </c>
      <c r="K5018" s="1" t="s">
        <v>8756</v>
      </c>
      <c r="L5018" s="3" t="s">
        <v>15947</v>
      </c>
      <c r="M5018" s="2">
        <v>45702.522060185198</v>
      </c>
      <c r="N5018" t="str">
        <f>_xlfn.XLOOKUP(Table1[[#This Row],[Case Number]],Sheet2!$A:$A,Sheet2!$B:$B,"")</f>
        <v/>
      </c>
    </row>
    <row r="5019" spans="1:14" ht="187">
      <c r="A5019" t="s">
        <v>15948</v>
      </c>
      <c r="B5019" s="1" t="s">
        <v>15949</v>
      </c>
      <c r="C5019" s="2">
        <v>45707.667789351799</v>
      </c>
      <c r="D5019" s="1" t="s">
        <v>1936</v>
      </c>
      <c r="E5019" s="1" t="s">
        <v>50</v>
      </c>
      <c r="F5019" s="2">
        <v>45702.487858796303</v>
      </c>
      <c r="G5019" s="1" t="s">
        <v>28</v>
      </c>
      <c r="H5019" s="1" t="s">
        <v>11</v>
      </c>
      <c r="I5019" s="1" t="s">
        <v>15950</v>
      </c>
      <c r="J5019" s="1" t="s">
        <v>200</v>
      </c>
      <c r="K5019" s="1" t="s">
        <v>15951</v>
      </c>
      <c r="L5019" s="3" t="s">
        <v>15952</v>
      </c>
      <c r="M5019" s="2">
        <v>45707.334432870397</v>
      </c>
      <c r="N5019" t="str">
        <f>_xlfn.XLOOKUP(Table1[[#This Row],[Case Number]],Sheet2!$A:$A,Sheet2!$B:$B,"")</f>
        <v/>
      </c>
    </row>
    <row r="5020" spans="1:14" ht="306">
      <c r="A5020" t="s">
        <v>15953</v>
      </c>
      <c r="B5020" s="1" t="s">
        <v>15954</v>
      </c>
      <c r="C5020" s="2">
        <v>45707.618425925903</v>
      </c>
      <c r="D5020" s="1" t="s">
        <v>15955</v>
      </c>
      <c r="E5020" s="1" t="s">
        <v>19</v>
      </c>
      <c r="F5020" s="2">
        <v>45702.487708333298</v>
      </c>
      <c r="G5020" s="1" t="s">
        <v>94</v>
      </c>
      <c r="I5020" s="1" t="s">
        <v>15956</v>
      </c>
      <c r="J5020" s="1" t="s">
        <v>88</v>
      </c>
      <c r="K5020" s="1" t="s">
        <v>15957</v>
      </c>
      <c r="L5020" s="3" t="s">
        <v>15958</v>
      </c>
      <c r="M5020" s="2">
        <v>45707.285069444399</v>
      </c>
      <c r="N5020" t="str">
        <f>_xlfn.XLOOKUP(Table1[[#This Row],[Case Number]],Sheet2!$A:$A,Sheet2!$B:$B,"")</f>
        <v>Yes</v>
      </c>
    </row>
    <row r="5021" spans="1:14" ht="238">
      <c r="A5021" t="s">
        <v>15959</v>
      </c>
      <c r="B5021" s="1" t="s">
        <v>15960</v>
      </c>
      <c r="C5021" s="2">
        <v>45702.805347222202</v>
      </c>
      <c r="D5021" s="1" t="s">
        <v>15961</v>
      </c>
      <c r="E5021" s="1" t="s">
        <v>19</v>
      </c>
      <c r="F5021" s="2">
        <v>45702.452060185198</v>
      </c>
      <c r="G5021" s="1" t="s">
        <v>94</v>
      </c>
      <c r="I5021" s="1" t="s">
        <v>15962</v>
      </c>
      <c r="J5021" s="1" t="s">
        <v>160</v>
      </c>
      <c r="K5021" s="1" t="s">
        <v>5492</v>
      </c>
      <c r="L5021" s="3" t="s">
        <v>15963</v>
      </c>
      <c r="M5021" s="2">
        <v>45702.471990740698</v>
      </c>
      <c r="N5021" t="str">
        <f>_xlfn.XLOOKUP(Table1[[#This Row],[Case Number]],Sheet2!$A:$A,Sheet2!$B:$B,"")</f>
        <v/>
      </c>
    </row>
    <row r="5022" spans="1:14" ht="306">
      <c r="A5022" t="s">
        <v>15964</v>
      </c>
      <c r="B5022" s="1" t="s">
        <v>15965</v>
      </c>
      <c r="C5022" s="2">
        <v>45702.819085648101</v>
      </c>
      <c r="D5022" s="1" t="s">
        <v>271</v>
      </c>
      <c r="E5022" s="1" t="s">
        <v>50</v>
      </c>
      <c r="F5022" s="2">
        <v>45702.438287037003</v>
      </c>
      <c r="G5022" s="1" t="s">
        <v>94</v>
      </c>
      <c r="I5022" s="1" t="s">
        <v>15966</v>
      </c>
      <c r="K5022" s="1" t="s">
        <v>15967</v>
      </c>
      <c r="L5022" s="3" t="s">
        <v>15968</v>
      </c>
      <c r="M5022" s="2">
        <v>45702.485729166699</v>
      </c>
      <c r="N5022" t="str">
        <f>_xlfn.XLOOKUP(Table1[[#This Row],[Case Number]],Sheet2!$A:$A,Sheet2!$B:$B,"")</f>
        <v>Yes</v>
      </c>
    </row>
    <row r="5023" spans="1:14" ht="289">
      <c r="A5023" t="s">
        <v>15969</v>
      </c>
      <c r="B5023" s="1" t="s">
        <v>15970</v>
      </c>
      <c r="C5023" s="2">
        <v>45702.806412037004</v>
      </c>
      <c r="D5023" s="1" t="s">
        <v>814</v>
      </c>
      <c r="E5023" s="1" t="s">
        <v>19</v>
      </c>
      <c r="F5023" s="2">
        <v>45702.4125347222</v>
      </c>
      <c r="G5023" s="1" t="s">
        <v>28</v>
      </c>
      <c r="H5023" s="1" t="s">
        <v>36</v>
      </c>
      <c r="I5023" s="1" t="s">
        <v>15971</v>
      </c>
      <c r="J5023" s="1" t="s">
        <v>759</v>
      </c>
      <c r="K5023" s="1" t="s">
        <v>15972</v>
      </c>
      <c r="L5023" s="3" t="s">
        <v>15973</v>
      </c>
      <c r="M5023" s="2">
        <v>45702.473043981503</v>
      </c>
      <c r="N5023" t="str">
        <f>_xlfn.XLOOKUP(Table1[[#This Row],[Case Number]],Sheet2!$A:$A,Sheet2!$B:$B,"")</f>
        <v/>
      </c>
    </row>
    <row r="5024" spans="1:14" ht="255">
      <c r="A5024" t="s">
        <v>15974</v>
      </c>
      <c r="B5024" s="1" t="s">
        <v>15975</v>
      </c>
      <c r="C5024" s="2">
        <v>45702.847824074102</v>
      </c>
      <c r="D5024" s="1" t="s">
        <v>5335</v>
      </c>
      <c r="E5024" s="1" t="s">
        <v>50</v>
      </c>
      <c r="F5024" s="2">
        <v>45702.408611111103</v>
      </c>
      <c r="G5024" s="1" t="s">
        <v>28</v>
      </c>
      <c r="H5024" s="1" t="s">
        <v>11</v>
      </c>
      <c r="I5024" s="1" t="s">
        <v>15976</v>
      </c>
      <c r="J5024" s="1" t="s">
        <v>45</v>
      </c>
      <c r="K5024" s="1" t="s">
        <v>11179</v>
      </c>
      <c r="L5024" s="3" t="s">
        <v>15977</v>
      </c>
      <c r="M5024" s="2">
        <v>45702.5144560185</v>
      </c>
      <c r="N5024" t="str">
        <f>_xlfn.XLOOKUP(Table1[[#This Row],[Case Number]],Sheet2!$A:$A,Sheet2!$B:$B,"")</f>
        <v/>
      </c>
    </row>
    <row r="5025" spans="1:14" ht="323">
      <c r="A5025" t="s">
        <v>15978</v>
      </c>
      <c r="B5025" s="1" t="s">
        <v>15979</v>
      </c>
      <c r="C5025" s="2">
        <v>45708.936909722201</v>
      </c>
      <c r="D5025" s="1" t="s">
        <v>15980</v>
      </c>
      <c r="E5025" s="1" t="s">
        <v>19</v>
      </c>
      <c r="F5025" s="2">
        <v>45702.401469907403</v>
      </c>
      <c r="G5025" s="1" t="s">
        <v>28</v>
      </c>
      <c r="H5025" s="1" t="s">
        <v>36</v>
      </c>
      <c r="I5025" s="1" t="s">
        <v>15981</v>
      </c>
      <c r="J5025" s="1" t="s">
        <v>38</v>
      </c>
      <c r="K5025" s="1" t="s">
        <v>15982</v>
      </c>
      <c r="L5025" s="3" t="s">
        <v>15983</v>
      </c>
      <c r="M5025" s="2">
        <v>45708.6035416667</v>
      </c>
      <c r="N5025" t="str">
        <f>_xlfn.XLOOKUP(Table1[[#This Row],[Case Number]],Sheet2!$A:$A,Sheet2!$B:$B,"")</f>
        <v/>
      </c>
    </row>
    <row r="5026" spans="1:14" ht="238">
      <c r="A5026" t="s">
        <v>15984</v>
      </c>
      <c r="B5026" s="1" t="s">
        <v>15985</v>
      </c>
      <c r="C5026" s="2">
        <v>45707.667245370401</v>
      </c>
      <c r="D5026" s="1" t="s">
        <v>15986</v>
      </c>
      <c r="E5026" s="1" t="s">
        <v>19</v>
      </c>
      <c r="F5026" s="2">
        <v>45702.3744560185</v>
      </c>
      <c r="G5026" s="1" t="s">
        <v>28</v>
      </c>
      <c r="H5026" s="1" t="s">
        <v>36</v>
      </c>
      <c r="I5026" s="1" t="s">
        <v>15987</v>
      </c>
      <c r="J5026" s="1" t="s">
        <v>200</v>
      </c>
      <c r="K5026" s="1" t="s">
        <v>15988</v>
      </c>
      <c r="L5026" s="3" t="s">
        <v>15989</v>
      </c>
      <c r="M5026" s="2">
        <v>45707.333888888897</v>
      </c>
      <c r="N5026" t="str">
        <f>_xlfn.XLOOKUP(Table1[[#This Row],[Case Number]],Sheet2!$A:$A,Sheet2!$B:$B,"")</f>
        <v/>
      </c>
    </row>
    <row r="5027" spans="1:14" ht="221">
      <c r="A5027" t="s">
        <v>15990</v>
      </c>
      <c r="B5027" s="1" t="s">
        <v>15991</v>
      </c>
      <c r="C5027" s="2">
        <v>45702.7032638889</v>
      </c>
      <c r="D5027" s="1" t="s">
        <v>15992</v>
      </c>
      <c r="E5027" s="1" t="s">
        <v>19</v>
      </c>
      <c r="F5027" s="2">
        <v>45702.340555555602</v>
      </c>
      <c r="G5027" s="1" t="s">
        <v>145</v>
      </c>
      <c r="I5027" s="1" t="s">
        <v>15993</v>
      </c>
      <c r="J5027" s="1" t="s">
        <v>443</v>
      </c>
      <c r="K5027" s="1" t="s">
        <v>12927</v>
      </c>
      <c r="L5027" s="3" t="s">
        <v>15994</v>
      </c>
      <c r="M5027" s="2">
        <v>45702.369907407403</v>
      </c>
      <c r="N5027" t="str">
        <f>_xlfn.XLOOKUP(Table1[[#This Row],[Case Number]],Sheet2!$A:$A,Sheet2!$B:$B,"")</f>
        <v/>
      </c>
    </row>
    <row r="5028" spans="1:14" ht="238">
      <c r="A5028" t="s">
        <v>15995</v>
      </c>
      <c r="B5028" s="1" t="s">
        <v>15996</v>
      </c>
      <c r="C5028" s="2">
        <v>45702.719398148103</v>
      </c>
      <c r="D5028" s="1" t="s">
        <v>15997</v>
      </c>
      <c r="E5028" s="1" t="s">
        <v>50</v>
      </c>
      <c r="F5028" s="2">
        <v>45702.338819444398</v>
      </c>
      <c r="H5028" s="1" t="s">
        <v>11</v>
      </c>
      <c r="I5028" s="1" t="s">
        <v>15998</v>
      </c>
      <c r="J5028" s="1" t="s">
        <v>88</v>
      </c>
      <c r="K5028" s="1" t="s">
        <v>2736</v>
      </c>
      <c r="L5028" s="3" t="s">
        <v>15999</v>
      </c>
      <c r="M5028" s="2">
        <v>45702.386041666701</v>
      </c>
      <c r="N5028" t="str">
        <f>_xlfn.XLOOKUP(Table1[[#This Row],[Case Number]],Sheet2!$A:$A,Sheet2!$B:$B,"")</f>
        <v>Yes</v>
      </c>
    </row>
    <row r="5029" spans="1:14">
      <c r="A5029" t="s">
        <v>16000</v>
      </c>
      <c r="B5029" s="1" t="s">
        <v>16001</v>
      </c>
      <c r="C5029" s="2">
        <v>45702.6961226852</v>
      </c>
      <c r="D5029" s="1" t="s">
        <v>16002</v>
      </c>
      <c r="E5029" s="1" t="s">
        <v>50</v>
      </c>
      <c r="F5029" s="2">
        <v>45702.3354398148</v>
      </c>
      <c r="G5029" s="1" t="s">
        <v>43</v>
      </c>
      <c r="I5029" s="1" t="s">
        <v>16003</v>
      </c>
      <c r="K5029" s="1" t="s">
        <v>16004</v>
      </c>
      <c r="M5029" s="2">
        <v>45702.362754629597</v>
      </c>
      <c r="N5029" t="str">
        <f>_xlfn.XLOOKUP(Table1[[#This Row],[Case Number]],Sheet2!$A:$A,Sheet2!$B:$B,"")</f>
        <v/>
      </c>
    </row>
    <row r="5030" spans="1:14" ht="238">
      <c r="A5030" t="s">
        <v>16005</v>
      </c>
      <c r="B5030" s="1" t="s">
        <v>16006</v>
      </c>
      <c r="C5030" s="2">
        <v>45702.893344907403</v>
      </c>
      <c r="D5030" s="1" t="s">
        <v>16007</v>
      </c>
      <c r="E5030" s="1" t="s">
        <v>19</v>
      </c>
      <c r="F5030" s="2">
        <v>45702.3141666667</v>
      </c>
      <c r="G5030" s="1" t="s">
        <v>94</v>
      </c>
      <c r="H5030" s="1" t="s">
        <v>36</v>
      </c>
      <c r="I5030" s="1" t="s">
        <v>16008</v>
      </c>
      <c r="J5030" s="1" t="s">
        <v>38</v>
      </c>
      <c r="K5030" s="1" t="s">
        <v>9699</v>
      </c>
      <c r="L5030" s="3" t="s">
        <v>16009</v>
      </c>
      <c r="M5030" s="2">
        <v>45702.559976851902</v>
      </c>
      <c r="N5030" t="str">
        <f>_xlfn.XLOOKUP(Table1[[#This Row],[Case Number]],Sheet2!$A:$A,Sheet2!$B:$B,"")</f>
        <v/>
      </c>
    </row>
    <row r="5031" spans="1:14" ht="238">
      <c r="A5031" t="s">
        <v>16010</v>
      </c>
      <c r="B5031" s="1" t="s">
        <v>16011</v>
      </c>
      <c r="C5031" s="2">
        <v>45707.547812500001</v>
      </c>
      <c r="D5031" s="1" t="s">
        <v>16012</v>
      </c>
      <c r="E5031" s="1" t="s">
        <v>9</v>
      </c>
      <c r="F5031" s="2">
        <v>45702.307858796303</v>
      </c>
      <c r="G5031" s="1" t="s">
        <v>94</v>
      </c>
      <c r="I5031" s="1" t="s">
        <v>16013</v>
      </c>
      <c r="J5031" s="1" t="s">
        <v>30</v>
      </c>
      <c r="K5031" s="1" t="s">
        <v>16014</v>
      </c>
      <c r="L5031" s="3" t="s">
        <v>16015</v>
      </c>
      <c r="M5031" s="2">
        <v>45707.214444444398</v>
      </c>
      <c r="N5031" t="str">
        <f>_xlfn.XLOOKUP(Table1[[#This Row],[Case Number]],Sheet2!$A:$A,Sheet2!$B:$B,"")</f>
        <v/>
      </c>
    </row>
    <row r="5032" spans="1:14">
      <c r="A5032" t="s">
        <v>16016</v>
      </c>
      <c r="B5032" s="1" t="s">
        <v>16017</v>
      </c>
      <c r="C5032" s="2">
        <v>45716.521273148202</v>
      </c>
      <c r="D5032" s="1" t="s">
        <v>16018</v>
      </c>
      <c r="E5032" s="1" t="s">
        <v>19</v>
      </c>
      <c r="F5032" s="2">
        <v>45702.297337962998</v>
      </c>
      <c r="G5032" s="1" t="s">
        <v>43</v>
      </c>
      <c r="I5032" s="1" t="s">
        <v>16019</v>
      </c>
      <c r="J5032" s="1" t="s">
        <v>38</v>
      </c>
      <c r="K5032" s="1" t="s">
        <v>16020</v>
      </c>
      <c r="M5032" s="2">
        <v>45716.187928240703</v>
      </c>
      <c r="N5032" t="str">
        <f>_xlfn.XLOOKUP(Table1[[#This Row],[Case Number]],Sheet2!$A:$A,Sheet2!$B:$B,"")</f>
        <v>Yes</v>
      </c>
    </row>
    <row r="5033" spans="1:14" ht="306">
      <c r="A5033" t="s">
        <v>16021</v>
      </c>
      <c r="B5033" s="1" t="s">
        <v>16022</v>
      </c>
      <c r="C5033" s="2">
        <v>45706.697060185201</v>
      </c>
      <c r="D5033" s="1" t="s">
        <v>16023</v>
      </c>
      <c r="E5033" s="1" t="s">
        <v>9</v>
      </c>
      <c r="F5033" s="2">
        <v>45702.295289351903</v>
      </c>
      <c r="G5033" s="1" t="s">
        <v>94</v>
      </c>
      <c r="H5033" s="1" t="s">
        <v>11</v>
      </c>
      <c r="I5033" s="1" t="s">
        <v>16024</v>
      </c>
      <c r="J5033" s="1" t="s">
        <v>30</v>
      </c>
      <c r="K5033" s="1" t="s">
        <v>1358</v>
      </c>
      <c r="L5033" s="3" t="s">
        <v>16025</v>
      </c>
      <c r="M5033" s="2">
        <v>45706.363703703697</v>
      </c>
      <c r="N5033" t="str">
        <f>_xlfn.XLOOKUP(Table1[[#This Row],[Case Number]],Sheet2!$A:$A,Sheet2!$B:$B,"")</f>
        <v/>
      </c>
    </row>
    <row r="5034" spans="1:14">
      <c r="A5034" t="s">
        <v>16026</v>
      </c>
      <c r="B5034" s="1" t="s">
        <v>16027</v>
      </c>
      <c r="C5034" s="2">
        <v>45702.612164351798</v>
      </c>
      <c r="D5034" s="1" t="s">
        <v>16028</v>
      </c>
      <c r="E5034" s="1" t="s">
        <v>20090</v>
      </c>
      <c r="F5034" s="2">
        <v>45702.258206018501</v>
      </c>
      <c r="G5034" s="1" t="s">
        <v>43</v>
      </c>
      <c r="H5034" s="1" t="s">
        <v>11</v>
      </c>
      <c r="I5034" s="1" t="s">
        <v>16029</v>
      </c>
      <c r="J5034" s="1" t="s">
        <v>118</v>
      </c>
      <c r="K5034" s="1" t="s">
        <v>16030</v>
      </c>
      <c r="M5034" s="2">
        <v>45702.278807870403</v>
      </c>
      <c r="N5034" t="str">
        <f>_xlfn.XLOOKUP(Table1[[#This Row],[Case Number]],Sheet2!$A:$A,Sheet2!$B:$B,"")</f>
        <v/>
      </c>
    </row>
    <row r="5035" spans="1:14" ht="221">
      <c r="A5035" t="s">
        <v>16031</v>
      </c>
      <c r="B5035" s="1" t="s">
        <v>16032</v>
      </c>
      <c r="C5035" s="2">
        <v>45702.571724537003</v>
      </c>
      <c r="D5035" s="1" t="s">
        <v>16033</v>
      </c>
      <c r="E5035" s="1" t="s">
        <v>19</v>
      </c>
      <c r="F5035" s="2">
        <v>45702.195520833302</v>
      </c>
      <c r="G5035" s="1" t="s">
        <v>145</v>
      </c>
      <c r="I5035" s="1" t="s">
        <v>16034</v>
      </c>
      <c r="J5035" s="1" t="s">
        <v>30</v>
      </c>
      <c r="K5035" s="1" t="s">
        <v>10122</v>
      </c>
      <c r="L5035" s="3" t="s">
        <v>16035</v>
      </c>
      <c r="M5035" s="2">
        <v>45702.238356481503</v>
      </c>
      <c r="N5035" t="str">
        <f>_xlfn.XLOOKUP(Table1[[#This Row],[Case Number]],Sheet2!$A:$A,Sheet2!$B:$B,"")</f>
        <v/>
      </c>
    </row>
    <row r="5036" spans="1:14" ht="272">
      <c r="A5036" t="s">
        <v>16036</v>
      </c>
      <c r="B5036" s="1" t="s">
        <v>16037</v>
      </c>
      <c r="C5036" s="2">
        <v>45707.4385763889</v>
      </c>
      <c r="D5036" s="1" t="s">
        <v>16038</v>
      </c>
      <c r="E5036" s="1" t="s">
        <v>652</v>
      </c>
      <c r="F5036" s="2">
        <v>45702.170844907399</v>
      </c>
      <c r="G5036" s="1" t="s">
        <v>145</v>
      </c>
      <c r="I5036" s="1" t="s">
        <v>16039</v>
      </c>
      <c r="K5036" s="1" t="s">
        <v>7250</v>
      </c>
      <c r="L5036" s="3" t="s">
        <v>16040</v>
      </c>
      <c r="M5036" s="2">
        <v>45707.105208333298</v>
      </c>
      <c r="N5036" t="str">
        <f>_xlfn.XLOOKUP(Table1[[#This Row],[Case Number]],Sheet2!$A:$A,Sheet2!$B:$B,"")</f>
        <v/>
      </c>
    </row>
    <row r="5037" spans="1:14" ht="187">
      <c r="A5037" t="s">
        <v>16041</v>
      </c>
      <c r="B5037" s="1" t="s">
        <v>16042</v>
      </c>
      <c r="C5037" s="2">
        <v>45702.609131944402</v>
      </c>
      <c r="D5037" s="1" t="s">
        <v>16043</v>
      </c>
      <c r="E5037" s="1" t="s">
        <v>50</v>
      </c>
      <c r="F5037" s="2">
        <v>45701.820972222202</v>
      </c>
      <c r="G5037" s="1" t="s">
        <v>145</v>
      </c>
      <c r="I5037" s="1" t="s">
        <v>16044</v>
      </c>
      <c r="J5037" s="1" t="s">
        <v>100</v>
      </c>
      <c r="K5037" s="1" t="s">
        <v>16045</v>
      </c>
      <c r="L5037" s="3" t="s">
        <v>16046</v>
      </c>
      <c r="M5037" s="2">
        <v>45702.275763888902</v>
      </c>
      <c r="N5037" t="str">
        <f>_xlfn.XLOOKUP(Table1[[#This Row],[Case Number]],Sheet2!$A:$A,Sheet2!$B:$B,"")</f>
        <v/>
      </c>
    </row>
    <row r="5038" spans="1:14" ht="221">
      <c r="A5038" t="s">
        <v>16047</v>
      </c>
      <c r="B5038" s="1" t="s">
        <v>16048</v>
      </c>
      <c r="C5038" s="2">
        <v>45707.435624999998</v>
      </c>
      <c r="D5038" s="1" t="s">
        <v>16049</v>
      </c>
      <c r="E5038" s="1" t="s">
        <v>50</v>
      </c>
      <c r="F5038" s="2">
        <v>45701.704155092601</v>
      </c>
      <c r="G5038" s="1" t="s">
        <v>145</v>
      </c>
      <c r="I5038" s="1" t="s">
        <v>16050</v>
      </c>
      <c r="J5038" s="1" t="s">
        <v>100</v>
      </c>
      <c r="K5038" s="1" t="s">
        <v>15259</v>
      </c>
      <c r="L5038" s="3" t="s">
        <v>16051</v>
      </c>
      <c r="M5038" s="2">
        <v>45707.102256944403</v>
      </c>
      <c r="N5038" t="str">
        <f>_xlfn.XLOOKUP(Table1[[#This Row],[Case Number]],Sheet2!$A:$A,Sheet2!$B:$B,"")</f>
        <v/>
      </c>
    </row>
    <row r="5039" spans="1:14" ht="238">
      <c r="A5039" t="s">
        <v>16052</v>
      </c>
      <c r="B5039" s="1" t="s">
        <v>16053</v>
      </c>
      <c r="C5039" s="2">
        <v>45707.4381712963</v>
      </c>
      <c r="D5039" s="1" t="s">
        <v>16054</v>
      </c>
      <c r="E5039" s="1" t="s">
        <v>50</v>
      </c>
      <c r="F5039" s="2">
        <v>45701.693657407399</v>
      </c>
      <c r="G5039" s="1" t="s">
        <v>145</v>
      </c>
      <c r="I5039" s="1" t="s">
        <v>16055</v>
      </c>
      <c r="J5039" s="1" t="s">
        <v>188</v>
      </c>
      <c r="K5039" s="1" t="s">
        <v>16056</v>
      </c>
      <c r="L5039" s="3" t="s">
        <v>16057</v>
      </c>
      <c r="M5039" s="2">
        <v>45707.104814814797</v>
      </c>
      <c r="N5039" t="str">
        <f>_xlfn.XLOOKUP(Table1[[#This Row],[Case Number]],Sheet2!$A:$A,Sheet2!$B:$B,"")</f>
        <v/>
      </c>
    </row>
    <row r="5040" spans="1:14" ht="255">
      <c r="A5040" t="s">
        <v>16058</v>
      </c>
      <c r="B5040" s="1" t="s">
        <v>16059</v>
      </c>
      <c r="C5040" s="2">
        <v>45707.4378125</v>
      </c>
      <c r="D5040" s="1" t="s">
        <v>16060</v>
      </c>
      <c r="E5040" s="1" t="s">
        <v>27</v>
      </c>
      <c r="F5040" s="2">
        <v>45701.685497685197</v>
      </c>
      <c r="G5040" s="1" t="s">
        <v>145</v>
      </c>
      <c r="H5040" s="1" t="s">
        <v>11</v>
      </c>
      <c r="I5040" s="1" t="s">
        <v>16061</v>
      </c>
      <c r="J5040" s="1" t="s">
        <v>30</v>
      </c>
      <c r="K5040" s="1" t="s">
        <v>14802</v>
      </c>
      <c r="L5040" s="3" t="s">
        <v>16062</v>
      </c>
      <c r="M5040" s="2">
        <v>45707.104467592602</v>
      </c>
      <c r="N5040" t="str">
        <f>_xlfn.XLOOKUP(Table1[[#This Row],[Case Number]],Sheet2!$A:$A,Sheet2!$B:$B,"")</f>
        <v/>
      </c>
    </row>
    <row r="5041" spans="1:14">
      <c r="A5041" t="s">
        <v>16063</v>
      </c>
      <c r="B5041" s="1" t="s">
        <v>16064</v>
      </c>
      <c r="C5041" s="2">
        <v>45711.5211921296</v>
      </c>
      <c r="D5041" s="1" t="s">
        <v>16065</v>
      </c>
      <c r="E5041" s="1" t="s">
        <v>19</v>
      </c>
      <c r="F5041" s="2">
        <v>45701.678437499999</v>
      </c>
      <c r="G5041" s="1" t="s">
        <v>145</v>
      </c>
      <c r="I5041" s="1" t="s">
        <v>16066</v>
      </c>
      <c r="J5041" s="1" t="s">
        <v>45</v>
      </c>
      <c r="K5041" s="1" t="s">
        <v>154</v>
      </c>
      <c r="M5041" s="2">
        <v>45711.187824074099</v>
      </c>
      <c r="N5041" t="str">
        <f>_xlfn.XLOOKUP(Table1[[#This Row],[Case Number]],Sheet2!$A:$A,Sheet2!$B:$B,"")</f>
        <v/>
      </c>
    </row>
    <row r="5042" spans="1:14" ht="204">
      <c r="A5042" t="s">
        <v>16067</v>
      </c>
      <c r="B5042" s="1" t="s">
        <v>16068</v>
      </c>
      <c r="C5042" s="2">
        <v>45702.392476851899</v>
      </c>
      <c r="D5042" s="1" t="s">
        <v>1024</v>
      </c>
      <c r="E5042" s="1" t="s">
        <v>19</v>
      </c>
      <c r="F5042" s="2">
        <v>45701.644398148099</v>
      </c>
      <c r="G5042" s="1" t="s">
        <v>145</v>
      </c>
      <c r="I5042" s="1" t="s">
        <v>16069</v>
      </c>
      <c r="J5042" s="1" t="s">
        <v>21</v>
      </c>
      <c r="K5042" s="1" t="s">
        <v>16070</v>
      </c>
      <c r="L5042" s="3" t="s">
        <v>16071</v>
      </c>
      <c r="M5042" s="2">
        <v>45702.059108796297</v>
      </c>
      <c r="N5042" t="str">
        <f>_xlfn.XLOOKUP(Table1[[#This Row],[Case Number]],Sheet2!$A:$A,Sheet2!$B:$B,"")</f>
        <v/>
      </c>
    </row>
    <row r="5043" spans="1:14" ht="204">
      <c r="A5043" t="s">
        <v>16072</v>
      </c>
      <c r="B5043" s="1" t="s">
        <v>16073</v>
      </c>
      <c r="C5043" s="2">
        <v>45715.434548611098</v>
      </c>
      <c r="D5043" s="1" t="s">
        <v>16074</v>
      </c>
      <c r="E5043" s="1" t="s">
        <v>19</v>
      </c>
      <c r="F5043" s="2">
        <v>45701.640185185199</v>
      </c>
      <c r="G5043" s="1" t="s">
        <v>145</v>
      </c>
      <c r="H5043" s="1" t="s">
        <v>11</v>
      </c>
      <c r="I5043" s="1" t="s">
        <v>16075</v>
      </c>
      <c r="J5043" s="1" t="s">
        <v>153</v>
      </c>
      <c r="K5043" s="1" t="s">
        <v>16076</v>
      </c>
      <c r="L5043" s="3" t="s">
        <v>16077</v>
      </c>
      <c r="M5043" s="2">
        <v>45715.1012037037</v>
      </c>
      <c r="N5043" t="str">
        <f>_xlfn.XLOOKUP(Table1[[#This Row],[Case Number]],Sheet2!$A:$A,Sheet2!$B:$B,"")</f>
        <v/>
      </c>
    </row>
    <row r="5044" spans="1:14" ht="255">
      <c r="A5044" t="s">
        <v>16078</v>
      </c>
      <c r="B5044" s="1" t="s">
        <v>16079</v>
      </c>
      <c r="C5044" s="2">
        <v>45702.626053240703</v>
      </c>
      <c r="D5044" s="1" t="s">
        <v>11470</v>
      </c>
      <c r="E5044" s="1" t="s">
        <v>9</v>
      </c>
      <c r="F5044" s="2">
        <v>45701.5991319444</v>
      </c>
      <c r="G5044" s="1" t="s">
        <v>28</v>
      </c>
      <c r="H5044" s="1" t="s">
        <v>36</v>
      </c>
      <c r="I5044" s="1" t="s">
        <v>16080</v>
      </c>
      <c r="J5044" s="1" t="s">
        <v>45</v>
      </c>
      <c r="K5044" s="1" t="s">
        <v>16081</v>
      </c>
      <c r="L5044" s="3" t="s">
        <v>16082</v>
      </c>
      <c r="M5044" s="2">
        <v>45702.292696759301</v>
      </c>
      <c r="N5044" t="str">
        <f>_xlfn.XLOOKUP(Table1[[#This Row],[Case Number]],Sheet2!$A:$A,Sheet2!$B:$B,"")</f>
        <v/>
      </c>
    </row>
    <row r="5045" spans="1:14" ht="289">
      <c r="A5045" t="s">
        <v>16083</v>
      </c>
      <c r="B5045" s="1" t="s">
        <v>16084</v>
      </c>
      <c r="C5045" s="2">
        <v>45702.723310185203</v>
      </c>
      <c r="D5045" s="1" t="s">
        <v>10799</v>
      </c>
      <c r="E5045" s="1" t="s">
        <v>19</v>
      </c>
      <c r="F5045" s="2">
        <v>45701.572789351798</v>
      </c>
      <c r="G5045" s="1" t="s">
        <v>28</v>
      </c>
      <c r="H5045" s="1" t="s">
        <v>36</v>
      </c>
      <c r="I5045" s="1" t="s">
        <v>16085</v>
      </c>
      <c r="J5045" s="1" t="s">
        <v>88</v>
      </c>
      <c r="K5045" s="1" t="s">
        <v>16086</v>
      </c>
      <c r="L5045" s="3" t="s">
        <v>16087</v>
      </c>
      <c r="M5045" s="2">
        <v>45707.501446759299</v>
      </c>
      <c r="N5045" t="str">
        <f>_xlfn.XLOOKUP(Table1[[#This Row],[Case Number]],Sheet2!$A:$A,Sheet2!$B:$B,"")</f>
        <v/>
      </c>
    </row>
    <row r="5046" spans="1:14" ht="187">
      <c r="A5046" t="s">
        <v>16088</v>
      </c>
      <c r="B5046" s="1" t="s">
        <v>16089</v>
      </c>
      <c r="C5046" s="2">
        <v>45701.889398148101</v>
      </c>
      <c r="D5046" s="1" t="s">
        <v>575</v>
      </c>
      <c r="E5046" s="1" t="s">
        <v>19</v>
      </c>
      <c r="F5046" s="2">
        <v>45701.5481828704</v>
      </c>
      <c r="G5046" s="1" t="s">
        <v>94</v>
      </c>
      <c r="H5046" s="1" t="s">
        <v>11</v>
      </c>
      <c r="I5046" s="1" t="s">
        <v>16090</v>
      </c>
      <c r="J5046" s="1" t="s">
        <v>45</v>
      </c>
      <c r="K5046" s="1" t="s">
        <v>16091</v>
      </c>
      <c r="L5046" s="3" t="s">
        <v>16092</v>
      </c>
      <c r="M5046" s="2">
        <v>45701.556053240703</v>
      </c>
      <c r="N5046" t="str">
        <f>_xlfn.XLOOKUP(Table1[[#This Row],[Case Number]],Sheet2!$A:$A,Sheet2!$B:$B,"")</f>
        <v/>
      </c>
    </row>
    <row r="5047" spans="1:14" ht="272">
      <c r="A5047" t="s">
        <v>16093</v>
      </c>
      <c r="B5047" s="1" t="s">
        <v>16094</v>
      </c>
      <c r="C5047" s="2">
        <v>45702.723032407397</v>
      </c>
      <c r="D5047" s="1" t="s">
        <v>10799</v>
      </c>
      <c r="E5047" s="1" t="s">
        <v>20090</v>
      </c>
      <c r="F5047" s="2">
        <v>45701.533796296302</v>
      </c>
      <c r="G5047" s="1" t="s">
        <v>28</v>
      </c>
      <c r="H5047" s="1" t="s">
        <v>11</v>
      </c>
      <c r="I5047" s="1" t="s">
        <v>16095</v>
      </c>
      <c r="J5047" s="1" t="s">
        <v>118</v>
      </c>
      <c r="K5047" s="1" t="s">
        <v>16096</v>
      </c>
      <c r="L5047" s="3" t="s">
        <v>16097</v>
      </c>
      <c r="M5047" s="2">
        <v>45702.389675925901</v>
      </c>
      <c r="N5047" t="str">
        <f>_xlfn.XLOOKUP(Table1[[#This Row],[Case Number]],Sheet2!$A:$A,Sheet2!$B:$B,"")</f>
        <v/>
      </c>
    </row>
    <row r="5048" spans="1:14" ht="204">
      <c r="A5048" t="s">
        <v>16098</v>
      </c>
      <c r="B5048" s="1" t="s">
        <v>16099</v>
      </c>
      <c r="C5048" s="2">
        <v>45702.565358796302</v>
      </c>
      <c r="D5048" s="1" t="s">
        <v>16100</v>
      </c>
      <c r="E5048" s="1" t="s">
        <v>27</v>
      </c>
      <c r="F5048" s="2">
        <v>45701.504629629599</v>
      </c>
      <c r="G5048" s="1" t="s">
        <v>94</v>
      </c>
      <c r="I5048" s="1" t="s">
        <v>16101</v>
      </c>
      <c r="J5048" s="1" t="s">
        <v>88</v>
      </c>
      <c r="K5048" s="1" t="s">
        <v>12272</v>
      </c>
      <c r="L5048" s="3" t="s">
        <v>16102</v>
      </c>
      <c r="M5048" s="2">
        <v>45702.232002314799</v>
      </c>
      <c r="N5048" t="str">
        <f>_xlfn.XLOOKUP(Table1[[#This Row],[Case Number]],Sheet2!$A:$A,Sheet2!$B:$B,"")</f>
        <v/>
      </c>
    </row>
    <row r="5049" spans="1:14">
      <c r="A5049" t="s">
        <v>16103</v>
      </c>
      <c r="B5049" s="1" t="s">
        <v>16104</v>
      </c>
      <c r="C5049" s="2">
        <v>45701.858993055597</v>
      </c>
      <c r="D5049" s="1" t="s">
        <v>915</v>
      </c>
      <c r="E5049" s="1" t="s">
        <v>19</v>
      </c>
      <c r="F5049" s="2">
        <v>45701.503182870401</v>
      </c>
      <c r="G5049" s="1" t="s">
        <v>43</v>
      </c>
      <c r="I5049" s="1" t="s">
        <v>16105</v>
      </c>
      <c r="J5049" s="1" t="s">
        <v>45</v>
      </c>
      <c r="K5049" s="1" t="s">
        <v>16106</v>
      </c>
      <c r="M5049" s="2">
        <v>45701.525625000002</v>
      </c>
      <c r="N5049" t="str">
        <f>_xlfn.XLOOKUP(Table1[[#This Row],[Case Number]],Sheet2!$A:$A,Sheet2!$B:$B,"")</f>
        <v/>
      </c>
    </row>
    <row r="5050" spans="1:14">
      <c r="A5050" t="s">
        <v>16107</v>
      </c>
      <c r="B5050" s="1" t="s">
        <v>16108</v>
      </c>
      <c r="C5050" s="2">
        <v>45706.824652777803</v>
      </c>
      <c r="D5050" s="1" t="s">
        <v>16109</v>
      </c>
      <c r="E5050" s="1" t="s">
        <v>27</v>
      </c>
      <c r="F5050" s="2">
        <v>45701.489976851903</v>
      </c>
      <c r="G5050" s="1" t="s">
        <v>43</v>
      </c>
      <c r="H5050" s="1" t="s">
        <v>11</v>
      </c>
      <c r="I5050" s="1" t="s">
        <v>16110</v>
      </c>
      <c r="J5050" s="1" t="s">
        <v>88</v>
      </c>
      <c r="K5050" s="1" t="s">
        <v>14462</v>
      </c>
      <c r="M5050" s="2">
        <v>45706.491296296299</v>
      </c>
      <c r="N5050" t="str">
        <f>_xlfn.XLOOKUP(Table1[[#This Row],[Case Number]],Sheet2!$A:$A,Sheet2!$B:$B,"")</f>
        <v/>
      </c>
    </row>
    <row r="5051" spans="1:14">
      <c r="A5051" t="s">
        <v>16111</v>
      </c>
      <c r="B5051" s="1" t="s">
        <v>16112</v>
      </c>
      <c r="C5051" s="2">
        <v>45701.859490740702</v>
      </c>
      <c r="D5051" s="1" t="s">
        <v>16113</v>
      </c>
      <c r="E5051" s="1" t="s">
        <v>19</v>
      </c>
      <c r="F5051" s="2">
        <v>45701.489143518498</v>
      </c>
      <c r="G5051" s="1" t="s">
        <v>43</v>
      </c>
      <c r="I5051" s="1" t="s">
        <v>16114</v>
      </c>
      <c r="J5051" s="1" t="s">
        <v>38</v>
      </c>
      <c r="K5051" s="1" t="s">
        <v>659</v>
      </c>
      <c r="M5051" s="2">
        <v>45701.5261342593</v>
      </c>
      <c r="N5051" t="str">
        <f>_xlfn.XLOOKUP(Table1[[#This Row],[Case Number]],Sheet2!$A:$A,Sheet2!$B:$B,"")</f>
        <v/>
      </c>
    </row>
    <row r="5052" spans="1:14">
      <c r="A5052" t="s">
        <v>16115</v>
      </c>
      <c r="B5052" s="1" t="s">
        <v>16116</v>
      </c>
      <c r="C5052" s="2">
        <v>45706.539305555598</v>
      </c>
      <c r="D5052" s="1" t="s">
        <v>16117</v>
      </c>
      <c r="E5052" s="1" t="s">
        <v>9</v>
      </c>
      <c r="F5052" s="2">
        <v>45701.4617939815</v>
      </c>
      <c r="G5052" s="1" t="s">
        <v>94</v>
      </c>
      <c r="H5052" s="1" t="s">
        <v>11</v>
      </c>
      <c r="I5052" s="1" t="s">
        <v>16118</v>
      </c>
      <c r="J5052" s="1" t="s">
        <v>200</v>
      </c>
      <c r="K5052" s="1" t="s">
        <v>16119</v>
      </c>
      <c r="M5052" s="2">
        <v>45706.205925925897</v>
      </c>
      <c r="N5052" t="str">
        <f>_xlfn.XLOOKUP(Table1[[#This Row],[Case Number]],Sheet2!$A:$A,Sheet2!$B:$B,"")</f>
        <v/>
      </c>
    </row>
    <row r="5053" spans="1:14">
      <c r="A5053" t="s">
        <v>16120</v>
      </c>
      <c r="B5053" s="1" t="s">
        <v>16121</v>
      </c>
      <c r="C5053" s="2">
        <v>45710.521238425899</v>
      </c>
      <c r="D5053" s="1" t="s">
        <v>16122</v>
      </c>
      <c r="E5053" s="1" t="s">
        <v>19</v>
      </c>
      <c r="F5053" s="2">
        <v>45701.4367824074</v>
      </c>
      <c r="G5053" s="1" t="s">
        <v>94</v>
      </c>
      <c r="H5053" s="1" t="s">
        <v>36</v>
      </c>
      <c r="I5053" s="1" t="s">
        <v>16123</v>
      </c>
      <c r="J5053" s="1" t="s">
        <v>759</v>
      </c>
      <c r="K5053" s="1" t="s">
        <v>16124</v>
      </c>
      <c r="M5053" s="2">
        <v>45710.1878587963</v>
      </c>
      <c r="N5053" t="str">
        <f>_xlfn.XLOOKUP(Table1[[#This Row],[Case Number]],Sheet2!$A:$A,Sheet2!$B:$B,"")</f>
        <v/>
      </c>
    </row>
    <row r="5054" spans="1:14">
      <c r="A5054" t="s">
        <v>16125</v>
      </c>
      <c r="B5054" s="1" t="s">
        <v>16126</v>
      </c>
      <c r="C5054" s="2">
        <v>45701.7635532407</v>
      </c>
      <c r="D5054" s="1" t="s">
        <v>16127</v>
      </c>
      <c r="E5054" s="1" t="s">
        <v>19</v>
      </c>
      <c r="F5054" s="2">
        <v>45701.423194444404</v>
      </c>
      <c r="G5054" s="1" t="s">
        <v>43</v>
      </c>
      <c r="H5054" s="1" t="s">
        <v>11</v>
      </c>
      <c r="I5054" s="1" t="s">
        <v>16128</v>
      </c>
      <c r="J5054" s="1" t="s">
        <v>759</v>
      </c>
      <c r="K5054" s="1" t="s">
        <v>8459</v>
      </c>
      <c r="M5054" s="2">
        <v>45701.4301851852</v>
      </c>
      <c r="N5054" t="str">
        <f>_xlfn.XLOOKUP(Table1[[#This Row],[Case Number]],Sheet2!$A:$A,Sheet2!$B:$B,"")</f>
        <v/>
      </c>
    </row>
    <row r="5055" spans="1:14" ht="409.6">
      <c r="A5055" t="s">
        <v>16129</v>
      </c>
      <c r="B5055" s="1" t="s">
        <v>16130</v>
      </c>
      <c r="C5055" s="2">
        <v>45702.140324074098</v>
      </c>
      <c r="D5055" s="1" t="s">
        <v>357</v>
      </c>
      <c r="E5055" s="1" t="s">
        <v>19</v>
      </c>
      <c r="F5055" s="2">
        <v>45701.407928240696</v>
      </c>
      <c r="G5055" s="1" t="s">
        <v>28</v>
      </c>
      <c r="H5055" s="1" t="s">
        <v>36</v>
      </c>
      <c r="I5055" s="1" t="s">
        <v>16131</v>
      </c>
      <c r="J5055" s="1" t="s">
        <v>45</v>
      </c>
      <c r="K5055" s="1" t="s">
        <v>16132</v>
      </c>
      <c r="L5055" s="3" t="s">
        <v>16133</v>
      </c>
      <c r="M5055" s="2">
        <v>45701.806956018503</v>
      </c>
      <c r="N5055" t="str">
        <f>_xlfn.XLOOKUP(Table1[[#This Row],[Case Number]],Sheet2!$A:$A,Sheet2!$B:$B,"")</f>
        <v/>
      </c>
    </row>
    <row r="5056" spans="1:14" ht="85">
      <c r="A5056" t="s">
        <v>16134</v>
      </c>
      <c r="B5056" s="1" t="s">
        <v>16135</v>
      </c>
      <c r="C5056" s="2">
        <v>45701.7316782407</v>
      </c>
      <c r="D5056" s="1" t="s">
        <v>1835</v>
      </c>
      <c r="E5056" s="1" t="s">
        <v>50</v>
      </c>
      <c r="F5056" s="2">
        <v>45701.395810185197</v>
      </c>
      <c r="G5056" s="1" t="s">
        <v>28</v>
      </c>
      <c r="H5056" s="1" t="s">
        <v>36</v>
      </c>
      <c r="I5056" s="1" t="s">
        <v>16136</v>
      </c>
      <c r="J5056" s="1" t="s">
        <v>255</v>
      </c>
      <c r="K5056" s="1" t="s">
        <v>1889</v>
      </c>
      <c r="L5056" s="3" t="s">
        <v>16137</v>
      </c>
      <c r="M5056" s="2">
        <v>45701.398321759298</v>
      </c>
      <c r="N5056" t="str">
        <f>_xlfn.XLOOKUP(Table1[[#This Row],[Case Number]],Sheet2!$A:$A,Sheet2!$B:$B,"")</f>
        <v/>
      </c>
    </row>
    <row r="5057" spans="1:14" ht="323">
      <c r="A5057" t="s">
        <v>16138</v>
      </c>
      <c r="B5057" s="1" t="s">
        <v>16139</v>
      </c>
      <c r="C5057" s="2">
        <v>45701.907245370399</v>
      </c>
      <c r="D5057" s="1" t="s">
        <v>6494</v>
      </c>
      <c r="E5057" s="1" t="s">
        <v>19</v>
      </c>
      <c r="F5057" s="2">
        <v>45701.3918865741</v>
      </c>
      <c r="G5057" s="1" t="s">
        <v>28</v>
      </c>
      <c r="H5057" s="1" t="s">
        <v>36</v>
      </c>
      <c r="I5057" s="1" t="s">
        <v>16140</v>
      </c>
      <c r="J5057" s="1" t="s">
        <v>88</v>
      </c>
      <c r="K5057" s="1" t="s">
        <v>16141</v>
      </c>
      <c r="L5057" s="3" t="s">
        <v>16142</v>
      </c>
      <c r="M5057" s="2">
        <v>45701.573877314797</v>
      </c>
      <c r="N5057" t="str">
        <f>_xlfn.XLOOKUP(Table1[[#This Row],[Case Number]],Sheet2!$A:$A,Sheet2!$B:$B,"")</f>
        <v/>
      </c>
    </row>
    <row r="5058" spans="1:14" ht="306">
      <c r="A5058" t="s">
        <v>16143</v>
      </c>
      <c r="B5058" s="1" t="s">
        <v>16144</v>
      </c>
      <c r="C5058" s="2">
        <v>45701.846145833297</v>
      </c>
      <c r="D5058" s="1" t="s">
        <v>16145</v>
      </c>
      <c r="E5058" s="1" t="s">
        <v>19</v>
      </c>
      <c r="F5058" s="2">
        <v>45701.374374999999</v>
      </c>
      <c r="G5058" s="1" t="s">
        <v>94</v>
      </c>
      <c r="I5058" s="1" t="s">
        <v>16146</v>
      </c>
      <c r="J5058" s="1" t="s">
        <v>160</v>
      </c>
      <c r="K5058" s="1" t="s">
        <v>13296</v>
      </c>
      <c r="L5058" s="3" t="s">
        <v>16147</v>
      </c>
      <c r="M5058" s="2">
        <v>45701.512754629599</v>
      </c>
      <c r="N5058" t="str">
        <f>_xlfn.XLOOKUP(Table1[[#This Row],[Case Number]],Sheet2!$A:$A,Sheet2!$B:$B,"")</f>
        <v/>
      </c>
    </row>
    <row r="5059" spans="1:14">
      <c r="A5059" t="s">
        <v>16148</v>
      </c>
      <c r="B5059" s="1" t="s">
        <v>16149</v>
      </c>
      <c r="C5059" s="2">
        <v>45701.863217592603</v>
      </c>
      <c r="D5059" s="1" t="s">
        <v>16150</v>
      </c>
      <c r="E5059" s="1" t="s">
        <v>19</v>
      </c>
      <c r="F5059" s="2">
        <v>45701.371469907397</v>
      </c>
      <c r="G5059" s="1" t="s">
        <v>43</v>
      </c>
      <c r="H5059" s="1" t="s">
        <v>36</v>
      </c>
      <c r="I5059" s="1" t="s">
        <v>16151</v>
      </c>
      <c r="J5059" s="1" t="s">
        <v>111</v>
      </c>
      <c r="K5059" s="1" t="s">
        <v>16152</v>
      </c>
      <c r="M5059" s="2">
        <v>45701.529861111099</v>
      </c>
      <c r="N5059" t="str">
        <f>_xlfn.XLOOKUP(Table1[[#This Row],[Case Number]],Sheet2!$A:$A,Sheet2!$B:$B,"")</f>
        <v/>
      </c>
    </row>
    <row r="5060" spans="1:14" ht="187">
      <c r="A5060" t="s">
        <v>16153</v>
      </c>
      <c r="B5060" s="1" t="s">
        <v>16154</v>
      </c>
      <c r="C5060" s="2">
        <v>45707.437534722201</v>
      </c>
      <c r="D5060" s="1" t="s">
        <v>3594</v>
      </c>
      <c r="E5060" s="1" t="s">
        <v>19</v>
      </c>
      <c r="F5060" s="2">
        <v>45701.3612615741</v>
      </c>
      <c r="G5060" s="1" t="s">
        <v>145</v>
      </c>
      <c r="I5060" s="1" t="s">
        <v>16155</v>
      </c>
      <c r="J5060" s="1" t="s">
        <v>38</v>
      </c>
      <c r="K5060" s="1" t="s">
        <v>4787</v>
      </c>
      <c r="L5060" s="3" t="s">
        <v>16156</v>
      </c>
      <c r="M5060" s="2">
        <v>45707.104178240697</v>
      </c>
      <c r="N5060" t="str">
        <f>_xlfn.XLOOKUP(Table1[[#This Row],[Case Number]],Sheet2!$A:$A,Sheet2!$B:$B,"")</f>
        <v>Yes</v>
      </c>
    </row>
    <row r="5061" spans="1:14">
      <c r="A5061" t="s">
        <v>16157</v>
      </c>
      <c r="B5061" s="1" t="s">
        <v>16158</v>
      </c>
      <c r="C5061" s="2">
        <v>45710.521157407398</v>
      </c>
      <c r="D5061" s="1" t="s">
        <v>42</v>
      </c>
      <c r="E5061" s="1" t="s">
        <v>19</v>
      </c>
      <c r="F5061" s="2">
        <v>45701.351527777799</v>
      </c>
      <c r="G5061" s="1" t="s">
        <v>43</v>
      </c>
      <c r="I5061" s="1" t="s">
        <v>16159</v>
      </c>
      <c r="J5061" s="1" t="s">
        <v>21</v>
      </c>
      <c r="K5061" s="1" t="s">
        <v>917</v>
      </c>
      <c r="M5061" s="2">
        <v>45710.187777777799</v>
      </c>
      <c r="N5061" t="str">
        <f>_xlfn.XLOOKUP(Table1[[#This Row],[Case Number]],Sheet2!$A:$A,Sheet2!$B:$B,"")</f>
        <v/>
      </c>
    </row>
    <row r="5062" spans="1:14" ht="323">
      <c r="A5062" t="s">
        <v>16160</v>
      </c>
      <c r="B5062" s="1" t="s">
        <v>16161</v>
      </c>
      <c r="C5062" s="2">
        <v>45712.649270833303</v>
      </c>
      <c r="D5062" s="1" t="s">
        <v>4335</v>
      </c>
      <c r="E5062" s="1" t="s">
        <v>27</v>
      </c>
      <c r="F5062" s="2">
        <v>45701.342453703699</v>
      </c>
      <c r="G5062" s="1" t="s">
        <v>28</v>
      </c>
      <c r="H5062" s="1" t="s">
        <v>36</v>
      </c>
      <c r="I5062" s="1" t="s">
        <v>16162</v>
      </c>
      <c r="J5062" s="1" t="s">
        <v>38</v>
      </c>
      <c r="K5062" s="1" t="s">
        <v>12616</v>
      </c>
      <c r="L5062" s="3" t="s">
        <v>16163</v>
      </c>
      <c r="M5062" s="2">
        <v>45712.315914351799</v>
      </c>
      <c r="N5062" t="str">
        <f>_xlfn.XLOOKUP(Table1[[#This Row],[Case Number]],Sheet2!$A:$A,Sheet2!$B:$B,"")</f>
        <v/>
      </c>
    </row>
    <row r="5063" spans="1:14" ht="409.6">
      <c r="A5063" t="s">
        <v>16164</v>
      </c>
      <c r="B5063" s="1" t="s">
        <v>16165</v>
      </c>
      <c r="C5063" s="2">
        <v>45702.566365740699</v>
      </c>
      <c r="D5063" s="1" t="s">
        <v>16166</v>
      </c>
      <c r="E5063" s="1" t="s">
        <v>19</v>
      </c>
      <c r="F5063" s="2">
        <v>45701.325405092597</v>
      </c>
      <c r="G5063" s="1" t="s">
        <v>94</v>
      </c>
      <c r="H5063" s="1" t="s">
        <v>11</v>
      </c>
      <c r="I5063" s="1" t="s">
        <v>16167</v>
      </c>
      <c r="J5063" s="1" t="s">
        <v>30</v>
      </c>
      <c r="K5063" s="1" t="s">
        <v>16168</v>
      </c>
      <c r="L5063" s="3" t="s">
        <v>16169</v>
      </c>
      <c r="M5063" s="2">
        <v>45702.233009259297</v>
      </c>
      <c r="N5063" t="str">
        <f>_xlfn.XLOOKUP(Table1[[#This Row],[Case Number]],Sheet2!$A:$A,Sheet2!$B:$B,"")</f>
        <v/>
      </c>
    </row>
    <row r="5064" spans="1:14">
      <c r="A5064" t="s">
        <v>16170</v>
      </c>
      <c r="B5064" s="1" t="s">
        <v>16171</v>
      </c>
      <c r="C5064" s="2">
        <v>45706.816388888903</v>
      </c>
      <c r="D5064" s="1" t="s">
        <v>16172</v>
      </c>
      <c r="E5064" s="1" t="s">
        <v>19</v>
      </c>
      <c r="F5064" s="2">
        <v>45701.3151967593</v>
      </c>
      <c r="G5064" s="1" t="s">
        <v>43</v>
      </c>
      <c r="I5064" s="1" t="s">
        <v>16173</v>
      </c>
      <c r="J5064" s="1" t="s">
        <v>88</v>
      </c>
      <c r="K5064" s="1" t="s">
        <v>16174</v>
      </c>
      <c r="M5064" s="2">
        <v>45706.483020833301</v>
      </c>
      <c r="N5064" t="str">
        <f>_xlfn.XLOOKUP(Table1[[#This Row],[Case Number]],Sheet2!$A:$A,Sheet2!$B:$B,"")</f>
        <v/>
      </c>
    </row>
    <row r="5065" spans="1:14" ht="204">
      <c r="A5065" t="s">
        <v>16175</v>
      </c>
      <c r="B5065" s="1" t="s">
        <v>16176</v>
      </c>
      <c r="C5065" s="2">
        <v>45701.6276967593</v>
      </c>
      <c r="D5065" s="1" t="s">
        <v>16177</v>
      </c>
      <c r="E5065" s="1" t="s">
        <v>19</v>
      </c>
      <c r="F5065" s="2">
        <v>45701.286932870396</v>
      </c>
      <c r="G5065" s="1" t="s">
        <v>145</v>
      </c>
      <c r="I5065" s="1" t="s">
        <v>16178</v>
      </c>
      <c r="J5065" s="1" t="s">
        <v>200</v>
      </c>
      <c r="K5065" s="1" t="s">
        <v>16179</v>
      </c>
      <c r="L5065" s="3" t="s">
        <v>16180</v>
      </c>
      <c r="M5065" s="2">
        <v>45701.294340277796</v>
      </c>
      <c r="N5065" t="str">
        <f>_xlfn.XLOOKUP(Table1[[#This Row],[Case Number]],Sheet2!$A:$A,Sheet2!$B:$B,"")</f>
        <v/>
      </c>
    </row>
    <row r="5066" spans="1:14" ht="409.6">
      <c r="A5066" t="s">
        <v>16181</v>
      </c>
      <c r="B5066" s="1" t="s">
        <v>16182</v>
      </c>
      <c r="C5066" s="2">
        <v>45701.631759259297</v>
      </c>
      <c r="D5066" s="1" t="s">
        <v>282</v>
      </c>
      <c r="E5066" s="1" t="s">
        <v>19</v>
      </c>
      <c r="F5066" s="2">
        <v>45701.286446759303</v>
      </c>
      <c r="G5066" s="1" t="s">
        <v>145</v>
      </c>
      <c r="H5066" s="1" t="s">
        <v>36</v>
      </c>
      <c r="I5066" s="1" t="s">
        <v>16183</v>
      </c>
      <c r="J5066" s="1" t="s">
        <v>21</v>
      </c>
      <c r="K5066" s="1" t="s">
        <v>16184</v>
      </c>
      <c r="L5066" s="3" t="s">
        <v>16185</v>
      </c>
      <c r="M5066" s="2">
        <v>45701.2984027778</v>
      </c>
      <c r="N5066" t="str">
        <f>_xlfn.XLOOKUP(Table1[[#This Row],[Case Number]],Sheet2!$A:$A,Sheet2!$B:$B,"")</f>
        <v/>
      </c>
    </row>
    <row r="5067" spans="1:14" ht="187">
      <c r="A5067" t="s">
        <v>16186</v>
      </c>
      <c r="B5067" s="1" t="s">
        <v>16187</v>
      </c>
      <c r="C5067" s="2">
        <v>45701.711412037002</v>
      </c>
      <c r="D5067" s="1" t="s">
        <v>16188</v>
      </c>
      <c r="E5067" s="1" t="s">
        <v>415</v>
      </c>
      <c r="F5067" s="2">
        <v>45701.2860069444</v>
      </c>
      <c r="G5067" s="1" t="s">
        <v>28</v>
      </c>
      <c r="H5067" s="1" t="s">
        <v>36</v>
      </c>
      <c r="I5067" s="1" t="s">
        <v>16189</v>
      </c>
      <c r="J5067" s="1" t="s">
        <v>255</v>
      </c>
      <c r="K5067" s="1" t="s">
        <v>16190</v>
      </c>
      <c r="L5067" s="3" t="s">
        <v>16191</v>
      </c>
      <c r="M5067" s="2">
        <v>45701.378067129597</v>
      </c>
      <c r="N5067" t="str">
        <f>_xlfn.XLOOKUP(Table1[[#This Row],[Case Number]],Sheet2!$A:$A,Sheet2!$B:$B,"")</f>
        <v/>
      </c>
    </row>
    <row r="5068" spans="1:14" ht="255">
      <c r="A5068" t="s">
        <v>16192</v>
      </c>
      <c r="B5068" s="1" t="s">
        <v>16193</v>
      </c>
      <c r="C5068" s="2">
        <v>45708.7969675926</v>
      </c>
      <c r="D5068" s="1" t="s">
        <v>16194</v>
      </c>
      <c r="E5068" s="1" t="s">
        <v>27</v>
      </c>
      <c r="F5068" s="2">
        <v>45701.284363425897</v>
      </c>
      <c r="G5068" s="1" t="s">
        <v>94</v>
      </c>
      <c r="H5068" s="1" t="s">
        <v>11</v>
      </c>
      <c r="I5068" s="1" t="s">
        <v>16195</v>
      </c>
      <c r="J5068" s="1" t="s">
        <v>160</v>
      </c>
      <c r="K5068" s="1" t="s">
        <v>3253</v>
      </c>
      <c r="L5068" s="3" t="s">
        <v>16196</v>
      </c>
      <c r="M5068" s="2">
        <v>45708.463611111103</v>
      </c>
      <c r="N5068" t="str">
        <f>_xlfn.XLOOKUP(Table1[[#This Row],[Case Number]],Sheet2!$A:$A,Sheet2!$B:$B,"")</f>
        <v>Yes</v>
      </c>
    </row>
    <row r="5069" spans="1:14" ht="204">
      <c r="A5069" t="s">
        <v>16197</v>
      </c>
      <c r="B5069" s="1" t="s">
        <v>16198</v>
      </c>
      <c r="C5069" s="2">
        <v>45715.416157407402</v>
      </c>
      <c r="D5069" s="1" t="s">
        <v>3663</v>
      </c>
      <c r="E5069" s="1" t="s">
        <v>20090</v>
      </c>
      <c r="F5069" s="2">
        <v>45701.197835648098</v>
      </c>
      <c r="G5069" s="1" t="s">
        <v>145</v>
      </c>
      <c r="I5069" s="1" t="s">
        <v>16199</v>
      </c>
      <c r="J5069" s="1" t="s">
        <v>118</v>
      </c>
      <c r="K5069" s="1" t="s">
        <v>16200</v>
      </c>
      <c r="L5069" s="3" t="s">
        <v>16201</v>
      </c>
      <c r="M5069" s="2">
        <v>45715.082800925898</v>
      </c>
      <c r="N5069" t="str">
        <f>_xlfn.XLOOKUP(Table1[[#This Row],[Case Number]],Sheet2!$A:$A,Sheet2!$B:$B,"")</f>
        <v/>
      </c>
    </row>
    <row r="5070" spans="1:14" ht="238">
      <c r="A5070" t="s">
        <v>16202</v>
      </c>
      <c r="B5070" s="1" t="s">
        <v>16203</v>
      </c>
      <c r="C5070" s="2">
        <v>45707.436516203699</v>
      </c>
      <c r="D5070" s="1" t="s">
        <v>16204</v>
      </c>
      <c r="E5070" s="1" t="s">
        <v>415</v>
      </c>
      <c r="F5070" s="2">
        <v>45700.771377314799</v>
      </c>
      <c r="G5070" s="1" t="s">
        <v>145</v>
      </c>
      <c r="H5070" s="1" t="s">
        <v>36</v>
      </c>
      <c r="I5070" s="1" t="s">
        <v>16205</v>
      </c>
      <c r="J5070" s="1" t="s">
        <v>30</v>
      </c>
      <c r="K5070" s="1" t="s">
        <v>4280</v>
      </c>
      <c r="L5070" s="3" t="s">
        <v>16206</v>
      </c>
      <c r="M5070" s="2">
        <v>45707.103159722203</v>
      </c>
      <c r="N5070" t="str">
        <f>_xlfn.XLOOKUP(Table1[[#This Row],[Case Number]],Sheet2!$A:$A,Sheet2!$B:$B,"")</f>
        <v/>
      </c>
    </row>
    <row r="5071" spans="1:14" ht="238">
      <c r="A5071" t="s">
        <v>16207</v>
      </c>
      <c r="B5071" s="1" t="s">
        <v>16208</v>
      </c>
      <c r="C5071" s="2">
        <v>45702.706041666701</v>
      </c>
      <c r="D5071" s="1" t="s">
        <v>16209</v>
      </c>
      <c r="E5071" s="1" t="s">
        <v>50</v>
      </c>
      <c r="F5071" s="2">
        <v>45700.690891203703</v>
      </c>
      <c r="G5071" s="1" t="s">
        <v>28</v>
      </c>
      <c r="H5071" s="1" t="s">
        <v>11</v>
      </c>
      <c r="I5071" s="1" t="s">
        <v>16210</v>
      </c>
      <c r="J5071" s="1" t="s">
        <v>188</v>
      </c>
      <c r="K5071" s="1" t="s">
        <v>16211</v>
      </c>
      <c r="L5071" s="3" t="s">
        <v>16212</v>
      </c>
      <c r="M5071" s="2">
        <v>45702.372685185197</v>
      </c>
      <c r="N5071" t="str">
        <f>_xlfn.XLOOKUP(Table1[[#This Row],[Case Number]],Sheet2!$A:$A,Sheet2!$B:$B,"")</f>
        <v/>
      </c>
    </row>
    <row r="5072" spans="1:14" ht="272">
      <c r="A5072" t="s">
        <v>16213</v>
      </c>
      <c r="B5072" s="1" t="s">
        <v>16214</v>
      </c>
      <c r="C5072" s="2">
        <v>45707.436944444402</v>
      </c>
      <c r="D5072" s="1" t="s">
        <v>16215</v>
      </c>
      <c r="E5072" s="1" t="s">
        <v>50</v>
      </c>
      <c r="F5072" s="2">
        <v>45700.667129629597</v>
      </c>
      <c r="G5072" s="1" t="s">
        <v>145</v>
      </c>
      <c r="H5072" s="1" t="s">
        <v>11</v>
      </c>
      <c r="I5072" s="1" t="s">
        <v>16216</v>
      </c>
      <c r="J5072" s="1" t="s">
        <v>188</v>
      </c>
      <c r="K5072" s="1" t="s">
        <v>16217</v>
      </c>
      <c r="L5072" s="3" t="s">
        <v>16218</v>
      </c>
      <c r="M5072" s="2">
        <v>45707.103587963</v>
      </c>
      <c r="N5072" t="str">
        <f>_xlfn.XLOOKUP(Table1[[#This Row],[Case Number]],Sheet2!$A:$A,Sheet2!$B:$B,"")</f>
        <v/>
      </c>
    </row>
    <row r="5073" spans="1:14" ht="221">
      <c r="A5073" t="s">
        <v>16219</v>
      </c>
      <c r="B5073" s="1" t="s">
        <v>16220</v>
      </c>
      <c r="C5073" s="2">
        <v>45701.6980555556</v>
      </c>
      <c r="D5073" s="1" t="s">
        <v>49</v>
      </c>
      <c r="E5073" s="1" t="s">
        <v>50</v>
      </c>
      <c r="F5073" s="2">
        <v>45700.631273148101</v>
      </c>
      <c r="G5073" s="1" t="s">
        <v>28</v>
      </c>
      <c r="H5073" s="1" t="s">
        <v>36</v>
      </c>
      <c r="I5073" s="1" t="s">
        <v>16221</v>
      </c>
      <c r="J5073" s="1" t="s">
        <v>100</v>
      </c>
      <c r="K5073" s="1" t="s">
        <v>16222</v>
      </c>
      <c r="L5073" s="3" t="s">
        <v>16223</v>
      </c>
      <c r="M5073" s="2">
        <v>45701.364699074104</v>
      </c>
      <c r="N5073" t="str">
        <f>_xlfn.XLOOKUP(Table1[[#This Row],[Case Number]],Sheet2!$A:$A,Sheet2!$B:$B,"")</f>
        <v/>
      </c>
    </row>
    <row r="5074" spans="1:14" ht="204">
      <c r="A5074" t="s">
        <v>16224</v>
      </c>
      <c r="B5074" s="1" t="s">
        <v>16225</v>
      </c>
      <c r="C5074" s="2">
        <v>45700.958287037</v>
      </c>
      <c r="D5074" s="1" t="s">
        <v>2864</v>
      </c>
      <c r="E5074" s="1" t="s">
        <v>9</v>
      </c>
      <c r="F5074" s="2">
        <v>45700.624293981498</v>
      </c>
      <c r="G5074" s="1" t="s">
        <v>28</v>
      </c>
      <c r="H5074" s="1" t="s">
        <v>36</v>
      </c>
      <c r="I5074" s="1" t="s">
        <v>16226</v>
      </c>
      <c r="J5074" s="1" t="s">
        <v>100</v>
      </c>
      <c r="K5074" s="1" t="s">
        <v>16081</v>
      </c>
      <c r="L5074" s="3" t="s">
        <v>16227</v>
      </c>
      <c r="M5074" s="2">
        <v>45700.624918981499</v>
      </c>
      <c r="N5074" t="str">
        <f>_xlfn.XLOOKUP(Table1[[#This Row],[Case Number]],Sheet2!$A:$A,Sheet2!$B:$B,"")</f>
        <v/>
      </c>
    </row>
    <row r="5075" spans="1:14" ht="323">
      <c r="A5075" t="s">
        <v>16228</v>
      </c>
      <c r="B5075" s="1" t="s">
        <v>16229</v>
      </c>
      <c r="C5075" s="2">
        <v>45700.968506944402</v>
      </c>
      <c r="D5075" s="1" t="s">
        <v>49</v>
      </c>
      <c r="E5075" s="1" t="s">
        <v>50</v>
      </c>
      <c r="F5075" s="2">
        <v>45700.614178240699</v>
      </c>
      <c r="G5075" s="1" t="s">
        <v>28</v>
      </c>
      <c r="H5075" s="1" t="s">
        <v>36</v>
      </c>
      <c r="I5075" s="1" t="s">
        <v>16230</v>
      </c>
      <c r="J5075" s="1" t="s">
        <v>100</v>
      </c>
      <c r="K5075" s="1" t="s">
        <v>16231</v>
      </c>
      <c r="L5075" s="3" t="s">
        <v>16232</v>
      </c>
      <c r="M5075" s="2">
        <v>45700.635115740697</v>
      </c>
      <c r="N5075" t="str">
        <f>_xlfn.XLOOKUP(Table1[[#This Row],[Case Number]],Sheet2!$A:$A,Sheet2!$B:$B,"")</f>
        <v/>
      </c>
    </row>
    <row r="5076" spans="1:14" ht="323">
      <c r="A5076" t="s">
        <v>16233</v>
      </c>
      <c r="B5076" s="1" t="s">
        <v>16234</v>
      </c>
      <c r="C5076" s="2">
        <v>45701.603321759299</v>
      </c>
      <c r="D5076" s="1" t="s">
        <v>814</v>
      </c>
      <c r="E5076" s="1" t="s">
        <v>19</v>
      </c>
      <c r="F5076" s="2">
        <v>45700.580752314803</v>
      </c>
      <c r="G5076" s="1" t="s">
        <v>28</v>
      </c>
      <c r="H5076" s="1" t="s">
        <v>11</v>
      </c>
      <c r="I5076" s="1" t="s">
        <v>16235</v>
      </c>
      <c r="J5076" s="1" t="s">
        <v>759</v>
      </c>
      <c r="K5076" s="1" t="s">
        <v>16236</v>
      </c>
      <c r="L5076" s="3" t="s">
        <v>16237</v>
      </c>
      <c r="M5076" s="2">
        <v>45701.269965277803</v>
      </c>
      <c r="N5076" t="str">
        <f>_xlfn.XLOOKUP(Table1[[#This Row],[Case Number]],Sheet2!$A:$A,Sheet2!$B:$B,"")</f>
        <v/>
      </c>
    </row>
    <row r="5077" spans="1:14">
      <c r="A5077" t="s">
        <v>16238</v>
      </c>
      <c r="B5077" s="1" t="s">
        <v>16239</v>
      </c>
      <c r="C5077" s="2">
        <v>45701.587361111102</v>
      </c>
      <c r="D5077" s="1" t="s">
        <v>16240</v>
      </c>
      <c r="E5077" s="1" t="s">
        <v>19</v>
      </c>
      <c r="F5077" s="2">
        <v>45700.566539351901</v>
      </c>
      <c r="G5077" s="1" t="s">
        <v>43</v>
      </c>
      <c r="H5077" s="1" t="s">
        <v>36</v>
      </c>
      <c r="I5077" s="1" t="s">
        <v>16241</v>
      </c>
      <c r="J5077" s="1" t="s">
        <v>38</v>
      </c>
      <c r="K5077" s="1" t="s">
        <v>16242</v>
      </c>
      <c r="M5077" s="2">
        <v>45701.254016203697</v>
      </c>
      <c r="N5077" t="str">
        <f>_xlfn.XLOOKUP(Table1[[#This Row],[Case Number]],Sheet2!$A:$A,Sheet2!$B:$B,"")</f>
        <v/>
      </c>
    </row>
    <row r="5078" spans="1:14" ht="409.6">
      <c r="A5078" t="s">
        <v>16243</v>
      </c>
      <c r="B5078" s="1" t="s">
        <v>16244</v>
      </c>
      <c r="C5078" s="2">
        <v>45702.567233796297</v>
      </c>
      <c r="D5078" s="1" t="s">
        <v>9008</v>
      </c>
      <c r="E5078" s="1" t="s">
        <v>27</v>
      </c>
      <c r="F5078" s="2">
        <v>45700.556886574101</v>
      </c>
      <c r="G5078" s="1" t="s">
        <v>94</v>
      </c>
      <c r="I5078" s="1" t="s">
        <v>16245</v>
      </c>
      <c r="J5078" s="1" t="s">
        <v>88</v>
      </c>
      <c r="K5078" s="1" t="s">
        <v>8433</v>
      </c>
      <c r="L5078" s="3" t="s">
        <v>16246</v>
      </c>
      <c r="M5078" s="2">
        <v>45702.233888888899</v>
      </c>
      <c r="N5078" t="str">
        <f>_xlfn.XLOOKUP(Table1[[#This Row],[Case Number]],Sheet2!$A:$A,Sheet2!$B:$B,"")</f>
        <v>Yes</v>
      </c>
    </row>
    <row r="5079" spans="1:14" ht="272">
      <c r="A5079" t="s">
        <v>16247</v>
      </c>
      <c r="B5079" s="1" t="s">
        <v>16248</v>
      </c>
      <c r="C5079" s="2">
        <v>45701.731041666702</v>
      </c>
      <c r="D5079" s="1" t="s">
        <v>16249</v>
      </c>
      <c r="E5079" s="1" t="s">
        <v>50</v>
      </c>
      <c r="F5079" s="2">
        <v>45700.5475462963</v>
      </c>
      <c r="G5079" s="1" t="s">
        <v>28</v>
      </c>
      <c r="H5079" s="1" t="s">
        <v>11</v>
      </c>
      <c r="I5079" s="1" t="s">
        <v>16250</v>
      </c>
      <c r="J5079" s="1" t="s">
        <v>759</v>
      </c>
      <c r="K5079" s="1" t="s">
        <v>16251</v>
      </c>
      <c r="L5079" s="3" t="s">
        <v>16252</v>
      </c>
      <c r="M5079" s="2">
        <v>45701.397685185198</v>
      </c>
      <c r="N5079" t="str">
        <f>_xlfn.XLOOKUP(Table1[[#This Row],[Case Number]],Sheet2!$A:$A,Sheet2!$B:$B,"")</f>
        <v/>
      </c>
    </row>
    <row r="5080" spans="1:14">
      <c r="A5080" t="s">
        <v>16253</v>
      </c>
      <c r="B5080" s="1" t="s">
        <v>16254</v>
      </c>
      <c r="C5080" s="2">
        <v>45706.826435185198</v>
      </c>
      <c r="D5080" s="1" t="s">
        <v>16255</v>
      </c>
      <c r="E5080" s="1" t="s">
        <v>27</v>
      </c>
      <c r="F5080" s="2">
        <v>45700.540358796301</v>
      </c>
      <c r="G5080" s="1" t="s">
        <v>43</v>
      </c>
      <c r="I5080" s="1" t="s">
        <v>16256</v>
      </c>
      <c r="J5080" s="1" t="s">
        <v>38</v>
      </c>
      <c r="K5080" s="1" t="s">
        <v>15254</v>
      </c>
      <c r="M5080" s="2">
        <v>45706.493078703701</v>
      </c>
      <c r="N5080" t="str">
        <f>_xlfn.XLOOKUP(Table1[[#This Row],[Case Number]],Sheet2!$A:$A,Sheet2!$B:$B,"")</f>
        <v/>
      </c>
    </row>
    <row r="5081" spans="1:14" ht="255">
      <c r="A5081" t="s">
        <v>16257</v>
      </c>
      <c r="B5081" s="1" t="s">
        <v>16258</v>
      </c>
      <c r="C5081" s="2">
        <v>45701.745428240698</v>
      </c>
      <c r="D5081" s="1" t="s">
        <v>16259</v>
      </c>
      <c r="E5081" s="1" t="s">
        <v>50</v>
      </c>
      <c r="F5081" s="2">
        <v>45700.529918981498</v>
      </c>
      <c r="G5081" s="1" t="s">
        <v>28</v>
      </c>
      <c r="H5081" s="1" t="s">
        <v>11</v>
      </c>
      <c r="I5081" s="1" t="s">
        <v>16260</v>
      </c>
      <c r="J5081" s="1" t="s">
        <v>200</v>
      </c>
      <c r="K5081" s="1" t="s">
        <v>16261</v>
      </c>
      <c r="L5081" s="3" t="s">
        <v>16262</v>
      </c>
      <c r="M5081" s="2">
        <v>45701.412060185197</v>
      </c>
      <c r="N5081" t="str">
        <f>_xlfn.XLOOKUP(Table1[[#This Row],[Case Number]],Sheet2!$A:$A,Sheet2!$B:$B,"")</f>
        <v/>
      </c>
    </row>
    <row r="5082" spans="1:14">
      <c r="A5082" t="s">
        <v>16263</v>
      </c>
      <c r="B5082" s="1" t="s">
        <v>16264</v>
      </c>
      <c r="C5082" s="2">
        <v>45700.894259259301</v>
      </c>
      <c r="D5082" s="1" t="s">
        <v>16265</v>
      </c>
      <c r="E5082" s="1" t="s">
        <v>19</v>
      </c>
      <c r="F5082" s="2">
        <v>45700.470798611103</v>
      </c>
      <c r="G5082" s="1" t="s">
        <v>43</v>
      </c>
      <c r="I5082" s="1" t="s">
        <v>16266</v>
      </c>
      <c r="J5082" s="1" t="s">
        <v>30</v>
      </c>
      <c r="K5082" s="1" t="s">
        <v>16267</v>
      </c>
      <c r="M5082" s="2">
        <v>45700.560891203699</v>
      </c>
      <c r="N5082" t="str">
        <f>_xlfn.XLOOKUP(Table1[[#This Row],[Case Number]],Sheet2!$A:$A,Sheet2!$B:$B,"")</f>
        <v/>
      </c>
    </row>
    <row r="5083" spans="1:14" ht="356">
      <c r="A5083" t="s">
        <v>16268</v>
      </c>
      <c r="B5083" s="1" t="s">
        <v>16269</v>
      </c>
      <c r="C5083" s="2">
        <v>45701.875868055598</v>
      </c>
      <c r="D5083" s="1" t="s">
        <v>16270</v>
      </c>
      <c r="E5083" s="1" t="s">
        <v>27</v>
      </c>
      <c r="F5083" s="2">
        <v>45700.455937500003</v>
      </c>
      <c r="G5083" s="1" t="s">
        <v>94</v>
      </c>
      <c r="I5083" s="1" t="s">
        <v>16271</v>
      </c>
      <c r="K5083" s="1" t="s">
        <v>12616</v>
      </c>
      <c r="L5083" s="3" t="s">
        <v>16272</v>
      </c>
      <c r="M5083" s="2">
        <v>45701.542500000003</v>
      </c>
      <c r="N5083" t="str">
        <f>_xlfn.XLOOKUP(Table1[[#This Row],[Case Number]],Sheet2!$A:$A,Sheet2!$B:$B,"")</f>
        <v/>
      </c>
    </row>
    <row r="5084" spans="1:14" ht="119">
      <c r="A5084" t="s">
        <v>16273</v>
      </c>
      <c r="B5084" s="1" t="s">
        <v>16274</v>
      </c>
      <c r="C5084" s="2">
        <v>45700.783738425896</v>
      </c>
      <c r="D5084" s="1" t="s">
        <v>16275</v>
      </c>
      <c r="E5084" s="1" t="s">
        <v>19</v>
      </c>
      <c r="F5084" s="2">
        <v>45700.427083333299</v>
      </c>
      <c r="G5084" s="1" t="s">
        <v>43</v>
      </c>
      <c r="I5084" s="1" t="s">
        <v>16276</v>
      </c>
      <c r="J5084" s="1" t="s">
        <v>1054</v>
      </c>
      <c r="K5084" s="1" t="s">
        <v>16277</v>
      </c>
      <c r="L5084" s="3" t="s">
        <v>16278</v>
      </c>
      <c r="M5084" s="2">
        <v>45700.4503819444</v>
      </c>
      <c r="N5084" t="str">
        <f>_xlfn.XLOOKUP(Table1[[#This Row],[Case Number]],Sheet2!$A:$A,Sheet2!$B:$B,"")</f>
        <v/>
      </c>
    </row>
    <row r="5085" spans="1:14">
      <c r="A5085" t="s">
        <v>16279</v>
      </c>
      <c r="B5085" s="1" t="s">
        <v>16280</v>
      </c>
      <c r="C5085" s="2">
        <v>45700.7600578704</v>
      </c>
      <c r="D5085" s="1" t="s">
        <v>16281</v>
      </c>
      <c r="E5085" s="1" t="s">
        <v>19</v>
      </c>
      <c r="F5085" s="2">
        <v>45700.417268518497</v>
      </c>
      <c r="G5085" s="1" t="s">
        <v>43</v>
      </c>
      <c r="I5085" s="1" t="s">
        <v>16282</v>
      </c>
      <c r="J5085" s="1" t="s">
        <v>45</v>
      </c>
      <c r="K5085" s="1" t="s">
        <v>16283</v>
      </c>
      <c r="M5085" s="2">
        <v>45700.426701388897</v>
      </c>
      <c r="N5085" t="str">
        <f>_xlfn.XLOOKUP(Table1[[#This Row],[Case Number]],Sheet2!$A:$A,Sheet2!$B:$B,"")</f>
        <v/>
      </c>
    </row>
    <row r="5086" spans="1:14" ht="238">
      <c r="A5086" t="s">
        <v>16284</v>
      </c>
      <c r="B5086" s="1" t="s">
        <v>16285</v>
      </c>
      <c r="C5086" s="2">
        <v>45700.812557870398</v>
      </c>
      <c r="D5086" s="1" t="s">
        <v>16286</v>
      </c>
      <c r="E5086" s="1" t="s">
        <v>20090</v>
      </c>
      <c r="F5086" s="2">
        <v>45700.401539351798</v>
      </c>
      <c r="G5086" s="1" t="s">
        <v>28</v>
      </c>
      <c r="H5086" s="1" t="s">
        <v>11</v>
      </c>
      <c r="I5086" s="1" t="s">
        <v>16287</v>
      </c>
      <c r="J5086" s="1" t="s">
        <v>118</v>
      </c>
      <c r="K5086" s="1" t="s">
        <v>16288</v>
      </c>
      <c r="L5086" s="3" t="s">
        <v>16289</v>
      </c>
      <c r="M5086" s="2">
        <v>45700.479178240697</v>
      </c>
      <c r="N5086" t="str">
        <f>_xlfn.XLOOKUP(Table1[[#This Row],[Case Number]],Sheet2!$A:$A,Sheet2!$B:$B,"")</f>
        <v/>
      </c>
    </row>
    <row r="5087" spans="1:14" ht="238">
      <c r="A5087" t="s">
        <v>16290</v>
      </c>
      <c r="B5087" s="1" t="s">
        <v>16291</v>
      </c>
      <c r="C5087" s="2">
        <v>45700.753240740698</v>
      </c>
      <c r="D5087" s="1" t="s">
        <v>575</v>
      </c>
      <c r="E5087" s="1" t="s">
        <v>19</v>
      </c>
      <c r="F5087" s="2">
        <v>45700.401053240697</v>
      </c>
      <c r="G5087" s="1" t="s">
        <v>94</v>
      </c>
      <c r="I5087" s="1" t="s">
        <v>16292</v>
      </c>
      <c r="J5087" s="1" t="s">
        <v>21</v>
      </c>
      <c r="K5087" s="1" t="s">
        <v>16293</v>
      </c>
      <c r="L5087" s="3" t="s">
        <v>16294</v>
      </c>
      <c r="M5087" s="2">
        <v>45700.419884259303</v>
      </c>
      <c r="N5087" t="str">
        <f>_xlfn.XLOOKUP(Table1[[#This Row],[Case Number]],Sheet2!$A:$A,Sheet2!$B:$B,"")</f>
        <v/>
      </c>
    </row>
    <row r="5088" spans="1:14" ht="255">
      <c r="A5088" t="s">
        <v>16295</v>
      </c>
      <c r="B5088" s="1" t="s">
        <v>16296</v>
      </c>
      <c r="C5088" s="2">
        <v>45700.7478819444</v>
      </c>
      <c r="D5088" s="1" t="s">
        <v>49</v>
      </c>
      <c r="E5088" s="1" t="s">
        <v>50</v>
      </c>
      <c r="F5088" s="2">
        <v>45700.383784722202</v>
      </c>
      <c r="G5088" s="1" t="s">
        <v>28</v>
      </c>
      <c r="H5088" s="1" t="s">
        <v>36</v>
      </c>
      <c r="I5088" s="1" t="s">
        <v>16297</v>
      </c>
      <c r="J5088" s="1" t="s">
        <v>100</v>
      </c>
      <c r="K5088" s="1" t="s">
        <v>12942</v>
      </c>
      <c r="L5088" s="3" t="s">
        <v>16298</v>
      </c>
      <c r="M5088" s="2">
        <v>45700.414525462998</v>
      </c>
      <c r="N5088" t="str">
        <f>_xlfn.XLOOKUP(Table1[[#This Row],[Case Number]],Sheet2!$A:$A,Sheet2!$B:$B,"")</f>
        <v/>
      </c>
    </row>
    <row r="5089" spans="1:14" ht="306">
      <c r="A5089" t="s">
        <v>16299</v>
      </c>
      <c r="B5089" s="1" t="s">
        <v>16300</v>
      </c>
      <c r="C5089" s="2">
        <v>45702.837256944404</v>
      </c>
      <c r="D5089" s="1" t="s">
        <v>16301</v>
      </c>
      <c r="E5089" s="1" t="s">
        <v>50</v>
      </c>
      <c r="F5089" s="2">
        <v>45700.357581018499</v>
      </c>
      <c r="G5089" s="1" t="s">
        <v>28</v>
      </c>
      <c r="H5089" s="1" t="s">
        <v>36</v>
      </c>
      <c r="I5089" s="1" t="s">
        <v>16302</v>
      </c>
      <c r="J5089" s="1" t="s">
        <v>443</v>
      </c>
      <c r="K5089" s="1" t="s">
        <v>16303</v>
      </c>
      <c r="L5089" s="3" t="s">
        <v>16304</v>
      </c>
      <c r="M5089" s="2">
        <v>45702.503900463002</v>
      </c>
      <c r="N5089" t="str">
        <f>_xlfn.XLOOKUP(Table1[[#This Row],[Case Number]],Sheet2!$A:$A,Sheet2!$B:$B,"")</f>
        <v/>
      </c>
    </row>
    <row r="5090" spans="1:14" ht="289">
      <c r="A5090" t="s">
        <v>16305</v>
      </c>
      <c r="B5090" s="1" t="s">
        <v>16306</v>
      </c>
      <c r="C5090" s="2">
        <v>45700.747407407398</v>
      </c>
      <c r="D5090" s="1" t="s">
        <v>814</v>
      </c>
      <c r="E5090" s="1" t="s">
        <v>19</v>
      </c>
      <c r="F5090" s="2">
        <v>45700.344618055598</v>
      </c>
      <c r="G5090" s="1" t="s">
        <v>28</v>
      </c>
      <c r="H5090" s="1" t="s">
        <v>36</v>
      </c>
      <c r="I5090" s="1" t="s">
        <v>16307</v>
      </c>
      <c r="J5090" s="1" t="s">
        <v>759</v>
      </c>
      <c r="K5090" s="1" t="s">
        <v>1437</v>
      </c>
      <c r="L5090" s="3" t="s">
        <v>16308</v>
      </c>
      <c r="M5090" s="2">
        <v>45700.414039351897</v>
      </c>
      <c r="N5090" t="str">
        <f>_xlfn.XLOOKUP(Table1[[#This Row],[Case Number]],Sheet2!$A:$A,Sheet2!$B:$B,"")</f>
        <v/>
      </c>
    </row>
    <row r="5091" spans="1:14" ht="372">
      <c r="A5091" t="s">
        <v>16309</v>
      </c>
      <c r="B5091" s="1" t="s">
        <v>16310</v>
      </c>
      <c r="C5091" s="2">
        <v>45700.660486111097</v>
      </c>
      <c r="D5091" s="1" t="s">
        <v>575</v>
      </c>
      <c r="E5091" s="1" t="s">
        <v>19</v>
      </c>
      <c r="F5091" s="2">
        <v>45700.295358796298</v>
      </c>
      <c r="G5091" s="1" t="s">
        <v>43</v>
      </c>
      <c r="H5091" s="1" t="s">
        <v>11</v>
      </c>
      <c r="I5091" s="1" t="s">
        <v>16311</v>
      </c>
      <c r="J5091" s="1" t="s">
        <v>21</v>
      </c>
      <c r="K5091" s="1" t="s">
        <v>7614</v>
      </c>
      <c r="L5091" s="3" t="s">
        <v>16312</v>
      </c>
      <c r="M5091" s="2">
        <v>45700.327141203699</v>
      </c>
      <c r="N5091" t="str">
        <f>_xlfn.XLOOKUP(Table1[[#This Row],[Case Number]],Sheet2!$A:$A,Sheet2!$B:$B,"")</f>
        <v/>
      </c>
    </row>
    <row r="5092" spans="1:14">
      <c r="A5092" t="s">
        <v>16313</v>
      </c>
      <c r="B5092" s="1" t="s">
        <v>16314</v>
      </c>
      <c r="C5092" s="2">
        <v>45700.762534722198</v>
      </c>
      <c r="D5092" s="1" t="s">
        <v>16315</v>
      </c>
      <c r="E5092" s="1" t="s">
        <v>19</v>
      </c>
      <c r="F5092" s="2">
        <v>45700.269814814797</v>
      </c>
      <c r="G5092" s="1" t="s">
        <v>43</v>
      </c>
      <c r="H5092" s="1" t="s">
        <v>36</v>
      </c>
      <c r="I5092" s="1" t="s">
        <v>16316</v>
      </c>
      <c r="J5092" s="1" t="s">
        <v>188</v>
      </c>
      <c r="K5092" s="1" t="s">
        <v>10522</v>
      </c>
      <c r="M5092" s="2">
        <v>45700.429155092599</v>
      </c>
      <c r="N5092" t="str">
        <f>_xlfn.XLOOKUP(Table1[[#This Row],[Case Number]],Sheet2!$A:$A,Sheet2!$B:$B,"")</f>
        <v>Yes</v>
      </c>
    </row>
    <row r="5093" spans="1:14" ht="255">
      <c r="A5093" t="s">
        <v>16317</v>
      </c>
      <c r="B5093" s="1" t="s">
        <v>16318</v>
      </c>
      <c r="C5093" s="2">
        <v>45700.596817129597</v>
      </c>
      <c r="D5093" s="1" t="s">
        <v>459</v>
      </c>
      <c r="E5093" s="1" t="s">
        <v>19</v>
      </c>
      <c r="F5093" s="2">
        <v>45700.255474537</v>
      </c>
      <c r="G5093" s="1" t="s">
        <v>94</v>
      </c>
      <c r="H5093" s="1" t="s">
        <v>11</v>
      </c>
      <c r="I5093" s="1" t="s">
        <v>16319</v>
      </c>
      <c r="J5093" s="1" t="s">
        <v>59</v>
      </c>
      <c r="K5093" s="1" t="s">
        <v>5295</v>
      </c>
      <c r="L5093" s="3" t="s">
        <v>16320</v>
      </c>
      <c r="M5093" s="2">
        <v>45700.263460648202</v>
      </c>
      <c r="N5093" t="str">
        <f>_xlfn.XLOOKUP(Table1[[#This Row],[Case Number]],Sheet2!$A:$A,Sheet2!$B:$B,"")</f>
        <v/>
      </c>
    </row>
    <row r="5094" spans="1:14">
      <c r="A5094" t="s">
        <v>16321</v>
      </c>
      <c r="B5094" s="1" t="s">
        <v>16322</v>
      </c>
      <c r="C5094" s="2">
        <v>45706.826828703699</v>
      </c>
      <c r="D5094" s="1" t="s">
        <v>16323</v>
      </c>
      <c r="E5094" s="1" t="s">
        <v>19</v>
      </c>
      <c r="F5094" s="2">
        <v>45700.240127314799</v>
      </c>
      <c r="G5094" s="1" t="s">
        <v>43</v>
      </c>
      <c r="H5094" s="1" t="s">
        <v>11</v>
      </c>
      <c r="I5094" s="1" t="s">
        <v>16324</v>
      </c>
      <c r="J5094" s="1" t="s">
        <v>188</v>
      </c>
      <c r="K5094" s="1" t="s">
        <v>16325</v>
      </c>
      <c r="M5094" s="2">
        <v>45706.493483796301</v>
      </c>
      <c r="N5094" t="str">
        <f>_xlfn.XLOOKUP(Table1[[#This Row],[Case Number]],Sheet2!$A:$A,Sheet2!$B:$B,"")</f>
        <v/>
      </c>
    </row>
    <row r="5095" spans="1:14" ht="204">
      <c r="A5095" t="s">
        <v>16326</v>
      </c>
      <c r="B5095" s="1" t="s">
        <v>16327</v>
      </c>
      <c r="C5095" s="2">
        <v>45700.5942476852</v>
      </c>
      <c r="D5095" s="1" t="s">
        <v>2382</v>
      </c>
      <c r="E5095" s="1" t="s">
        <v>19</v>
      </c>
      <c r="F5095" s="2">
        <v>45700.2398958333</v>
      </c>
      <c r="G5095" s="1" t="s">
        <v>94</v>
      </c>
      <c r="H5095" s="1" t="s">
        <v>11</v>
      </c>
      <c r="I5095" s="1" t="s">
        <v>16328</v>
      </c>
      <c r="J5095" s="1" t="s">
        <v>759</v>
      </c>
      <c r="K5095" s="1" t="s">
        <v>5295</v>
      </c>
      <c r="L5095" s="3" t="s">
        <v>16329</v>
      </c>
      <c r="M5095" s="2">
        <v>45700.260891203703</v>
      </c>
      <c r="N5095" t="str">
        <f>_xlfn.XLOOKUP(Table1[[#This Row],[Case Number]],Sheet2!$A:$A,Sheet2!$B:$B,"")</f>
        <v/>
      </c>
    </row>
    <row r="5096" spans="1:14" ht="356">
      <c r="A5096" t="s">
        <v>16330</v>
      </c>
      <c r="B5096" s="1" t="s">
        <v>16331</v>
      </c>
      <c r="C5096" s="2">
        <v>45714.417314814797</v>
      </c>
      <c r="D5096" s="1" t="s">
        <v>16332</v>
      </c>
      <c r="E5096" s="1" t="s">
        <v>4577</v>
      </c>
      <c r="F5096" s="2">
        <v>45699.771180555603</v>
      </c>
      <c r="G5096" s="1" t="s">
        <v>145</v>
      </c>
      <c r="I5096" s="1" t="s">
        <v>16333</v>
      </c>
      <c r="J5096" s="1" t="s">
        <v>200</v>
      </c>
      <c r="K5096" s="1" t="s">
        <v>4468</v>
      </c>
      <c r="L5096" s="3" t="s">
        <v>16334</v>
      </c>
      <c r="M5096" s="2">
        <v>45714.083946759303</v>
      </c>
      <c r="N5096" t="str">
        <f>_xlfn.XLOOKUP(Table1[[#This Row],[Case Number]],Sheet2!$A:$A,Sheet2!$B:$B,"")</f>
        <v>Yes</v>
      </c>
    </row>
    <row r="5097" spans="1:14">
      <c r="A5097" t="s">
        <v>16335</v>
      </c>
      <c r="B5097" s="1" t="s">
        <v>16336</v>
      </c>
      <c r="C5097" s="2">
        <v>45706.915763888901</v>
      </c>
      <c r="D5097" s="1" t="s">
        <v>11148</v>
      </c>
      <c r="E5097" s="1" t="s">
        <v>20090</v>
      </c>
      <c r="F5097" s="2">
        <v>45699.561527777798</v>
      </c>
      <c r="G5097" s="1" t="s">
        <v>43</v>
      </c>
      <c r="H5097" s="1" t="s">
        <v>11</v>
      </c>
      <c r="I5097" s="1" t="s">
        <v>16337</v>
      </c>
      <c r="J5097" s="1" t="s">
        <v>118</v>
      </c>
      <c r="K5097" s="1" t="s">
        <v>15133</v>
      </c>
      <c r="M5097" s="2">
        <v>45706.582418981503</v>
      </c>
      <c r="N5097" t="str">
        <f>_xlfn.XLOOKUP(Table1[[#This Row],[Case Number]],Sheet2!$A:$A,Sheet2!$B:$B,"")</f>
        <v/>
      </c>
    </row>
    <row r="5098" spans="1:14" ht="272">
      <c r="A5098" t="s">
        <v>16338</v>
      </c>
      <c r="B5098" s="1" t="s">
        <v>16339</v>
      </c>
      <c r="C5098" s="2">
        <v>45700.921712962998</v>
      </c>
      <c r="D5098" s="1" t="s">
        <v>26</v>
      </c>
      <c r="E5098" s="1" t="s">
        <v>27</v>
      </c>
      <c r="F5098" s="2">
        <v>45699.559629629599</v>
      </c>
      <c r="G5098" s="1" t="s">
        <v>28</v>
      </c>
      <c r="H5098" s="1" t="s">
        <v>36</v>
      </c>
      <c r="I5098" s="1" t="s">
        <v>16340</v>
      </c>
      <c r="J5098" s="1" t="s">
        <v>30</v>
      </c>
      <c r="K5098" s="1" t="s">
        <v>9714</v>
      </c>
      <c r="L5098" s="3" t="s">
        <v>16341</v>
      </c>
      <c r="M5098" s="2">
        <v>45700.588356481501</v>
      </c>
      <c r="N5098" t="str">
        <f>_xlfn.XLOOKUP(Table1[[#This Row],[Case Number]],Sheet2!$A:$A,Sheet2!$B:$B,"")</f>
        <v/>
      </c>
    </row>
    <row r="5099" spans="1:14">
      <c r="A5099" t="s">
        <v>16342</v>
      </c>
      <c r="B5099" s="1" t="s">
        <v>16343</v>
      </c>
      <c r="C5099" s="2">
        <v>45706.825509259303</v>
      </c>
      <c r="D5099" s="1" t="s">
        <v>16344</v>
      </c>
      <c r="E5099" s="1" t="s">
        <v>19</v>
      </c>
      <c r="F5099" s="2">
        <v>45699.558726851901</v>
      </c>
      <c r="G5099" s="1" t="s">
        <v>43</v>
      </c>
      <c r="I5099" s="1" t="s">
        <v>16345</v>
      </c>
      <c r="J5099" s="1" t="s">
        <v>160</v>
      </c>
      <c r="K5099" s="1" t="s">
        <v>16346</v>
      </c>
      <c r="M5099" s="2">
        <v>45706.492164351897</v>
      </c>
      <c r="N5099" t="str">
        <f>_xlfn.XLOOKUP(Table1[[#This Row],[Case Number]],Sheet2!$A:$A,Sheet2!$B:$B,"")</f>
        <v>Yes</v>
      </c>
    </row>
    <row r="5100" spans="1:14" ht="187">
      <c r="A5100" t="s">
        <v>16347</v>
      </c>
      <c r="B5100" s="1" t="s">
        <v>16348</v>
      </c>
      <c r="C5100" s="2">
        <v>45699.908877314803</v>
      </c>
      <c r="D5100" s="1" t="s">
        <v>2768</v>
      </c>
      <c r="E5100" s="1" t="s">
        <v>19</v>
      </c>
      <c r="F5100" s="2">
        <v>45699.551435185203</v>
      </c>
      <c r="G5100" s="1" t="s">
        <v>28</v>
      </c>
      <c r="H5100" s="1" t="s">
        <v>36</v>
      </c>
      <c r="I5100" s="1" t="s">
        <v>16349</v>
      </c>
      <c r="J5100" s="1" t="s">
        <v>45</v>
      </c>
      <c r="K5100" s="1" t="s">
        <v>16350</v>
      </c>
      <c r="L5100" s="3" t="s">
        <v>16351</v>
      </c>
      <c r="M5100" s="2">
        <v>45699.575532407398</v>
      </c>
      <c r="N5100" t="str">
        <f>_xlfn.XLOOKUP(Table1[[#This Row],[Case Number]],Sheet2!$A:$A,Sheet2!$B:$B,"")</f>
        <v/>
      </c>
    </row>
    <row r="5101" spans="1:14" ht="17">
      <c r="A5101" t="s">
        <v>16352</v>
      </c>
      <c r="B5101" s="1" t="s">
        <v>16353</v>
      </c>
      <c r="C5101" s="2">
        <v>45700.604664351798</v>
      </c>
      <c r="D5101" s="1" t="s">
        <v>4707</v>
      </c>
      <c r="E5101" s="1" t="s">
        <v>415</v>
      </c>
      <c r="F5101" s="2">
        <v>45699.529340277797</v>
      </c>
      <c r="G5101" s="1" t="s">
        <v>43</v>
      </c>
      <c r="I5101" s="1" t="s">
        <v>16354</v>
      </c>
      <c r="J5101" s="1" t="s">
        <v>30</v>
      </c>
      <c r="K5101" s="1" t="s">
        <v>1561</v>
      </c>
      <c r="L5101" s="3" t="s">
        <v>16355</v>
      </c>
      <c r="M5101" s="2">
        <v>45700.2713194444</v>
      </c>
      <c r="N5101" t="str">
        <f>_xlfn.XLOOKUP(Table1[[#This Row],[Case Number]],Sheet2!$A:$A,Sheet2!$B:$B,"")</f>
        <v/>
      </c>
    </row>
    <row r="5102" spans="1:14" ht="238">
      <c r="A5102" t="s">
        <v>16356</v>
      </c>
      <c r="B5102" s="1" t="s">
        <v>16357</v>
      </c>
      <c r="C5102" s="2">
        <v>45701.7121990741</v>
      </c>
      <c r="D5102" s="1" t="s">
        <v>26</v>
      </c>
      <c r="E5102" s="1" t="s">
        <v>27</v>
      </c>
      <c r="F5102" s="2">
        <v>45699.524548611102</v>
      </c>
      <c r="G5102" s="1" t="s">
        <v>28</v>
      </c>
      <c r="H5102" s="1" t="s">
        <v>11</v>
      </c>
      <c r="I5102" s="1" t="s">
        <v>16358</v>
      </c>
      <c r="J5102" s="1" t="s">
        <v>88</v>
      </c>
      <c r="K5102" s="1" t="s">
        <v>9714</v>
      </c>
      <c r="L5102" s="3" t="s">
        <v>16359</v>
      </c>
      <c r="M5102" s="2">
        <v>45701.378842592603</v>
      </c>
      <c r="N5102" t="str">
        <f>_xlfn.XLOOKUP(Table1[[#This Row],[Case Number]],Sheet2!$A:$A,Sheet2!$B:$B,"")</f>
        <v/>
      </c>
    </row>
    <row r="5103" spans="1:14" ht="238">
      <c r="A5103" t="s">
        <v>16360</v>
      </c>
      <c r="B5103" s="1" t="s">
        <v>16361</v>
      </c>
      <c r="C5103" s="2">
        <v>45699.836018518501</v>
      </c>
      <c r="D5103" s="1" t="s">
        <v>575</v>
      </c>
      <c r="E5103" s="1" t="s">
        <v>19</v>
      </c>
      <c r="F5103" s="2">
        <v>45699.498888888898</v>
      </c>
      <c r="G5103" s="1" t="s">
        <v>94</v>
      </c>
      <c r="H5103" s="1" t="s">
        <v>36</v>
      </c>
      <c r="I5103" s="1" t="s">
        <v>16362</v>
      </c>
      <c r="J5103" s="1" t="s">
        <v>45</v>
      </c>
      <c r="K5103" s="1" t="s">
        <v>16363</v>
      </c>
      <c r="L5103" s="3" t="s">
        <v>16364</v>
      </c>
      <c r="M5103" s="2">
        <v>45699.502662036997</v>
      </c>
      <c r="N5103" t="str">
        <f>_xlfn.XLOOKUP(Table1[[#This Row],[Case Number]],Sheet2!$A:$A,Sheet2!$B:$B,"")</f>
        <v/>
      </c>
    </row>
    <row r="5104" spans="1:14" ht="306">
      <c r="A5104" t="s">
        <v>16365</v>
      </c>
      <c r="B5104" s="1" t="s">
        <v>16366</v>
      </c>
      <c r="C5104" s="2">
        <v>45700.639513888898</v>
      </c>
      <c r="D5104" s="1" t="s">
        <v>16367</v>
      </c>
      <c r="E5104" s="1" t="s">
        <v>27</v>
      </c>
      <c r="F5104" s="2">
        <v>45699.486469907402</v>
      </c>
      <c r="G5104" s="1" t="s">
        <v>94</v>
      </c>
      <c r="I5104" s="1" t="s">
        <v>16368</v>
      </c>
      <c r="K5104" s="1" t="s">
        <v>9714</v>
      </c>
      <c r="L5104" s="3" t="s">
        <v>16369</v>
      </c>
      <c r="M5104" s="2">
        <v>45700.3061689815</v>
      </c>
      <c r="N5104" t="str">
        <f>_xlfn.XLOOKUP(Table1[[#This Row],[Case Number]],Sheet2!$A:$A,Sheet2!$B:$B,"")</f>
        <v/>
      </c>
    </row>
    <row r="5105" spans="1:14" ht="255">
      <c r="A5105" t="s">
        <v>16370</v>
      </c>
      <c r="B5105" s="1" t="s">
        <v>16371</v>
      </c>
      <c r="C5105" s="2">
        <v>45700.546666666698</v>
      </c>
      <c r="D5105" s="1" t="s">
        <v>16372</v>
      </c>
      <c r="E5105" s="1" t="s">
        <v>19</v>
      </c>
      <c r="F5105" s="2">
        <v>45699.4859027778</v>
      </c>
      <c r="G5105" s="1" t="s">
        <v>94</v>
      </c>
      <c r="I5105" s="1" t="s">
        <v>16373</v>
      </c>
      <c r="J5105" s="1" t="s">
        <v>38</v>
      </c>
      <c r="K5105" s="1" t="s">
        <v>16374</v>
      </c>
      <c r="L5105" s="3" t="s">
        <v>16375</v>
      </c>
      <c r="M5105" s="2">
        <v>45700.213310185201</v>
      </c>
      <c r="N5105" t="str">
        <f>_xlfn.XLOOKUP(Table1[[#This Row],[Case Number]],Sheet2!$A:$A,Sheet2!$B:$B,"")</f>
        <v/>
      </c>
    </row>
    <row r="5106" spans="1:14">
      <c r="A5106" t="s">
        <v>16376</v>
      </c>
      <c r="B5106" s="1" t="s">
        <v>16377</v>
      </c>
      <c r="C5106" s="2">
        <v>45708.521435185197</v>
      </c>
      <c r="D5106" s="1" t="s">
        <v>915</v>
      </c>
      <c r="E5106" s="1" t="s">
        <v>19</v>
      </c>
      <c r="F5106" s="2">
        <v>45699.4845138889</v>
      </c>
      <c r="G5106" s="1" t="s">
        <v>43</v>
      </c>
      <c r="H5106" s="1" t="s">
        <v>11</v>
      </c>
      <c r="I5106" s="1" t="s">
        <v>14664</v>
      </c>
      <c r="J5106" s="1" t="s">
        <v>21</v>
      </c>
      <c r="K5106" s="1" t="s">
        <v>14665</v>
      </c>
      <c r="M5106" s="2">
        <v>45716.505659722199</v>
      </c>
      <c r="N5106" t="str">
        <f>_xlfn.XLOOKUP(Table1[[#This Row],[Case Number]],Sheet2!$A:$A,Sheet2!$B:$B,"")</f>
        <v/>
      </c>
    </row>
    <row r="5107" spans="1:14">
      <c r="A5107" t="s">
        <v>16378</v>
      </c>
      <c r="B5107" s="1" t="s">
        <v>16379</v>
      </c>
      <c r="C5107" s="2">
        <v>45700.595300925903</v>
      </c>
      <c r="D5107" s="1" t="s">
        <v>6978</v>
      </c>
      <c r="E5107" s="1" t="s">
        <v>19</v>
      </c>
      <c r="F5107" s="2">
        <v>45699.482615740701</v>
      </c>
      <c r="G5107" s="1" t="s">
        <v>43</v>
      </c>
      <c r="I5107" s="1" t="s">
        <v>16380</v>
      </c>
      <c r="J5107" s="1" t="s">
        <v>188</v>
      </c>
      <c r="K5107" s="1" t="s">
        <v>6398</v>
      </c>
      <c r="M5107" s="2">
        <v>45700.261956018498</v>
      </c>
      <c r="N5107" t="str">
        <f>_xlfn.XLOOKUP(Table1[[#This Row],[Case Number]],Sheet2!$A:$A,Sheet2!$B:$B,"")</f>
        <v>Yes</v>
      </c>
    </row>
    <row r="5108" spans="1:14" ht="323">
      <c r="A5108" t="s">
        <v>16381</v>
      </c>
      <c r="B5108" s="1" t="s">
        <v>16382</v>
      </c>
      <c r="C5108" s="2">
        <v>45699.929675925901</v>
      </c>
      <c r="D5108" s="1" t="s">
        <v>6494</v>
      </c>
      <c r="E5108" s="1" t="s">
        <v>19</v>
      </c>
      <c r="F5108" s="2">
        <v>45699.482222222199</v>
      </c>
      <c r="G5108" s="1" t="s">
        <v>28</v>
      </c>
      <c r="H5108" s="1" t="s">
        <v>36</v>
      </c>
      <c r="I5108" s="1" t="s">
        <v>16383</v>
      </c>
      <c r="J5108" s="1" t="s">
        <v>38</v>
      </c>
      <c r="K5108" s="1" t="s">
        <v>16384</v>
      </c>
      <c r="L5108" s="3" t="s">
        <v>16385</v>
      </c>
      <c r="M5108" s="2">
        <v>45699.596319444398</v>
      </c>
      <c r="N5108" t="str">
        <f>_xlfn.XLOOKUP(Table1[[#This Row],[Case Number]],Sheet2!$A:$A,Sheet2!$B:$B,"")</f>
        <v/>
      </c>
    </row>
    <row r="5109" spans="1:14" ht="306">
      <c r="A5109" t="s">
        <v>16386</v>
      </c>
      <c r="B5109" s="1" t="s">
        <v>16387</v>
      </c>
      <c r="C5109" s="2">
        <v>45700.6403125</v>
      </c>
      <c r="D5109" s="1" t="s">
        <v>16388</v>
      </c>
      <c r="E5109" s="1" t="s">
        <v>27</v>
      </c>
      <c r="F5109" s="2">
        <v>45699.454039351898</v>
      </c>
      <c r="G5109" s="1" t="s">
        <v>94</v>
      </c>
      <c r="I5109" s="1" t="s">
        <v>16389</v>
      </c>
      <c r="J5109" s="1" t="s">
        <v>30</v>
      </c>
      <c r="K5109" s="1" t="s">
        <v>9714</v>
      </c>
      <c r="L5109" s="3" t="s">
        <v>16390</v>
      </c>
      <c r="M5109" s="2">
        <v>45700.306967592602</v>
      </c>
      <c r="N5109" t="str">
        <f>_xlfn.XLOOKUP(Table1[[#This Row],[Case Number]],Sheet2!$A:$A,Sheet2!$B:$B,"")</f>
        <v>Yes</v>
      </c>
    </row>
    <row r="5110" spans="1:14">
      <c r="A5110" t="s">
        <v>16391</v>
      </c>
      <c r="B5110" s="1" t="s">
        <v>16392</v>
      </c>
      <c r="C5110" s="2">
        <v>45700.795023148101</v>
      </c>
      <c r="D5110" s="1" t="s">
        <v>16393</v>
      </c>
      <c r="E5110" s="1" t="s">
        <v>19</v>
      </c>
      <c r="F5110" s="2">
        <v>45699.453402777799</v>
      </c>
      <c r="G5110" s="1" t="s">
        <v>43</v>
      </c>
      <c r="I5110" s="1" t="s">
        <v>16394</v>
      </c>
      <c r="J5110" s="1" t="s">
        <v>153</v>
      </c>
      <c r="K5110" s="1" t="s">
        <v>16395</v>
      </c>
      <c r="M5110" s="2">
        <v>45700.461666666699</v>
      </c>
      <c r="N5110" t="str">
        <f>_xlfn.XLOOKUP(Table1[[#This Row],[Case Number]],Sheet2!$A:$A,Sheet2!$B:$B,"")</f>
        <v/>
      </c>
    </row>
    <row r="5111" spans="1:14">
      <c r="A5111" t="s">
        <v>16396</v>
      </c>
      <c r="B5111" s="1" t="s">
        <v>16397</v>
      </c>
      <c r="C5111" s="2">
        <v>45707.886134259301</v>
      </c>
      <c r="D5111" s="1" t="s">
        <v>16398</v>
      </c>
      <c r="E5111" s="1" t="s">
        <v>50</v>
      </c>
      <c r="F5111" s="2">
        <v>45699.4229976852</v>
      </c>
      <c r="G5111" s="1" t="s">
        <v>43</v>
      </c>
      <c r="I5111" s="1" t="s">
        <v>16399</v>
      </c>
      <c r="J5111" s="1" t="s">
        <v>188</v>
      </c>
      <c r="K5111" s="1" t="s">
        <v>16400</v>
      </c>
      <c r="M5111" s="2">
        <v>45707.552777777797</v>
      </c>
      <c r="N5111" t="str">
        <f>_xlfn.XLOOKUP(Table1[[#This Row],[Case Number]],Sheet2!$A:$A,Sheet2!$B:$B,"")</f>
        <v/>
      </c>
    </row>
    <row r="5112" spans="1:14" ht="289">
      <c r="A5112" t="s">
        <v>16401</v>
      </c>
      <c r="B5112" s="1" t="s">
        <v>16402</v>
      </c>
      <c r="C5112" s="2">
        <v>45700.97</v>
      </c>
      <c r="D5112" s="1" t="s">
        <v>16403</v>
      </c>
      <c r="E5112" s="1" t="s">
        <v>20090</v>
      </c>
      <c r="F5112" s="2">
        <v>45699.409375000003</v>
      </c>
      <c r="G5112" s="1" t="s">
        <v>28</v>
      </c>
      <c r="H5112" s="1" t="s">
        <v>11</v>
      </c>
      <c r="I5112" s="1" t="s">
        <v>16404</v>
      </c>
      <c r="J5112" s="1" t="s">
        <v>118</v>
      </c>
      <c r="K5112" s="1" t="s">
        <v>16405</v>
      </c>
      <c r="L5112" s="3" t="s">
        <v>16406</v>
      </c>
      <c r="M5112" s="2">
        <v>45700.636631944399</v>
      </c>
      <c r="N5112" t="str">
        <f>_xlfn.XLOOKUP(Table1[[#This Row],[Case Number]],Sheet2!$A:$A,Sheet2!$B:$B,"")</f>
        <v/>
      </c>
    </row>
    <row r="5113" spans="1:14" ht="85">
      <c r="A5113" t="s">
        <v>16407</v>
      </c>
      <c r="B5113" s="1" t="s">
        <v>16408</v>
      </c>
      <c r="C5113" s="2">
        <v>45699.743275462999</v>
      </c>
      <c r="D5113" s="1" t="s">
        <v>408</v>
      </c>
      <c r="E5113" s="1" t="s">
        <v>19</v>
      </c>
      <c r="F5113" s="2">
        <v>45699.398263888899</v>
      </c>
      <c r="G5113" s="1" t="s">
        <v>94</v>
      </c>
      <c r="I5113" s="1" t="s">
        <v>16409</v>
      </c>
      <c r="J5113" s="1" t="s">
        <v>255</v>
      </c>
      <c r="K5113" s="1" t="s">
        <v>16410</v>
      </c>
      <c r="L5113" s="3" t="s">
        <v>16411</v>
      </c>
      <c r="M5113" s="2">
        <v>45699.409918981502</v>
      </c>
      <c r="N5113" t="str">
        <f>_xlfn.XLOOKUP(Table1[[#This Row],[Case Number]],Sheet2!$A:$A,Sheet2!$B:$B,"")</f>
        <v/>
      </c>
    </row>
    <row r="5114" spans="1:14" ht="85">
      <c r="A5114" t="s">
        <v>16412</v>
      </c>
      <c r="B5114" s="1" t="s">
        <v>16413</v>
      </c>
      <c r="C5114" s="2">
        <v>45699.737013888902</v>
      </c>
      <c r="D5114" s="1" t="s">
        <v>679</v>
      </c>
      <c r="E5114" s="1" t="s">
        <v>19</v>
      </c>
      <c r="F5114" s="2">
        <v>45699.397337962997</v>
      </c>
      <c r="G5114" s="1" t="s">
        <v>28</v>
      </c>
      <c r="H5114" s="1" t="s">
        <v>36</v>
      </c>
      <c r="I5114" s="1" t="s">
        <v>16414</v>
      </c>
      <c r="J5114" s="1" t="s">
        <v>255</v>
      </c>
      <c r="K5114" s="1" t="s">
        <v>16415</v>
      </c>
      <c r="L5114" s="3" t="s">
        <v>16416</v>
      </c>
      <c r="M5114" s="2">
        <v>45699.403657407398</v>
      </c>
      <c r="N5114" t="str">
        <f>_xlfn.XLOOKUP(Table1[[#This Row],[Case Number]],Sheet2!$A:$A,Sheet2!$B:$B,"")</f>
        <v/>
      </c>
    </row>
    <row r="5115" spans="1:14" ht="238">
      <c r="A5115" t="s">
        <v>16417</v>
      </c>
      <c r="B5115" s="1" t="s">
        <v>16418</v>
      </c>
      <c r="C5115" s="2">
        <v>45699.843287037002</v>
      </c>
      <c r="D5115" s="1" t="s">
        <v>5335</v>
      </c>
      <c r="E5115" s="1" t="s">
        <v>50</v>
      </c>
      <c r="F5115" s="2">
        <v>45699.389849537001</v>
      </c>
      <c r="G5115" s="1" t="s">
        <v>28</v>
      </c>
      <c r="H5115" s="1" t="s">
        <v>36</v>
      </c>
      <c r="I5115" s="1" t="s">
        <v>16419</v>
      </c>
      <c r="J5115" s="1" t="s">
        <v>45</v>
      </c>
      <c r="K5115" s="1" t="s">
        <v>16420</v>
      </c>
      <c r="L5115" s="3" t="s">
        <v>16421</v>
      </c>
      <c r="M5115" s="2">
        <v>45699.509942129604</v>
      </c>
      <c r="N5115" t="str">
        <f>_xlfn.XLOOKUP(Table1[[#This Row],[Case Number]],Sheet2!$A:$A,Sheet2!$B:$B,"")</f>
        <v/>
      </c>
    </row>
    <row r="5116" spans="1:14" ht="34">
      <c r="A5116" t="s">
        <v>16422</v>
      </c>
      <c r="B5116" s="1" t="s">
        <v>16423</v>
      </c>
      <c r="C5116" s="2">
        <v>45699.765185185199</v>
      </c>
      <c r="D5116" s="1" t="s">
        <v>16424</v>
      </c>
      <c r="E5116" s="1" t="s">
        <v>19</v>
      </c>
      <c r="F5116" s="2">
        <v>45699.385092592602</v>
      </c>
      <c r="G5116" s="1" t="s">
        <v>43</v>
      </c>
      <c r="H5116" s="1" t="s">
        <v>11</v>
      </c>
      <c r="I5116" s="1" t="s">
        <v>16425</v>
      </c>
      <c r="J5116" s="1" t="s">
        <v>111</v>
      </c>
      <c r="K5116" s="1" t="s">
        <v>16426</v>
      </c>
      <c r="L5116" s="3" t="s">
        <v>16427</v>
      </c>
      <c r="M5116" s="2">
        <v>45699.431840277801</v>
      </c>
      <c r="N5116" t="str">
        <f>_xlfn.XLOOKUP(Table1[[#This Row],[Case Number]],Sheet2!$A:$A,Sheet2!$B:$B,"")</f>
        <v/>
      </c>
    </row>
    <row r="5117" spans="1:14" ht="306">
      <c r="A5117" t="s">
        <v>16428</v>
      </c>
      <c r="B5117" s="1" t="s">
        <v>16429</v>
      </c>
      <c r="C5117" s="2">
        <v>45699.794259259303</v>
      </c>
      <c r="D5117" s="1" t="s">
        <v>814</v>
      </c>
      <c r="E5117" s="1" t="s">
        <v>19</v>
      </c>
      <c r="F5117" s="2">
        <v>45699.375914351898</v>
      </c>
      <c r="G5117" s="1" t="s">
        <v>28</v>
      </c>
      <c r="H5117" s="1" t="s">
        <v>36</v>
      </c>
      <c r="I5117" s="1" t="s">
        <v>16430</v>
      </c>
      <c r="J5117" s="1" t="s">
        <v>111</v>
      </c>
      <c r="K5117" s="1" t="s">
        <v>16431</v>
      </c>
      <c r="L5117" s="3" t="s">
        <v>16432</v>
      </c>
      <c r="M5117" s="2">
        <v>45699.460902777799</v>
      </c>
      <c r="N5117" t="str">
        <f>_xlfn.XLOOKUP(Table1[[#This Row],[Case Number]],Sheet2!$A:$A,Sheet2!$B:$B,"")</f>
        <v/>
      </c>
    </row>
    <row r="5118" spans="1:14" ht="255">
      <c r="A5118" t="s">
        <v>16433</v>
      </c>
      <c r="B5118" s="1" t="s">
        <v>16434</v>
      </c>
      <c r="C5118" s="2">
        <v>45699.722280092603</v>
      </c>
      <c r="D5118" s="1" t="s">
        <v>16435</v>
      </c>
      <c r="E5118" s="1" t="s">
        <v>19</v>
      </c>
      <c r="F5118" s="2">
        <v>45699.370081018496</v>
      </c>
      <c r="G5118" s="1" t="s">
        <v>94</v>
      </c>
      <c r="H5118" s="1" t="s">
        <v>11</v>
      </c>
      <c r="I5118" s="1" t="s">
        <v>16436</v>
      </c>
      <c r="J5118" s="1" t="s">
        <v>153</v>
      </c>
      <c r="K5118" s="1" t="s">
        <v>16437</v>
      </c>
      <c r="L5118" s="3" t="s">
        <v>16438</v>
      </c>
      <c r="M5118" s="2">
        <v>45699.388912037</v>
      </c>
      <c r="N5118" t="str">
        <f>_xlfn.XLOOKUP(Table1[[#This Row],[Case Number]],Sheet2!$A:$A,Sheet2!$B:$B,"")</f>
        <v/>
      </c>
    </row>
    <row r="5119" spans="1:14">
      <c r="A5119" t="s">
        <v>16439</v>
      </c>
      <c r="B5119" s="1" t="s">
        <v>16440</v>
      </c>
      <c r="C5119" s="2">
        <v>45717.521620370397</v>
      </c>
      <c r="D5119" s="1" t="s">
        <v>16441</v>
      </c>
      <c r="E5119" s="1" t="s">
        <v>27</v>
      </c>
      <c r="F5119" s="2">
        <v>45699.3421759259</v>
      </c>
      <c r="G5119" s="1" t="s">
        <v>43</v>
      </c>
      <c r="I5119" s="1" t="s">
        <v>16442</v>
      </c>
      <c r="J5119" s="1" t="s">
        <v>38</v>
      </c>
      <c r="K5119" s="1" t="s">
        <v>1567</v>
      </c>
      <c r="M5119" s="2">
        <v>45717.1882638889</v>
      </c>
      <c r="N5119" t="str">
        <f>_xlfn.XLOOKUP(Table1[[#This Row],[Case Number]],Sheet2!$A:$A,Sheet2!$B:$B,"")</f>
        <v>Yes</v>
      </c>
    </row>
    <row r="5120" spans="1:14" ht="289">
      <c r="A5120" t="s">
        <v>16443</v>
      </c>
      <c r="B5120" s="1" t="s">
        <v>16444</v>
      </c>
      <c r="C5120" s="2">
        <v>45706.824247685203</v>
      </c>
      <c r="D5120" s="1" t="s">
        <v>16445</v>
      </c>
      <c r="E5120" s="1" t="s">
        <v>19</v>
      </c>
      <c r="F5120" s="2">
        <v>45699.335752314801</v>
      </c>
      <c r="G5120" s="1" t="s">
        <v>43</v>
      </c>
      <c r="H5120" s="1" t="s">
        <v>36</v>
      </c>
      <c r="I5120" s="1" t="s">
        <v>16446</v>
      </c>
      <c r="J5120" s="1" t="s">
        <v>45</v>
      </c>
      <c r="K5120" s="1" t="s">
        <v>14047</v>
      </c>
      <c r="L5120" s="3" t="s">
        <v>16447</v>
      </c>
      <c r="M5120" s="2">
        <v>45706.490891203699</v>
      </c>
      <c r="N5120" t="str">
        <f>_xlfn.XLOOKUP(Table1[[#This Row],[Case Number]],Sheet2!$A:$A,Sheet2!$B:$B,"")</f>
        <v/>
      </c>
    </row>
    <row r="5121" spans="1:14" ht="119">
      <c r="A5121" t="s">
        <v>16448</v>
      </c>
      <c r="B5121" s="1" t="s">
        <v>16449</v>
      </c>
      <c r="C5121" s="2">
        <v>45699.710972222201</v>
      </c>
      <c r="D5121" s="1" t="s">
        <v>16450</v>
      </c>
      <c r="E5121" s="1" t="s">
        <v>27</v>
      </c>
      <c r="F5121" s="2">
        <v>45699.329016203701</v>
      </c>
      <c r="G5121" s="1" t="s">
        <v>28</v>
      </c>
      <c r="H5121" s="1" t="s">
        <v>36</v>
      </c>
      <c r="I5121" s="1" t="s">
        <v>16451</v>
      </c>
      <c r="J5121" s="1" t="s">
        <v>88</v>
      </c>
      <c r="K5121" s="1" t="s">
        <v>9576</v>
      </c>
      <c r="L5121" s="3" t="s">
        <v>16452</v>
      </c>
      <c r="M5121" s="2">
        <v>45699.377615740697</v>
      </c>
      <c r="N5121" t="str">
        <f>_xlfn.XLOOKUP(Table1[[#This Row],[Case Number]],Sheet2!$A:$A,Sheet2!$B:$B,"")</f>
        <v/>
      </c>
    </row>
    <row r="5122" spans="1:14" ht="323">
      <c r="A5122" t="s">
        <v>16453</v>
      </c>
      <c r="B5122" s="1" t="s">
        <v>16454</v>
      </c>
      <c r="C5122" s="2">
        <v>45700.130960648101</v>
      </c>
      <c r="D5122" s="1" t="s">
        <v>8362</v>
      </c>
      <c r="E5122" s="1" t="s">
        <v>19</v>
      </c>
      <c r="F5122" s="2">
        <v>45699.321180555598</v>
      </c>
      <c r="G5122" s="1" t="s">
        <v>28</v>
      </c>
      <c r="H5122" s="1" t="s">
        <v>36</v>
      </c>
      <c r="I5122" s="1" t="s">
        <v>16455</v>
      </c>
      <c r="J5122" s="1" t="s">
        <v>200</v>
      </c>
      <c r="K5122" s="1" t="s">
        <v>16456</v>
      </c>
      <c r="L5122" s="3" t="s">
        <v>16457</v>
      </c>
      <c r="M5122" s="2">
        <v>45699.7975925926</v>
      </c>
      <c r="N5122" t="str">
        <f>_xlfn.XLOOKUP(Table1[[#This Row],[Case Number]],Sheet2!$A:$A,Sheet2!$B:$B,"")</f>
        <v/>
      </c>
    </row>
    <row r="5123" spans="1:14" ht="17">
      <c r="A5123" t="s">
        <v>16458</v>
      </c>
      <c r="B5123" s="1" t="s">
        <v>16459</v>
      </c>
      <c r="C5123" s="2">
        <v>45699.6505555556</v>
      </c>
      <c r="D5123" s="1" t="s">
        <v>16460</v>
      </c>
      <c r="E5123" s="1" t="s">
        <v>19</v>
      </c>
      <c r="F5123" s="2">
        <v>45699.306493055599</v>
      </c>
      <c r="G5123" s="1" t="s">
        <v>43</v>
      </c>
      <c r="I5123" s="1" t="s">
        <v>16461</v>
      </c>
      <c r="J5123" s="1" t="s">
        <v>45</v>
      </c>
      <c r="K5123" s="1" t="s">
        <v>16462</v>
      </c>
      <c r="L5123" s="3" t="s">
        <v>16463</v>
      </c>
      <c r="M5123" s="2">
        <v>45699.317199074103</v>
      </c>
      <c r="N5123" t="str">
        <f>_xlfn.XLOOKUP(Table1[[#This Row],[Case Number]],Sheet2!$A:$A,Sheet2!$B:$B,"")</f>
        <v/>
      </c>
    </row>
    <row r="5124" spans="1:14" ht="272">
      <c r="A5124" t="s">
        <v>16464</v>
      </c>
      <c r="B5124" s="1" t="s">
        <v>16465</v>
      </c>
      <c r="C5124" s="2">
        <v>45702.928657407399</v>
      </c>
      <c r="D5124" s="1" t="s">
        <v>16466</v>
      </c>
      <c r="E5124" s="1" t="s">
        <v>19</v>
      </c>
      <c r="F5124" s="2">
        <v>45699.276319444398</v>
      </c>
      <c r="G5124" s="1" t="s">
        <v>28</v>
      </c>
      <c r="H5124" s="1" t="s">
        <v>11</v>
      </c>
      <c r="I5124" s="1" t="s">
        <v>16467</v>
      </c>
      <c r="J5124" s="1" t="s">
        <v>160</v>
      </c>
      <c r="K5124" s="1" t="s">
        <v>16468</v>
      </c>
      <c r="L5124" s="3" t="s">
        <v>16469</v>
      </c>
      <c r="M5124" s="2">
        <v>45702.595300925903</v>
      </c>
      <c r="N5124" t="str">
        <f>_xlfn.XLOOKUP(Table1[[#This Row],[Case Number]],Sheet2!$A:$A,Sheet2!$B:$B,"")</f>
        <v/>
      </c>
    </row>
    <row r="5125" spans="1:14">
      <c r="A5125" t="s">
        <v>16470</v>
      </c>
      <c r="B5125" s="1" t="s">
        <v>16471</v>
      </c>
      <c r="C5125" s="2">
        <v>45699.610891203702</v>
      </c>
      <c r="D5125" s="1" t="s">
        <v>915</v>
      </c>
      <c r="E5125" s="1" t="s">
        <v>19</v>
      </c>
      <c r="F5125" s="2">
        <v>45699.2669328704</v>
      </c>
      <c r="G5125" s="1" t="s">
        <v>43</v>
      </c>
      <c r="I5125" s="1" t="s">
        <v>16472</v>
      </c>
      <c r="J5125" s="1" t="s">
        <v>21</v>
      </c>
      <c r="K5125" s="1" t="s">
        <v>16473</v>
      </c>
      <c r="M5125" s="2">
        <v>45699.277523148201</v>
      </c>
      <c r="N5125" t="str">
        <f>_xlfn.XLOOKUP(Table1[[#This Row],[Case Number]],Sheet2!$A:$A,Sheet2!$B:$B,"")</f>
        <v/>
      </c>
    </row>
    <row r="5126" spans="1:14" ht="255">
      <c r="A5126" t="s">
        <v>16474</v>
      </c>
      <c r="B5126" s="1" t="s">
        <v>16475</v>
      </c>
      <c r="C5126" s="2">
        <v>45708.5211458333</v>
      </c>
      <c r="D5126" s="1" t="s">
        <v>16476</v>
      </c>
      <c r="E5126" s="1" t="s">
        <v>27</v>
      </c>
      <c r="F5126" s="2">
        <v>45699.259444444397</v>
      </c>
      <c r="G5126" s="1" t="s">
        <v>5547</v>
      </c>
      <c r="H5126" s="1" t="s">
        <v>36</v>
      </c>
      <c r="I5126" s="1" t="s">
        <v>16477</v>
      </c>
      <c r="J5126" s="1" t="s">
        <v>88</v>
      </c>
      <c r="K5126" s="1" t="s">
        <v>13176</v>
      </c>
      <c r="L5126" s="3" t="s">
        <v>16478</v>
      </c>
      <c r="M5126" s="2">
        <v>45708.187789351898</v>
      </c>
      <c r="N5126" t="str">
        <f>_xlfn.XLOOKUP(Table1[[#This Row],[Case Number]],Sheet2!$A:$A,Sheet2!$B:$B,"")</f>
        <v/>
      </c>
    </row>
    <row r="5127" spans="1:14" ht="85">
      <c r="A5127" t="s">
        <v>16479</v>
      </c>
      <c r="B5127" s="1" t="s">
        <v>16480</v>
      </c>
      <c r="C5127" s="2">
        <v>45733.628761574102</v>
      </c>
      <c r="D5127" s="1" t="s">
        <v>253</v>
      </c>
      <c r="E5127" s="1" t="s">
        <v>19</v>
      </c>
      <c r="F5127" s="2">
        <v>45699.252731481502</v>
      </c>
      <c r="G5127" s="1" t="s">
        <v>43</v>
      </c>
      <c r="H5127" s="1" t="s">
        <v>36</v>
      </c>
      <c r="I5127" s="1" t="s">
        <v>12992</v>
      </c>
      <c r="J5127" s="1" t="s">
        <v>111</v>
      </c>
      <c r="K5127" s="1" t="s">
        <v>12993</v>
      </c>
      <c r="L5127" s="3" t="s">
        <v>12994</v>
      </c>
      <c r="M5127" s="2">
        <v>45733.338159722203</v>
      </c>
      <c r="N5127" t="str">
        <f>_xlfn.XLOOKUP(Table1[[#This Row],[Case Number]],Sheet2!$A:$A,Sheet2!$B:$B,"")</f>
        <v/>
      </c>
    </row>
    <row r="5128" spans="1:14">
      <c r="A5128" t="s">
        <v>16481</v>
      </c>
      <c r="B5128" s="1" t="s">
        <v>16482</v>
      </c>
      <c r="C5128" s="2">
        <v>45699.861944444398</v>
      </c>
      <c r="D5128" s="1" t="s">
        <v>16483</v>
      </c>
      <c r="E5128" s="1" t="s">
        <v>19</v>
      </c>
      <c r="F5128" s="2">
        <v>45699.223530092597</v>
      </c>
      <c r="G5128" s="1" t="s">
        <v>43</v>
      </c>
      <c r="I5128" s="1" t="s">
        <v>16484</v>
      </c>
      <c r="J5128" s="1" t="s">
        <v>200</v>
      </c>
      <c r="K5128" s="1" t="s">
        <v>16485</v>
      </c>
      <c r="M5128" s="2">
        <v>45699.528576388897</v>
      </c>
      <c r="N5128" t="str">
        <f>_xlfn.XLOOKUP(Table1[[#This Row],[Case Number]],Sheet2!$A:$A,Sheet2!$B:$B,"")</f>
        <v>Yes</v>
      </c>
    </row>
    <row r="5129" spans="1:14" ht="323">
      <c r="A5129" t="s">
        <v>16486</v>
      </c>
      <c r="B5129" s="1" t="s">
        <v>16487</v>
      </c>
      <c r="C5129" s="2">
        <v>45701.7269212963</v>
      </c>
      <c r="D5129" s="1" t="s">
        <v>16488</v>
      </c>
      <c r="E5129" s="1" t="s">
        <v>50</v>
      </c>
      <c r="F5129" s="2">
        <v>45699.205000000002</v>
      </c>
      <c r="G5129" s="1" t="s">
        <v>94</v>
      </c>
      <c r="I5129" s="1" t="s">
        <v>16489</v>
      </c>
      <c r="J5129" s="1" t="s">
        <v>188</v>
      </c>
      <c r="K5129" s="1" t="s">
        <v>963</v>
      </c>
      <c r="L5129" s="3" t="s">
        <v>16490</v>
      </c>
      <c r="M5129" s="2">
        <v>45701.393564814804</v>
      </c>
      <c r="N5129" t="str">
        <f>_xlfn.XLOOKUP(Table1[[#This Row],[Case Number]],Sheet2!$A:$A,Sheet2!$B:$B,"")</f>
        <v/>
      </c>
    </row>
    <row r="5130" spans="1:14" ht="255">
      <c r="A5130" t="s">
        <v>16491</v>
      </c>
      <c r="B5130" s="1" t="s">
        <v>16492</v>
      </c>
      <c r="C5130" s="2">
        <v>45699.588761574101</v>
      </c>
      <c r="D5130" s="1" t="s">
        <v>16493</v>
      </c>
      <c r="E5130" s="1" t="s">
        <v>652</v>
      </c>
      <c r="F5130" s="2">
        <v>45699.173148148097</v>
      </c>
      <c r="G5130" s="1" t="s">
        <v>94</v>
      </c>
      <c r="I5130" s="1" t="s">
        <v>16494</v>
      </c>
      <c r="K5130" s="1" t="s">
        <v>2268</v>
      </c>
      <c r="L5130" s="3" t="s">
        <v>16495</v>
      </c>
      <c r="M5130" s="2">
        <v>45699.255393518499</v>
      </c>
      <c r="N5130" t="str">
        <f>_xlfn.XLOOKUP(Table1[[#This Row],[Case Number]],Sheet2!$A:$A,Sheet2!$B:$B,"")</f>
        <v/>
      </c>
    </row>
    <row r="5131" spans="1:14">
      <c r="A5131" t="s">
        <v>16496</v>
      </c>
      <c r="B5131" s="1" t="s">
        <v>16497</v>
      </c>
      <c r="C5131" s="2">
        <v>45699.5539699074</v>
      </c>
      <c r="D5131" s="1" t="s">
        <v>4466</v>
      </c>
      <c r="F5131" s="2">
        <v>45698.990092592598</v>
      </c>
      <c r="G5131" s="1" t="s">
        <v>94</v>
      </c>
      <c r="I5131" s="1" t="s">
        <v>16498</v>
      </c>
      <c r="K5131" s="1" t="s">
        <v>4468</v>
      </c>
      <c r="M5131" s="2">
        <v>45699.220613425903</v>
      </c>
      <c r="N5131" t="str">
        <f>_xlfn.XLOOKUP(Table1[[#This Row],[Case Number]],Sheet2!$A:$A,Sheet2!$B:$B,"")</f>
        <v/>
      </c>
    </row>
    <row r="5132" spans="1:14" ht="136">
      <c r="A5132" t="s">
        <v>16499</v>
      </c>
      <c r="B5132" s="1" t="s">
        <v>16500</v>
      </c>
      <c r="C5132" s="2">
        <v>45699.5554976852</v>
      </c>
      <c r="D5132" s="1" t="s">
        <v>16501</v>
      </c>
      <c r="E5132" s="1" t="s">
        <v>19</v>
      </c>
      <c r="F5132" s="2">
        <v>45698.835856481499</v>
      </c>
      <c r="G5132" s="1" t="s">
        <v>94</v>
      </c>
      <c r="H5132" s="1" t="s">
        <v>11</v>
      </c>
      <c r="I5132" s="1" t="s">
        <v>16502</v>
      </c>
      <c r="J5132" s="1" t="s">
        <v>21</v>
      </c>
      <c r="K5132" s="1" t="s">
        <v>16503</v>
      </c>
      <c r="L5132" s="3" t="s">
        <v>16504</v>
      </c>
      <c r="M5132" s="2">
        <v>45699.222129629597</v>
      </c>
      <c r="N5132" t="str">
        <f>_xlfn.XLOOKUP(Table1[[#This Row],[Case Number]],Sheet2!$A:$A,Sheet2!$B:$B,"")</f>
        <v/>
      </c>
    </row>
    <row r="5133" spans="1:14" ht="356">
      <c r="A5133" t="s">
        <v>16505</v>
      </c>
      <c r="B5133" s="1" t="s">
        <v>16506</v>
      </c>
      <c r="C5133" s="2">
        <v>45701.7262037037</v>
      </c>
      <c r="D5133" s="1" t="s">
        <v>16507</v>
      </c>
      <c r="E5133" s="1" t="s">
        <v>19</v>
      </c>
      <c r="F5133" s="2">
        <v>45698.7267013889</v>
      </c>
      <c r="G5133" s="1" t="s">
        <v>94</v>
      </c>
      <c r="H5133" s="1" t="s">
        <v>36</v>
      </c>
      <c r="I5133" s="1" t="s">
        <v>16508</v>
      </c>
      <c r="J5133" s="1" t="s">
        <v>188</v>
      </c>
      <c r="K5133" s="1" t="s">
        <v>16509</v>
      </c>
      <c r="L5133" s="3" t="s">
        <v>16510</v>
      </c>
      <c r="M5133" s="2">
        <v>45701.392847222203</v>
      </c>
      <c r="N5133" t="str">
        <f>_xlfn.XLOOKUP(Table1[[#This Row],[Case Number]],Sheet2!$A:$A,Sheet2!$B:$B,"")</f>
        <v/>
      </c>
    </row>
    <row r="5134" spans="1:14">
      <c r="A5134" t="s">
        <v>16511</v>
      </c>
      <c r="B5134" s="1" t="s">
        <v>16512</v>
      </c>
      <c r="C5134" s="2">
        <v>45699.675914351901</v>
      </c>
      <c r="D5134" s="1" t="s">
        <v>16513</v>
      </c>
      <c r="E5134" s="1" t="s">
        <v>27</v>
      </c>
      <c r="F5134" s="2">
        <v>45698.665104166699</v>
      </c>
      <c r="G5134" s="1" t="s">
        <v>94</v>
      </c>
      <c r="H5134" s="1" t="s">
        <v>36</v>
      </c>
      <c r="I5134" s="1" t="s">
        <v>16514</v>
      </c>
      <c r="J5134" s="1" t="s">
        <v>200</v>
      </c>
      <c r="K5134" s="1" t="s">
        <v>13630</v>
      </c>
      <c r="M5134" s="2">
        <v>45699.342569444401</v>
      </c>
      <c r="N5134" t="str">
        <f>_xlfn.XLOOKUP(Table1[[#This Row],[Case Number]],Sheet2!$A:$A,Sheet2!$B:$B,"")</f>
        <v/>
      </c>
    </row>
    <row r="5135" spans="1:14" ht="238">
      <c r="A5135" t="s">
        <v>16515</v>
      </c>
      <c r="B5135" s="1" t="s">
        <v>16516</v>
      </c>
      <c r="C5135" s="2">
        <v>45707.608379629601</v>
      </c>
      <c r="D5135" s="1" t="s">
        <v>16517</v>
      </c>
      <c r="E5135" s="1" t="s">
        <v>19</v>
      </c>
      <c r="F5135" s="2">
        <v>45698.640995370399</v>
      </c>
      <c r="G5135" s="1" t="s">
        <v>94</v>
      </c>
      <c r="I5135" s="1" t="s">
        <v>16518</v>
      </c>
      <c r="J5135" s="1" t="s">
        <v>188</v>
      </c>
      <c r="K5135" s="1" t="s">
        <v>8418</v>
      </c>
      <c r="L5135" s="3" t="s">
        <v>16519</v>
      </c>
      <c r="M5135" s="2">
        <v>45707.2749652778</v>
      </c>
      <c r="N5135" t="str">
        <f>_xlfn.XLOOKUP(Table1[[#This Row],[Case Number]],Sheet2!$A:$A,Sheet2!$B:$B,"")</f>
        <v/>
      </c>
    </row>
    <row r="5136" spans="1:14" ht="221">
      <c r="A5136" t="s">
        <v>16520</v>
      </c>
      <c r="B5136" s="1" t="s">
        <v>16521</v>
      </c>
      <c r="C5136" s="2">
        <v>45699.792476851799</v>
      </c>
      <c r="D5136" s="1" t="s">
        <v>16522</v>
      </c>
      <c r="E5136" s="1" t="s">
        <v>415</v>
      </c>
      <c r="F5136" s="2">
        <v>45698.628252314797</v>
      </c>
      <c r="G5136" s="1" t="s">
        <v>28</v>
      </c>
      <c r="H5136" s="1" t="s">
        <v>36</v>
      </c>
      <c r="I5136" s="1" t="s">
        <v>16523</v>
      </c>
      <c r="J5136" s="1" t="s">
        <v>200</v>
      </c>
      <c r="K5136" s="1" t="s">
        <v>16524</v>
      </c>
      <c r="L5136" s="3" t="s">
        <v>16525</v>
      </c>
      <c r="M5136" s="2">
        <v>45699.459108796298</v>
      </c>
      <c r="N5136" t="str">
        <f>_xlfn.XLOOKUP(Table1[[#This Row],[Case Number]],Sheet2!$A:$A,Sheet2!$B:$B,"")</f>
        <v/>
      </c>
    </row>
    <row r="5137" spans="1:14" ht="17">
      <c r="A5137" t="s">
        <v>16526</v>
      </c>
      <c r="B5137" s="1" t="s">
        <v>16527</v>
      </c>
      <c r="C5137" s="2">
        <v>45700.794108796297</v>
      </c>
      <c r="D5137" s="1" t="s">
        <v>1993</v>
      </c>
      <c r="E5137" s="1" t="s">
        <v>50</v>
      </c>
      <c r="F5137" s="2">
        <v>45698.590937499997</v>
      </c>
      <c r="G5137" s="1" t="s">
        <v>43</v>
      </c>
      <c r="H5137" s="1" t="s">
        <v>36</v>
      </c>
      <c r="I5137" s="1" t="s">
        <v>16528</v>
      </c>
      <c r="J5137" s="1" t="s">
        <v>21</v>
      </c>
      <c r="K5137" s="1" t="s">
        <v>16529</v>
      </c>
      <c r="L5137" s="3" t="s">
        <v>16530</v>
      </c>
      <c r="M5137" s="2">
        <v>45700.460763888899</v>
      </c>
      <c r="N5137" t="str">
        <f>_xlfn.XLOOKUP(Table1[[#This Row],[Case Number]],Sheet2!$A:$A,Sheet2!$B:$B,"")</f>
        <v/>
      </c>
    </row>
    <row r="5138" spans="1:14" ht="289">
      <c r="A5138" t="s">
        <v>16531</v>
      </c>
      <c r="B5138" s="1" t="s">
        <v>16532</v>
      </c>
      <c r="C5138" s="2">
        <v>45700.824988425898</v>
      </c>
      <c r="D5138" s="1" t="s">
        <v>26</v>
      </c>
      <c r="E5138" s="1" t="s">
        <v>27</v>
      </c>
      <c r="F5138" s="2">
        <v>45698.579375000001</v>
      </c>
      <c r="G5138" s="1" t="s">
        <v>28</v>
      </c>
      <c r="H5138" s="1" t="s">
        <v>36</v>
      </c>
      <c r="I5138" s="1" t="s">
        <v>16533</v>
      </c>
      <c r="J5138" s="1" t="s">
        <v>30</v>
      </c>
      <c r="K5138" s="1" t="s">
        <v>9609</v>
      </c>
      <c r="L5138" s="3" t="s">
        <v>16534</v>
      </c>
      <c r="M5138" s="2">
        <v>45700.491631944402</v>
      </c>
      <c r="N5138" t="str">
        <f>_xlfn.XLOOKUP(Table1[[#This Row],[Case Number]],Sheet2!$A:$A,Sheet2!$B:$B,"")</f>
        <v/>
      </c>
    </row>
    <row r="5139" spans="1:14" ht="306">
      <c r="A5139" t="s">
        <v>16535</v>
      </c>
      <c r="B5139" s="1" t="s">
        <v>16536</v>
      </c>
      <c r="C5139" s="2">
        <v>45699.150428240697</v>
      </c>
      <c r="D5139" s="1" t="s">
        <v>16537</v>
      </c>
      <c r="E5139" s="1" t="s">
        <v>50</v>
      </c>
      <c r="F5139" s="2">
        <v>45698.575451388897</v>
      </c>
      <c r="G5139" s="1" t="s">
        <v>28</v>
      </c>
      <c r="H5139" s="1" t="s">
        <v>36</v>
      </c>
      <c r="I5139" s="1" t="s">
        <v>16538</v>
      </c>
      <c r="J5139" s="1" t="s">
        <v>30</v>
      </c>
      <c r="K5139" s="1" t="s">
        <v>16539</v>
      </c>
      <c r="L5139" s="3" t="s">
        <v>16540</v>
      </c>
      <c r="M5139" s="2">
        <v>45698.817060185203</v>
      </c>
      <c r="N5139" t="str">
        <f>_xlfn.XLOOKUP(Table1[[#This Row],[Case Number]],Sheet2!$A:$A,Sheet2!$B:$B,"")</f>
        <v/>
      </c>
    </row>
    <row r="5140" spans="1:14" ht="119">
      <c r="A5140" t="s">
        <v>16541</v>
      </c>
      <c r="B5140" s="1" t="s">
        <v>16542</v>
      </c>
      <c r="C5140" s="2">
        <v>45698.866909722201</v>
      </c>
      <c r="D5140" s="1" t="s">
        <v>16543</v>
      </c>
      <c r="E5140" s="1" t="s">
        <v>19</v>
      </c>
      <c r="F5140" s="2">
        <v>45698.531168981499</v>
      </c>
      <c r="G5140" s="1" t="s">
        <v>43</v>
      </c>
      <c r="H5140" s="1" t="s">
        <v>36</v>
      </c>
      <c r="I5140" s="1" t="s">
        <v>16544</v>
      </c>
      <c r="J5140" s="1" t="s">
        <v>59</v>
      </c>
      <c r="K5140" s="1" t="s">
        <v>853</v>
      </c>
      <c r="L5140" s="3" t="s">
        <v>16545</v>
      </c>
      <c r="M5140" s="2">
        <v>45698.533564814803</v>
      </c>
      <c r="N5140" t="str">
        <f>_xlfn.XLOOKUP(Table1[[#This Row],[Case Number]],Sheet2!$A:$A,Sheet2!$B:$B,"")</f>
        <v>Yes</v>
      </c>
    </row>
    <row r="5141" spans="1:14" ht="170">
      <c r="A5141" t="s">
        <v>16546</v>
      </c>
      <c r="B5141" s="1" t="s">
        <v>16547</v>
      </c>
      <c r="C5141" s="2">
        <v>45698.872534722199</v>
      </c>
      <c r="D5141" s="1" t="s">
        <v>9840</v>
      </c>
      <c r="E5141" s="1" t="s">
        <v>27</v>
      </c>
      <c r="F5141" s="2">
        <v>45698.526377314804</v>
      </c>
      <c r="G5141" s="1" t="s">
        <v>51</v>
      </c>
      <c r="H5141" s="1" t="s">
        <v>36</v>
      </c>
      <c r="I5141" s="1" t="s">
        <v>16548</v>
      </c>
      <c r="J5141" s="1" t="s">
        <v>160</v>
      </c>
      <c r="K5141" s="1" t="s">
        <v>16549</v>
      </c>
      <c r="L5141" s="3" t="s">
        <v>16550</v>
      </c>
      <c r="M5141" s="2">
        <v>45698.539178240702</v>
      </c>
      <c r="N5141" t="str">
        <f>_xlfn.XLOOKUP(Table1[[#This Row],[Case Number]],Sheet2!$A:$A,Sheet2!$B:$B,"")</f>
        <v/>
      </c>
    </row>
    <row r="5142" spans="1:14" ht="102">
      <c r="A5142" t="s">
        <v>16551</v>
      </c>
      <c r="B5142" s="1" t="s">
        <v>16552</v>
      </c>
      <c r="C5142" s="2">
        <v>45698.856226851902</v>
      </c>
      <c r="D5142" s="1" t="s">
        <v>408</v>
      </c>
      <c r="E5142" s="1" t="s">
        <v>19</v>
      </c>
      <c r="F5142" s="2">
        <v>45698.519606481503</v>
      </c>
      <c r="G5142" s="1" t="s">
        <v>94</v>
      </c>
      <c r="I5142" s="1" t="s">
        <v>16553</v>
      </c>
      <c r="J5142" s="1" t="s">
        <v>255</v>
      </c>
      <c r="K5142" s="1" t="s">
        <v>16554</v>
      </c>
      <c r="L5142" s="3" t="s">
        <v>16555</v>
      </c>
      <c r="M5142" s="2">
        <v>45698.522870370398</v>
      </c>
      <c r="N5142" t="str">
        <f>_xlfn.XLOOKUP(Table1[[#This Row],[Case Number]],Sheet2!$A:$A,Sheet2!$B:$B,"")</f>
        <v/>
      </c>
    </row>
    <row r="5143" spans="1:14" ht="85">
      <c r="A5143" t="s">
        <v>16556</v>
      </c>
      <c r="B5143" s="1" t="s">
        <v>16557</v>
      </c>
      <c r="C5143" s="2">
        <v>45698.8563194444</v>
      </c>
      <c r="D5143" s="1" t="s">
        <v>253</v>
      </c>
      <c r="E5143" s="1" t="s">
        <v>19</v>
      </c>
      <c r="F5143" s="2">
        <v>45698.5159375</v>
      </c>
      <c r="G5143" s="1" t="s">
        <v>43</v>
      </c>
      <c r="H5143" s="1" t="s">
        <v>11</v>
      </c>
      <c r="I5143" s="1" t="s">
        <v>16558</v>
      </c>
      <c r="J5143" s="1" t="s">
        <v>255</v>
      </c>
      <c r="K5143" s="1" t="s">
        <v>16559</v>
      </c>
      <c r="L5143" s="3" t="s">
        <v>16560</v>
      </c>
      <c r="M5143" s="2">
        <v>45698.522962962998</v>
      </c>
      <c r="N5143" t="str">
        <f>_xlfn.XLOOKUP(Table1[[#This Row],[Case Number]],Sheet2!$A:$A,Sheet2!$B:$B,"")</f>
        <v/>
      </c>
    </row>
    <row r="5144" spans="1:14" ht="323">
      <c r="A5144" t="s">
        <v>16561</v>
      </c>
      <c r="B5144" s="1" t="s">
        <v>16562</v>
      </c>
      <c r="C5144" s="2">
        <v>45698.932569444398</v>
      </c>
      <c r="D5144" s="1" t="s">
        <v>7547</v>
      </c>
      <c r="E5144" s="1" t="s">
        <v>864</v>
      </c>
      <c r="F5144" s="2">
        <v>45698.507106481498</v>
      </c>
      <c r="G5144" s="1" t="s">
        <v>28</v>
      </c>
      <c r="H5144" s="1" t="s">
        <v>36</v>
      </c>
      <c r="I5144" s="1" t="s">
        <v>16563</v>
      </c>
      <c r="J5144" s="1" t="s">
        <v>45</v>
      </c>
      <c r="K5144" s="1" t="s">
        <v>16564</v>
      </c>
      <c r="L5144" s="3" t="s">
        <v>16565</v>
      </c>
      <c r="M5144" s="2">
        <v>45698.599212963003</v>
      </c>
      <c r="N5144" t="str">
        <f>_xlfn.XLOOKUP(Table1[[#This Row],[Case Number]],Sheet2!$A:$A,Sheet2!$B:$B,"")</f>
        <v/>
      </c>
    </row>
    <row r="5145" spans="1:14" ht="306">
      <c r="A5145" t="s">
        <v>16566</v>
      </c>
      <c r="B5145" s="1" t="s">
        <v>16567</v>
      </c>
      <c r="C5145" s="2">
        <v>45707.7160532407</v>
      </c>
      <c r="D5145" s="1" t="s">
        <v>10841</v>
      </c>
      <c r="E5145" s="1" t="s">
        <v>19</v>
      </c>
      <c r="F5145" s="2">
        <v>45698.481388888897</v>
      </c>
      <c r="G5145" s="1" t="s">
        <v>28</v>
      </c>
      <c r="H5145" s="1" t="s">
        <v>36</v>
      </c>
      <c r="I5145" s="1" t="s">
        <v>16568</v>
      </c>
      <c r="J5145" s="1" t="s">
        <v>759</v>
      </c>
      <c r="K5145" s="1" t="s">
        <v>136</v>
      </c>
      <c r="L5145" s="3" t="s">
        <v>16569</v>
      </c>
      <c r="M5145" s="2">
        <v>45707.382685185199</v>
      </c>
      <c r="N5145" t="str">
        <f>_xlfn.XLOOKUP(Table1[[#This Row],[Case Number]],Sheet2!$A:$A,Sheet2!$B:$B,"")</f>
        <v/>
      </c>
    </row>
    <row r="5146" spans="1:14" ht="238">
      <c r="A5146" t="s">
        <v>16570</v>
      </c>
      <c r="B5146" s="1" t="s">
        <v>16571</v>
      </c>
      <c r="C5146" s="2">
        <v>45698.800856481503</v>
      </c>
      <c r="D5146" s="1" t="s">
        <v>7441</v>
      </c>
      <c r="F5146" s="2">
        <v>45698.464745370402</v>
      </c>
      <c r="G5146" s="1" t="s">
        <v>51</v>
      </c>
      <c r="H5146" s="1" t="s">
        <v>36</v>
      </c>
      <c r="I5146" s="1" t="s">
        <v>16572</v>
      </c>
      <c r="J5146" s="1" t="s">
        <v>160</v>
      </c>
      <c r="K5146" s="1" t="s">
        <v>16573</v>
      </c>
      <c r="L5146" s="3" t="s">
        <v>16574</v>
      </c>
      <c r="M5146" s="2">
        <v>45698.467499999999</v>
      </c>
      <c r="N5146" t="str">
        <f>_xlfn.XLOOKUP(Table1[[#This Row],[Case Number]],Sheet2!$A:$A,Sheet2!$B:$B,"")</f>
        <v/>
      </c>
    </row>
    <row r="5147" spans="1:14">
      <c r="A5147" t="s">
        <v>16575</v>
      </c>
      <c r="B5147" s="1" t="s">
        <v>16576</v>
      </c>
      <c r="C5147" s="2">
        <v>45698.8121875</v>
      </c>
      <c r="D5147" s="1" t="s">
        <v>5009</v>
      </c>
      <c r="E5147" s="1" t="s">
        <v>19</v>
      </c>
      <c r="F5147" s="2">
        <v>45698.454236111102</v>
      </c>
      <c r="G5147" s="1" t="s">
        <v>43</v>
      </c>
      <c r="H5147" s="1" t="s">
        <v>36</v>
      </c>
      <c r="I5147" s="1" t="s">
        <v>16577</v>
      </c>
      <c r="J5147" s="1" t="s">
        <v>21</v>
      </c>
      <c r="K5147" s="1" t="s">
        <v>14462</v>
      </c>
      <c r="M5147" s="2">
        <v>45698.478819444397</v>
      </c>
      <c r="N5147" t="str">
        <f>_xlfn.XLOOKUP(Table1[[#This Row],[Case Number]],Sheet2!$A:$A,Sheet2!$B:$B,"")</f>
        <v/>
      </c>
    </row>
    <row r="5148" spans="1:14" ht="238">
      <c r="A5148" t="s">
        <v>16578</v>
      </c>
      <c r="B5148" s="1" t="s">
        <v>16579</v>
      </c>
      <c r="C5148" s="2">
        <v>45699.824247685203</v>
      </c>
      <c r="D5148" s="1" t="s">
        <v>16580</v>
      </c>
      <c r="E5148" s="1" t="s">
        <v>19</v>
      </c>
      <c r="F5148" s="2">
        <v>45698.416087963</v>
      </c>
      <c r="G5148" s="1" t="s">
        <v>94</v>
      </c>
      <c r="H5148" s="1" t="s">
        <v>36</v>
      </c>
      <c r="I5148" s="1" t="s">
        <v>16581</v>
      </c>
      <c r="J5148" s="1" t="s">
        <v>88</v>
      </c>
      <c r="K5148" s="1" t="s">
        <v>16582</v>
      </c>
      <c r="L5148" s="3" t="s">
        <v>16583</v>
      </c>
      <c r="M5148" s="2">
        <v>45699.490891203699</v>
      </c>
      <c r="N5148" t="str">
        <f>_xlfn.XLOOKUP(Table1[[#This Row],[Case Number]],Sheet2!$A:$A,Sheet2!$B:$B,"")</f>
        <v/>
      </c>
    </row>
    <row r="5149" spans="1:14" ht="255">
      <c r="A5149" t="s">
        <v>16584</v>
      </c>
      <c r="B5149" s="1" t="s">
        <v>16585</v>
      </c>
      <c r="C5149" s="2">
        <v>45698.758148148103</v>
      </c>
      <c r="D5149" s="1" t="s">
        <v>357</v>
      </c>
      <c r="E5149" s="1" t="s">
        <v>19</v>
      </c>
      <c r="F5149" s="2">
        <v>45698.416018518503</v>
      </c>
      <c r="G5149" s="1" t="s">
        <v>28</v>
      </c>
      <c r="H5149" s="1" t="s">
        <v>36</v>
      </c>
      <c r="I5149" s="1" t="s">
        <v>16586</v>
      </c>
      <c r="J5149" s="1" t="s">
        <v>45</v>
      </c>
      <c r="K5149" s="1" t="s">
        <v>16587</v>
      </c>
      <c r="L5149" s="3" t="s">
        <v>16588</v>
      </c>
      <c r="M5149" s="2">
        <v>45729.324641203697</v>
      </c>
      <c r="N5149" t="str">
        <f>_xlfn.XLOOKUP(Table1[[#This Row],[Case Number]],Sheet2!$A:$A,Sheet2!$B:$B,"")</f>
        <v/>
      </c>
    </row>
    <row r="5150" spans="1:14" ht="255">
      <c r="A5150" t="s">
        <v>16589</v>
      </c>
      <c r="B5150" s="1" t="s">
        <v>16590</v>
      </c>
      <c r="C5150" s="2">
        <v>45698.932002314803</v>
      </c>
      <c r="D5150" s="1" t="s">
        <v>15169</v>
      </c>
      <c r="E5150" s="1" t="s">
        <v>19</v>
      </c>
      <c r="F5150" s="2">
        <v>45698.397453703699</v>
      </c>
      <c r="G5150" s="1" t="s">
        <v>28</v>
      </c>
      <c r="H5150" s="1" t="s">
        <v>36</v>
      </c>
      <c r="I5150" s="1" t="s">
        <v>16591</v>
      </c>
      <c r="J5150" s="1" t="s">
        <v>200</v>
      </c>
      <c r="K5150" s="1" t="s">
        <v>16592</v>
      </c>
      <c r="L5150" s="3" t="s">
        <v>16593</v>
      </c>
      <c r="M5150" s="2">
        <v>45698.598634259302</v>
      </c>
      <c r="N5150" t="str">
        <f>_xlfn.XLOOKUP(Table1[[#This Row],[Case Number]],Sheet2!$A:$A,Sheet2!$B:$B,"")</f>
        <v/>
      </c>
    </row>
    <row r="5151" spans="1:14" ht="323">
      <c r="A5151" t="s">
        <v>16594</v>
      </c>
      <c r="B5151" s="1" t="s">
        <v>16595</v>
      </c>
      <c r="C5151" s="2">
        <v>45699.792812500003</v>
      </c>
      <c r="D5151" s="1" t="s">
        <v>841</v>
      </c>
      <c r="E5151" s="1" t="s">
        <v>19</v>
      </c>
      <c r="F5151" s="2">
        <v>45698.372314814798</v>
      </c>
      <c r="G5151" s="1" t="s">
        <v>28</v>
      </c>
      <c r="H5151" s="1" t="s">
        <v>36</v>
      </c>
      <c r="I5151" s="1" t="s">
        <v>16596</v>
      </c>
      <c r="J5151" s="1" t="s">
        <v>153</v>
      </c>
      <c r="K5151" s="1" t="s">
        <v>16597</v>
      </c>
      <c r="L5151" s="3" t="s">
        <v>16598</v>
      </c>
      <c r="M5151" s="2">
        <v>45699.4594560185</v>
      </c>
      <c r="N5151" t="str">
        <f>_xlfn.XLOOKUP(Table1[[#This Row],[Case Number]],Sheet2!$A:$A,Sheet2!$B:$B,"")</f>
        <v/>
      </c>
    </row>
    <row r="5152" spans="1:14" ht="204">
      <c r="A5152" t="s">
        <v>16599</v>
      </c>
      <c r="B5152" s="1" t="s">
        <v>16600</v>
      </c>
      <c r="C5152" s="2">
        <v>45713.670185185198</v>
      </c>
      <c r="D5152" s="1" t="s">
        <v>16601</v>
      </c>
      <c r="E5152" s="1" t="s">
        <v>19</v>
      </c>
      <c r="F5152" s="2">
        <v>45698.3657060185</v>
      </c>
      <c r="G5152" s="1" t="s">
        <v>145</v>
      </c>
      <c r="I5152" s="1" t="s">
        <v>16602</v>
      </c>
      <c r="J5152" s="1" t="s">
        <v>188</v>
      </c>
      <c r="K5152" s="1" t="s">
        <v>2700</v>
      </c>
      <c r="L5152" s="3" t="s">
        <v>16603</v>
      </c>
      <c r="M5152" s="2">
        <v>45713.3368402778</v>
      </c>
      <c r="N5152" t="str">
        <f>_xlfn.XLOOKUP(Table1[[#This Row],[Case Number]],Sheet2!$A:$A,Sheet2!$B:$B,"")</f>
        <v>Yes</v>
      </c>
    </row>
    <row r="5153" spans="1:14" ht="272">
      <c r="A5153" t="s">
        <v>16604</v>
      </c>
      <c r="B5153" s="1" t="s">
        <v>16605</v>
      </c>
      <c r="C5153" s="2">
        <v>45698.686550925901</v>
      </c>
      <c r="D5153" s="1" t="s">
        <v>238</v>
      </c>
      <c r="E5153" s="1" t="s">
        <v>19</v>
      </c>
      <c r="F5153" s="2">
        <v>45698.349085648202</v>
      </c>
      <c r="G5153" s="1" t="s">
        <v>51</v>
      </c>
      <c r="H5153" s="1" t="s">
        <v>11</v>
      </c>
      <c r="I5153" s="1" t="s">
        <v>16606</v>
      </c>
      <c r="J5153" s="1" t="s">
        <v>759</v>
      </c>
      <c r="K5153" s="1" t="s">
        <v>16607</v>
      </c>
      <c r="L5153" s="3" t="s">
        <v>16608</v>
      </c>
      <c r="M5153" s="2">
        <v>45698.353194444397</v>
      </c>
      <c r="N5153" t="str">
        <f>_xlfn.XLOOKUP(Table1[[#This Row],[Case Number]],Sheet2!$A:$A,Sheet2!$B:$B,"")</f>
        <v/>
      </c>
    </row>
    <row r="5154" spans="1:14" ht="17">
      <c r="A5154" t="s">
        <v>16609</v>
      </c>
      <c r="B5154" s="1" t="s">
        <v>16610</v>
      </c>
      <c r="C5154" s="2">
        <v>45706.822280092601</v>
      </c>
      <c r="D5154" s="1" t="s">
        <v>16611</v>
      </c>
      <c r="E5154" s="1" t="s">
        <v>27</v>
      </c>
      <c r="F5154" s="2">
        <v>45698.337893518503</v>
      </c>
      <c r="G5154" s="1" t="s">
        <v>43</v>
      </c>
      <c r="H5154" s="1" t="s">
        <v>36</v>
      </c>
      <c r="I5154" s="1" t="s">
        <v>16612</v>
      </c>
      <c r="J5154" s="1" t="s">
        <v>45</v>
      </c>
      <c r="K5154" s="1" t="s">
        <v>16613</v>
      </c>
      <c r="L5154" s="3" t="s">
        <v>16614</v>
      </c>
      <c r="M5154" s="2">
        <v>45706.488923611098</v>
      </c>
      <c r="N5154" t="str">
        <f>_xlfn.XLOOKUP(Table1[[#This Row],[Case Number]],Sheet2!$A:$A,Sheet2!$B:$B,"")</f>
        <v/>
      </c>
    </row>
    <row r="5155" spans="1:14" ht="204">
      <c r="A5155" t="s">
        <v>16615</v>
      </c>
      <c r="B5155" s="1" t="s">
        <v>16616</v>
      </c>
      <c r="C5155" s="2">
        <v>45698.828402777799</v>
      </c>
      <c r="D5155" s="1" t="s">
        <v>16617</v>
      </c>
      <c r="E5155" s="1" t="s">
        <v>27</v>
      </c>
      <c r="F5155" s="2">
        <v>45698.329467592601</v>
      </c>
      <c r="G5155" s="1" t="s">
        <v>94</v>
      </c>
      <c r="I5155" s="1" t="s">
        <v>16618</v>
      </c>
      <c r="K5155" s="1" t="s">
        <v>14501</v>
      </c>
      <c r="L5155" s="3" t="s">
        <v>16619</v>
      </c>
      <c r="M5155" s="2">
        <v>45698.495057870401</v>
      </c>
      <c r="N5155" t="str">
        <f>_xlfn.XLOOKUP(Table1[[#This Row],[Case Number]],Sheet2!$A:$A,Sheet2!$B:$B,"")</f>
        <v/>
      </c>
    </row>
    <row r="5156" spans="1:14" ht="221">
      <c r="A5156" t="s">
        <v>16620</v>
      </c>
      <c r="B5156" s="1" t="s">
        <v>16621</v>
      </c>
      <c r="C5156" s="2">
        <v>45699.405381944402</v>
      </c>
      <c r="D5156" s="1" t="s">
        <v>1351</v>
      </c>
      <c r="E5156" s="1" t="s">
        <v>19</v>
      </c>
      <c r="F5156" s="2">
        <v>45698.322395833296</v>
      </c>
      <c r="G5156" s="1" t="s">
        <v>145</v>
      </c>
      <c r="H5156" s="1" t="s">
        <v>11</v>
      </c>
      <c r="I5156" s="1" t="s">
        <v>16622</v>
      </c>
      <c r="J5156" s="1" t="s">
        <v>188</v>
      </c>
      <c r="K5156" s="1" t="s">
        <v>16623</v>
      </c>
      <c r="L5156" s="3" t="s">
        <v>16624</v>
      </c>
      <c r="M5156" s="2">
        <v>45699.071990740696</v>
      </c>
      <c r="N5156" t="str">
        <f>_xlfn.XLOOKUP(Table1[[#This Row],[Case Number]],Sheet2!$A:$A,Sheet2!$B:$B,"")</f>
        <v>Yes</v>
      </c>
    </row>
    <row r="5157" spans="1:14">
      <c r="A5157" t="s">
        <v>16625</v>
      </c>
      <c r="B5157" s="1" t="s">
        <v>16626</v>
      </c>
      <c r="C5157" s="2">
        <v>45698.667106481502</v>
      </c>
      <c r="D5157" s="1" t="s">
        <v>16627</v>
      </c>
      <c r="E5157" s="1" t="s">
        <v>19</v>
      </c>
      <c r="F5157" s="2">
        <v>45698.316261574102</v>
      </c>
      <c r="G5157" s="1" t="s">
        <v>43</v>
      </c>
      <c r="I5157" s="1" t="s">
        <v>16628</v>
      </c>
      <c r="J5157" s="1" t="s">
        <v>59</v>
      </c>
      <c r="K5157" s="1" t="s">
        <v>16629</v>
      </c>
      <c r="M5157" s="2">
        <v>45698.333749999998</v>
      </c>
      <c r="N5157" t="str">
        <f>_xlfn.XLOOKUP(Table1[[#This Row],[Case Number]],Sheet2!$A:$A,Sheet2!$B:$B,"")</f>
        <v/>
      </c>
    </row>
    <row r="5158" spans="1:14" ht="409.6">
      <c r="A5158" t="s">
        <v>16630</v>
      </c>
      <c r="B5158" s="1" t="s">
        <v>16631</v>
      </c>
      <c r="C5158" s="2">
        <v>45706.788101851896</v>
      </c>
      <c r="D5158" s="1" t="s">
        <v>16632</v>
      </c>
      <c r="E5158" s="1" t="s">
        <v>27</v>
      </c>
      <c r="F5158" s="2">
        <v>45698.277384259301</v>
      </c>
      <c r="G5158" s="1" t="s">
        <v>51</v>
      </c>
      <c r="H5158" s="1" t="s">
        <v>11</v>
      </c>
      <c r="I5158" s="1" t="s">
        <v>16633</v>
      </c>
      <c r="J5158" s="1" t="s">
        <v>38</v>
      </c>
      <c r="K5158" s="1" t="s">
        <v>14462</v>
      </c>
      <c r="L5158" s="3" t="s">
        <v>16634</v>
      </c>
      <c r="M5158" s="2">
        <v>45706.454756944397</v>
      </c>
      <c r="N5158" t="str">
        <f>_xlfn.XLOOKUP(Table1[[#This Row],[Case Number]],Sheet2!$A:$A,Sheet2!$B:$B,"")</f>
        <v/>
      </c>
    </row>
    <row r="5159" spans="1:14" ht="221">
      <c r="A5159" t="s">
        <v>16635</v>
      </c>
      <c r="B5159" s="1" t="s">
        <v>16636</v>
      </c>
      <c r="C5159" s="2">
        <v>45698.574108796303</v>
      </c>
      <c r="D5159" s="1" t="s">
        <v>16501</v>
      </c>
      <c r="E5159" s="1" t="s">
        <v>19</v>
      </c>
      <c r="F5159" s="2">
        <v>45698.2374305556</v>
      </c>
      <c r="G5159" s="1" t="s">
        <v>94</v>
      </c>
      <c r="I5159" s="1" t="s">
        <v>16637</v>
      </c>
      <c r="J5159" s="1" t="s">
        <v>200</v>
      </c>
      <c r="K5159" s="1" t="s">
        <v>16638</v>
      </c>
      <c r="L5159" s="3" t="s">
        <v>16639</v>
      </c>
      <c r="M5159" s="2">
        <v>45698.240752314799</v>
      </c>
      <c r="N5159" t="str">
        <f>_xlfn.XLOOKUP(Table1[[#This Row],[Case Number]],Sheet2!$A:$A,Sheet2!$B:$B,"")</f>
        <v/>
      </c>
    </row>
    <row r="5160" spans="1:14" ht="187">
      <c r="A5160" t="s">
        <v>16640</v>
      </c>
      <c r="B5160" s="1" t="s">
        <v>16641</v>
      </c>
      <c r="C5160" s="2">
        <v>45698.372557870403</v>
      </c>
      <c r="D5160" s="1" t="s">
        <v>16642</v>
      </c>
      <c r="E5160" s="1" t="s">
        <v>50</v>
      </c>
      <c r="F5160" s="2">
        <v>45696.268564814804</v>
      </c>
      <c r="G5160" s="1" t="s">
        <v>145</v>
      </c>
      <c r="I5160" s="1" t="s">
        <v>16643</v>
      </c>
      <c r="J5160" s="1" t="s">
        <v>160</v>
      </c>
      <c r="K5160" s="1" t="s">
        <v>16644</v>
      </c>
      <c r="L5160" s="3" t="s">
        <v>16645</v>
      </c>
      <c r="M5160" s="2">
        <v>45698.0392013889</v>
      </c>
      <c r="N5160" t="str">
        <f>_xlfn.XLOOKUP(Table1[[#This Row],[Case Number]],Sheet2!$A:$A,Sheet2!$B:$B,"")</f>
        <v/>
      </c>
    </row>
    <row r="5161" spans="1:14" ht="255">
      <c r="A5161" t="s">
        <v>16646</v>
      </c>
      <c r="B5161" s="1" t="s">
        <v>16647</v>
      </c>
      <c r="C5161" s="2">
        <v>45698.378206018497</v>
      </c>
      <c r="D5161" s="1" t="s">
        <v>238</v>
      </c>
      <c r="E5161" s="1" t="s">
        <v>19</v>
      </c>
      <c r="F5161" s="2">
        <v>45695.767268518503</v>
      </c>
      <c r="G5161" s="1" t="s">
        <v>145</v>
      </c>
      <c r="H5161" s="1" t="s">
        <v>11</v>
      </c>
      <c r="I5161" s="1" t="s">
        <v>16648</v>
      </c>
      <c r="J5161" s="1" t="s">
        <v>111</v>
      </c>
      <c r="K5161" s="1" t="s">
        <v>900</v>
      </c>
      <c r="L5161" s="3" t="s">
        <v>16649</v>
      </c>
      <c r="M5161" s="2">
        <v>45698.044849537</v>
      </c>
      <c r="N5161" t="str">
        <f>_xlfn.XLOOKUP(Table1[[#This Row],[Case Number]],Sheet2!$A:$A,Sheet2!$B:$B,"")</f>
        <v/>
      </c>
    </row>
    <row r="5162" spans="1:14">
      <c r="A5162" t="s">
        <v>16650</v>
      </c>
      <c r="B5162" s="1" t="s">
        <v>16651</v>
      </c>
      <c r="C5162" s="2">
        <v>45707.521307870396</v>
      </c>
      <c r="D5162" s="1" t="s">
        <v>16652</v>
      </c>
      <c r="E5162" s="1" t="s">
        <v>415</v>
      </c>
      <c r="F5162" s="2">
        <v>45695.6328125</v>
      </c>
      <c r="G5162" s="1" t="s">
        <v>145</v>
      </c>
      <c r="I5162" s="1" t="s">
        <v>16653</v>
      </c>
      <c r="J5162" s="1" t="s">
        <v>160</v>
      </c>
      <c r="K5162" s="1" t="s">
        <v>16654</v>
      </c>
      <c r="M5162" s="2">
        <v>45707.1879513889</v>
      </c>
      <c r="N5162" t="str">
        <f>_xlfn.XLOOKUP(Table1[[#This Row],[Case Number]],Sheet2!$A:$A,Sheet2!$B:$B,"")</f>
        <v/>
      </c>
    </row>
    <row r="5163" spans="1:14" ht="187">
      <c r="A5163" t="s">
        <v>16655</v>
      </c>
      <c r="B5163" s="1" t="s">
        <v>16656</v>
      </c>
      <c r="C5163" s="2">
        <v>45698.704305555599</v>
      </c>
      <c r="D5163" s="1" t="s">
        <v>26</v>
      </c>
      <c r="E5163" s="1" t="s">
        <v>27</v>
      </c>
      <c r="F5163" s="2">
        <v>45695.615937499999</v>
      </c>
      <c r="G5163" s="1" t="s">
        <v>28</v>
      </c>
      <c r="H5163" s="1" t="s">
        <v>36</v>
      </c>
      <c r="I5163" s="1" t="s">
        <v>16657</v>
      </c>
      <c r="J5163" s="1" t="s">
        <v>30</v>
      </c>
      <c r="K5163" s="1" t="s">
        <v>9714</v>
      </c>
      <c r="L5163" s="3" t="s">
        <v>16658</v>
      </c>
      <c r="M5163" s="2">
        <v>45698.370949074102</v>
      </c>
      <c r="N5163" t="str">
        <f>_xlfn.XLOOKUP(Table1[[#This Row],[Case Number]],Sheet2!$A:$A,Sheet2!$B:$B,"")</f>
        <v/>
      </c>
    </row>
    <row r="5164" spans="1:14" ht="340">
      <c r="A5164" t="s">
        <v>16659</v>
      </c>
      <c r="B5164" s="1" t="s">
        <v>16660</v>
      </c>
      <c r="C5164" s="2">
        <v>45695.932592592602</v>
      </c>
      <c r="D5164" s="1" t="s">
        <v>357</v>
      </c>
      <c r="E5164" s="1" t="s">
        <v>19</v>
      </c>
      <c r="F5164" s="2">
        <v>45695.583414351902</v>
      </c>
      <c r="G5164" s="1" t="s">
        <v>28</v>
      </c>
      <c r="H5164" s="1" t="s">
        <v>36</v>
      </c>
      <c r="I5164" s="1" t="s">
        <v>16661</v>
      </c>
      <c r="J5164" s="1" t="s">
        <v>21</v>
      </c>
      <c r="K5164" s="1" t="s">
        <v>16662</v>
      </c>
      <c r="L5164" s="3" t="s">
        <v>16663</v>
      </c>
      <c r="M5164" s="2">
        <v>45695.599247685197</v>
      </c>
      <c r="N5164" t="str">
        <f>_xlfn.XLOOKUP(Table1[[#This Row],[Case Number]],Sheet2!$A:$A,Sheet2!$B:$B,"")</f>
        <v/>
      </c>
    </row>
    <row r="5165" spans="1:14" ht="153">
      <c r="A5165" t="s">
        <v>16664</v>
      </c>
      <c r="B5165" s="1" t="s">
        <v>16665</v>
      </c>
      <c r="C5165" s="2">
        <v>45695.922835648104</v>
      </c>
      <c r="D5165" s="1" t="s">
        <v>26</v>
      </c>
      <c r="E5165" s="1" t="s">
        <v>27</v>
      </c>
      <c r="F5165" s="2">
        <v>45695.581701388903</v>
      </c>
      <c r="G5165" s="1" t="s">
        <v>28</v>
      </c>
      <c r="H5165" s="1" t="s">
        <v>36</v>
      </c>
      <c r="I5165" s="1" t="s">
        <v>16666</v>
      </c>
      <c r="J5165" s="1" t="s">
        <v>30</v>
      </c>
      <c r="K5165" s="1" t="s">
        <v>15703</v>
      </c>
      <c r="L5165" s="3" t="s">
        <v>16667</v>
      </c>
      <c r="M5165" s="2">
        <v>45695.589467592603</v>
      </c>
      <c r="N5165" t="str">
        <f>_xlfn.XLOOKUP(Table1[[#This Row],[Case Number]],Sheet2!$A:$A,Sheet2!$B:$B,"")</f>
        <v/>
      </c>
    </row>
    <row r="5166" spans="1:14">
      <c r="A5166" t="s">
        <v>16668</v>
      </c>
      <c r="B5166" s="1" t="s">
        <v>16669</v>
      </c>
      <c r="C5166" s="2">
        <v>45700.793796296297</v>
      </c>
      <c r="D5166" s="1" t="s">
        <v>16670</v>
      </c>
      <c r="E5166" s="1" t="s">
        <v>19</v>
      </c>
      <c r="F5166" s="2">
        <v>45695.547719907401</v>
      </c>
      <c r="G5166" s="1" t="s">
        <v>43</v>
      </c>
      <c r="H5166" s="1" t="s">
        <v>11</v>
      </c>
      <c r="I5166" s="1" t="s">
        <v>16671</v>
      </c>
      <c r="J5166" s="1" t="s">
        <v>30</v>
      </c>
      <c r="K5166" s="1" t="s">
        <v>16672</v>
      </c>
      <c r="M5166" s="2">
        <v>45700.460451388899</v>
      </c>
      <c r="N5166" t="str">
        <f>_xlfn.XLOOKUP(Table1[[#This Row],[Case Number]],Sheet2!$A:$A,Sheet2!$B:$B,"")</f>
        <v/>
      </c>
    </row>
    <row r="5167" spans="1:14">
      <c r="A5167" t="s">
        <v>16673</v>
      </c>
      <c r="B5167" s="1" t="s">
        <v>16674</v>
      </c>
      <c r="C5167" s="2">
        <v>45695.883495370399</v>
      </c>
      <c r="D5167" s="1" t="s">
        <v>16675</v>
      </c>
      <c r="E5167" s="1" t="s">
        <v>19</v>
      </c>
      <c r="F5167" s="2">
        <v>45695.543229166702</v>
      </c>
      <c r="G5167" s="1" t="s">
        <v>43</v>
      </c>
      <c r="I5167" s="1" t="s">
        <v>16676</v>
      </c>
      <c r="J5167" s="1" t="s">
        <v>30</v>
      </c>
      <c r="K5167" s="1" t="s">
        <v>16672</v>
      </c>
      <c r="N5167" t="str">
        <f>_xlfn.XLOOKUP(Table1[[#This Row],[Case Number]],Sheet2!$A:$A,Sheet2!$B:$B,"")</f>
        <v/>
      </c>
    </row>
    <row r="5168" spans="1:14" ht="221">
      <c r="A5168" t="s">
        <v>16677</v>
      </c>
      <c r="B5168" s="1" t="s">
        <v>16678</v>
      </c>
      <c r="C5168" s="2">
        <v>45695.8066666667</v>
      </c>
      <c r="D5168" s="1" t="s">
        <v>16679</v>
      </c>
      <c r="E5168" s="1" t="s">
        <v>415</v>
      </c>
      <c r="F5168" s="2">
        <v>45695.463402777801</v>
      </c>
      <c r="G5168" s="1" t="s">
        <v>28</v>
      </c>
      <c r="H5168" s="1" t="s">
        <v>36</v>
      </c>
      <c r="I5168" s="1" t="s">
        <v>16680</v>
      </c>
      <c r="J5168" s="1" t="s">
        <v>30</v>
      </c>
      <c r="K5168" s="1" t="s">
        <v>16681</v>
      </c>
      <c r="L5168" s="3" t="s">
        <v>16682</v>
      </c>
      <c r="M5168" s="2">
        <v>45695.473321759302</v>
      </c>
      <c r="N5168" t="str">
        <f>_xlfn.XLOOKUP(Table1[[#This Row],[Case Number]],Sheet2!$A:$A,Sheet2!$B:$B,"")</f>
        <v/>
      </c>
    </row>
    <row r="5169" spans="1:14" ht="306">
      <c r="A5169" t="s">
        <v>16683</v>
      </c>
      <c r="B5169" s="1" t="s">
        <v>16684</v>
      </c>
      <c r="C5169" s="2">
        <v>45695.794212963003</v>
      </c>
      <c r="D5169" s="1" t="s">
        <v>26</v>
      </c>
      <c r="E5169" s="1" t="s">
        <v>27</v>
      </c>
      <c r="F5169" s="2">
        <v>45695.460625</v>
      </c>
      <c r="G5169" s="1" t="s">
        <v>28</v>
      </c>
      <c r="H5169" s="1" t="s">
        <v>36</v>
      </c>
      <c r="I5169" s="1" t="s">
        <v>16685</v>
      </c>
      <c r="J5169" s="1" t="s">
        <v>30</v>
      </c>
      <c r="K5169" s="1" t="s">
        <v>16686</v>
      </c>
      <c r="L5169" s="3" t="s">
        <v>16687</v>
      </c>
      <c r="M5169" s="2">
        <v>45695.460856481499</v>
      </c>
      <c r="N5169" t="str">
        <f>_xlfn.XLOOKUP(Table1[[#This Row],[Case Number]],Sheet2!$A:$A,Sheet2!$B:$B,"")</f>
        <v/>
      </c>
    </row>
    <row r="5170" spans="1:14" ht="204">
      <c r="A5170" t="s">
        <v>16688</v>
      </c>
      <c r="B5170" s="1" t="s">
        <v>16689</v>
      </c>
      <c r="C5170" s="2">
        <v>45698.731365740699</v>
      </c>
      <c r="D5170" s="1" t="s">
        <v>116</v>
      </c>
      <c r="E5170" s="1" t="s">
        <v>19</v>
      </c>
      <c r="F5170" s="2">
        <v>45695.395543981504</v>
      </c>
      <c r="G5170" s="1" t="s">
        <v>28</v>
      </c>
      <c r="H5170" s="1" t="s">
        <v>36</v>
      </c>
      <c r="I5170" s="1" t="s">
        <v>16690</v>
      </c>
      <c r="J5170" s="1" t="s">
        <v>118</v>
      </c>
      <c r="K5170" s="1" t="s">
        <v>510</v>
      </c>
      <c r="L5170" s="3" t="s">
        <v>16691</v>
      </c>
      <c r="M5170" s="2">
        <v>45698.397997685199</v>
      </c>
      <c r="N5170" t="str">
        <f>_xlfn.XLOOKUP(Table1[[#This Row],[Case Number]],Sheet2!$A:$A,Sheet2!$B:$B,"")</f>
        <v/>
      </c>
    </row>
    <row r="5171" spans="1:14" ht="102">
      <c r="A5171" t="s">
        <v>16692</v>
      </c>
      <c r="B5171" s="1" t="s">
        <v>16693</v>
      </c>
      <c r="C5171" s="2">
        <v>45695.731087963002</v>
      </c>
      <c r="D5171" s="1" t="s">
        <v>8956</v>
      </c>
      <c r="E5171" s="1" t="s">
        <v>27</v>
      </c>
      <c r="F5171" s="2">
        <v>45695.394189814797</v>
      </c>
      <c r="G5171" s="1" t="s">
        <v>51</v>
      </c>
      <c r="H5171" s="1" t="s">
        <v>36</v>
      </c>
      <c r="I5171" s="1" t="s">
        <v>16694</v>
      </c>
      <c r="J5171" s="1" t="s">
        <v>188</v>
      </c>
      <c r="K5171" s="1" t="s">
        <v>8062</v>
      </c>
      <c r="L5171" s="3" t="s">
        <v>16695</v>
      </c>
      <c r="M5171" s="2">
        <v>45695.397731481498</v>
      </c>
      <c r="N5171" t="str">
        <f>_xlfn.XLOOKUP(Table1[[#This Row],[Case Number]],Sheet2!$A:$A,Sheet2!$B:$B,"")</f>
        <v/>
      </c>
    </row>
    <row r="5172" spans="1:14" ht="323">
      <c r="A5172" t="s">
        <v>16696</v>
      </c>
      <c r="B5172" s="1" t="s">
        <v>16697</v>
      </c>
      <c r="C5172" s="2">
        <v>45695.901597222197</v>
      </c>
      <c r="D5172" s="1" t="s">
        <v>5171</v>
      </c>
      <c r="E5172" s="1" t="s">
        <v>19</v>
      </c>
      <c r="F5172" s="2">
        <v>45695.392430555599</v>
      </c>
      <c r="G5172" s="1" t="s">
        <v>28</v>
      </c>
      <c r="H5172" s="1" t="s">
        <v>36</v>
      </c>
      <c r="I5172" s="1" t="s">
        <v>16698</v>
      </c>
      <c r="J5172" s="1" t="s">
        <v>200</v>
      </c>
      <c r="K5172" s="1" t="s">
        <v>10685</v>
      </c>
      <c r="L5172" s="3" t="s">
        <v>16699</v>
      </c>
      <c r="M5172" s="2">
        <v>45695.5682407407</v>
      </c>
      <c r="N5172" t="str">
        <f>_xlfn.XLOOKUP(Table1[[#This Row],[Case Number]],Sheet2!$A:$A,Sheet2!$B:$B,"")</f>
        <v/>
      </c>
    </row>
    <row r="5173" spans="1:14" ht="272">
      <c r="A5173" t="s">
        <v>16700</v>
      </c>
      <c r="B5173" s="1" t="s">
        <v>16701</v>
      </c>
      <c r="C5173" s="2">
        <v>45695.721064814803</v>
      </c>
      <c r="D5173" s="1" t="s">
        <v>8988</v>
      </c>
      <c r="E5173" s="1" t="s">
        <v>19</v>
      </c>
      <c r="F5173" s="2">
        <v>45695.381759259297</v>
      </c>
      <c r="G5173" s="1" t="s">
        <v>51</v>
      </c>
      <c r="H5173" s="1" t="s">
        <v>36</v>
      </c>
      <c r="I5173" s="1" t="s">
        <v>16702</v>
      </c>
      <c r="J5173" s="1" t="s">
        <v>100</v>
      </c>
      <c r="K5173" s="1" t="s">
        <v>16703</v>
      </c>
      <c r="L5173" s="3" t="s">
        <v>16704</v>
      </c>
      <c r="M5173" s="2">
        <v>45695.387719907398</v>
      </c>
      <c r="N5173" t="str">
        <f>_xlfn.XLOOKUP(Table1[[#This Row],[Case Number]],Sheet2!$A:$A,Sheet2!$B:$B,"")</f>
        <v/>
      </c>
    </row>
    <row r="5174" spans="1:14" ht="255">
      <c r="A5174" t="s">
        <v>16705</v>
      </c>
      <c r="B5174" s="1" t="s">
        <v>16706</v>
      </c>
      <c r="C5174" s="2">
        <v>45698.705081018503</v>
      </c>
      <c r="D5174" s="1" t="s">
        <v>26</v>
      </c>
      <c r="E5174" s="1" t="s">
        <v>27</v>
      </c>
      <c r="F5174" s="2">
        <v>45695.381030092598</v>
      </c>
      <c r="G5174" s="1" t="s">
        <v>28</v>
      </c>
      <c r="H5174" s="1" t="s">
        <v>36</v>
      </c>
      <c r="I5174" s="1" t="s">
        <v>16707</v>
      </c>
      <c r="J5174" s="1" t="s">
        <v>200</v>
      </c>
      <c r="K5174" s="1" t="s">
        <v>9822</v>
      </c>
      <c r="L5174" s="3" t="s">
        <v>16708</v>
      </c>
      <c r="M5174" s="2">
        <v>45698.371736111098</v>
      </c>
      <c r="N5174" t="str">
        <f>_xlfn.XLOOKUP(Table1[[#This Row],[Case Number]],Sheet2!$A:$A,Sheet2!$B:$B,"")</f>
        <v/>
      </c>
    </row>
    <row r="5175" spans="1:14" ht="323">
      <c r="A5175" t="s">
        <v>16709</v>
      </c>
      <c r="B5175" s="1" t="s">
        <v>16710</v>
      </c>
      <c r="C5175" s="2">
        <v>45695.723287036999</v>
      </c>
      <c r="D5175" s="1" t="s">
        <v>955</v>
      </c>
      <c r="E5175" s="1" t="s">
        <v>50</v>
      </c>
      <c r="F5175" s="2">
        <v>45695.367175925901</v>
      </c>
      <c r="G5175" s="1" t="s">
        <v>51</v>
      </c>
      <c r="H5175" s="1" t="s">
        <v>36</v>
      </c>
      <c r="I5175" s="1" t="s">
        <v>16711</v>
      </c>
      <c r="J5175" s="1" t="s">
        <v>21</v>
      </c>
      <c r="K5175" s="1" t="s">
        <v>16712</v>
      </c>
      <c r="L5175" s="3" t="s">
        <v>16713</v>
      </c>
      <c r="M5175" s="2">
        <v>45695.389930555597</v>
      </c>
      <c r="N5175" t="str">
        <f>_xlfn.XLOOKUP(Table1[[#This Row],[Case Number]],Sheet2!$A:$A,Sheet2!$B:$B,"")</f>
        <v/>
      </c>
    </row>
    <row r="5176" spans="1:14" ht="340">
      <c r="A5176" t="s">
        <v>16714</v>
      </c>
      <c r="B5176" s="1" t="s">
        <v>16715</v>
      </c>
      <c r="C5176" s="2">
        <v>45695.763784722199</v>
      </c>
      <c r="D5176" s="1" t="s">
        <v>16716</v>
      </c>
      <c r="E5176" s="1" t="s">
        <v>50</v>
      </c>
      <c r="F5176" s="2">
        <v>45695.357337963003</v>
      </c>
      <c r="G5176" s="1" t="s">
        <v>43</v>
      </c>
      <c r="I5176" s="1" t="s">
        <v>16717</v>
      </c>
      <c r="J5176" s="1" t="s">
        <v>21</v>
      </c>
      <c r="K5176" s="1" t="s">
        <v>16718</v>
      </c>
      <c r="L5176" s="3" t="s">
        <v>16719</v>
      </c>
      <c r="M5176" s="2">
        <v>45695.430428240703</v>
      </c>
      <c r="N5176" t="str">
        <f>_xlfn.XLOOKUP(Table1[[#This Row],[Case Number]],Sheet2!$A:$A,Sheet2!$B:$B,"")</f>
        <v>Yes</v>
      </c>
    </row>
    <row r="5177" spans="1:14">
      <c r="A5177" t="s">
        <v>16720</v>
      </c>
      <c r="B5177" s="1" t="s">
        <v>16721</v>
      </c>
      <c r="C5177" s="2">
        <v>45700.792615740698</v>
      </c>
      <c r="D5177" s="1" t="s">
        <v>16722</v>
      </c>
      <c r="E5177" s="1" t="s">
        <v>27</v>
      </c>
      <c r="F5177" s="2">
        <v>45695.319039351903</v>
      </c>
      <c r="G5177" s="1" t="s">
        <v>43</v>
      </c>
      <c r="I5177" s="1" t="s">
        <v>16723</v>
      </c>
      <c r="J5177" s="1" t="s">
        <v>38</v>
      </c>
      <c r="K5177" s="1" t="s">
        <v>15592</v>
      </c>
      <c r="M5177" s="2">
        <v>45700.459259259304</v>
      </c>
      <c r="N5177" t="str">
        <f>_xlfn.XLOOKUP(Table1[[#This Row],[Case Number]],Sheet2!$A:$A,Sheet2!$B:$B,"")</f>
        <v/>
      </c>
    </row>
    <row r="5178" spans="1:14" ht="187">
      <c r="A5178" t="s">
        <v>16724</v>
      </c>
      <c r="B5178" s="1" t="s">
        <v>16725</v>
      </c>
      <c r="C5178" s="2">
        <v>45695.807754629597</v>
      </c>
      <c r="D5178" s="1" t="s">
        <v>597</v>
      </c>
      <c r="E5178" s="1" t="s">
        <v>27</v>
      </c>
      <c r="F5178" s="2">
        <v>45695.316793981503</v>
      </c>
      <c r="G5178" s="1" t="s">
        <v>51</v>
      </c>
      <c r="H5178" s="1" t="s">
        <v>36</v>
      </c>
      <c r="I5178" s="1" t="s">
        <v>16726</v>
      </c>
      <c r="J5178" s="1" t="s">
        <v>30</v>
      </c>
      <c r="K5178" s="1" t="s">
        <v>8634</v>
      </c>
      <c r="L5178" s="3" t="s">
        <v>16727</v>
      </c>
      <c r="M5178" s="2">
        <v>45695.474398148202</v>
      </c>
      <c r="N5178" t="str">
        <f>_xlfn.XLOOKUP(Table1[[#This Row],[Case Number]],Sheet2!$A:$A,Sheet2!$B:$B,"")</f>
        <v/>
      </c>
    </row>
    <row r="5179" spans="1:14" ht="221">
      <c r="A5179" t="s">
        <v>16728</v>
      </c>
      <c r="B5179" s="1" t="s">
        <v>16729</v>
      </c>
      <c r="C5179" s="2">
        <v>45695.726377314801</v>
      </c>
      <c r="D5179" s="1" t="s">
        <v>16730</v>
      </c>
      <c r="E5179" s="1" t="s">
        <v>27</v>
      </c>
      <c r="F5179" s="2">
        <v>45695.278321759302</v>
      </c>
      <c r="G5179" s="1" t="s">
        <v>51</v>
      </c>
      <c r="H5179" s="1" t="s">
        <v>36</v>
      </c>
      <c r="I5179" s="1" t="s">
        <v>16731</v>
      </c>
      <c r="J5179" s="1" t="s">
        <v>88</v>
      </c>
      <c r="K5179" s="1" t="s">
        <v>422</v>
      </c>
      <c r="L5179" s="3" t="s">
        <v>16732</v>
      </c>
      <c r="M5179" s="2">
        <v>45695.393032407403</v>
      </c>
      <c r="N5179" t="str">
        <f>_xlfn.XLOOKUP(Table1[[#This Row],[Case Number]],Sheet2!$A:$A,Sheet2!$B:$B,"")</f>
        <v/>
      </c>
    </row>
    <row r="5180" spans="1:14" ht="409.6">
      <c r="A5180" t="s">
        <v>16733</v>
      </c>
      <c r="B5180" s="1" t="s">
        <v>16734</v>
      </c>
      <c r="C5180" s="2">
        <v>45695.384456018503</v>
      </c>
      <c r="D5180" s="1" t="s">
        <v>1726</v>
      </c>
      <c r="E5180" s="1" t="s">
        <v>19</v>
      </c>
      <c r="F5180" s="2">
        <v>45694.833668981497</v>
      </c>
      <c r="G5180" s="1" t="s">
        <v>145</v>
      </c>
      <c r="H5180" s="1" t="s">
        <v>11</v>
      </c>
      <c r="I5180" s="1" t="s">
        <v>16735</v>
      </c>
      <c r="J5180" s="1" t="s">
        <v>111</v>
      </c>
      <c r="K5180" s="1" t="s">
        <v>16736</v>
      </c>
      <c r="L5180" s="3" t="s">
        <v>16737</v>
      </c>
      <c r="M5180" s="2">
        <v>45695.051087963002</v>
      </c>
      <c r="N5180" t="str">
        <f>_xlfn.XLOOKUP(Table1[[#This Row],[Case Number]],Sheet2!$A:$A,Sheet2!$B:$B,"")</f>
        <v/>
      </c>
    </row>
    <row r="5181" spans="1:14" ht="170">
      <c r="A5181" t="s">
        <v>16738</v>
      </c>
      <c r="B5181" s="1" t="s">
        <v>16739</v>
      </c>
      <c r="C5181" s="2">
        <v>45698.410555555602</v>
      </c>
      <c r="D5181" s="1" t="s">
        <v>16740</v>
      </c>
      <c r="E5181" s="1" t="s">
        <v>19</v>
      </c>
      <c r="F5181" s="2">
        <v>45694.747152777803</v>
      </c>
      <c r="G5181" s="1" t="s">
        <v>145</v>
      </c>
      <c r="H5181" s="1" t="s">
        <v>11</v>
      </c>
      <c r="I5181" s="1" t="s">
        <v>16741</v>
      </c>
      <c r="J5181" s="1" t="s">
        <v>200</v>
      </c>
      <c r="K5181" s="1" t="s">
        <v>3404</v>
      </c>
      <c r="L5181" s="3" t="s">
        <v>16742</v>
      </c>
      <c r="M5181" s="2">
        <v>45698.077199074098</v>
      </c>
      <c r="N5181" t="str">
        <f>_xlfn.XLOOKUP(Table1[[#This Row],[Case Number]],Sheet2!$A:$A,Sheet2!$B:$B,"")</f>
        <v/>
      </c>
    </row>
    <row r="5182" spans="1:14" ht="238">
      <c r="A5182" t="s">
        <v>16743</v>
      </c>
      <c r="B5182" s="1" t="s">
        <v>16744</v>
      </c>
      <c r="C5182" s="2">
        <v>45695.107581018499</v>
      </c>
      <c r="D5182" s="1" t="s">
        <v>13207</v>
      </c>
      <c r="E5182" s="1" t="s">
        <v>50</v>
      </c>
      <c r="F5182" s="2">
        <v>45694.563229166699</v>
      </c>
      <c r="G5182" s="1" t="s">
        <v>28</v>
      </c>
      <c r="H5182" s="1" t="s">
        <v>11</v>
      </c>
      <c r="I5182" s="1" t="s">
        <v>16745</v>
      </c>
      <c r="J5182" s="1" t="s">
        <v>200</v>
      </c>
      <c r="K5182" s="1" t="s">
        <v>16746</v>
      </c>
      <c r="L5182" s="3" t="s">
        <v>16747</v>
      </c>
      <c r="M5182" s="2">
        <v>45694.7742013889</v>
      </c>
      <c r="N5182" t="str">
        <f>_xlfn.XLOOKUP(Table1[[#This Row],[Case Number]],Sheet2!$A:$A,Sheet2!$B:$B,"")</f>
        <v/>
      </c>
    </row>
    <row r="5183" spans="1:14" ht="289">
      <c r="A5183" t="s">
        <v>16748</v>
      </c>
      <c r="B5183" s="1" t="s">
        <v>16749</v>
      </c>
      <c r="C5183" s="2">
        <v>45694.870474536998</v>
      </c>
      <c r="D5183" s="1" t="s">
        <v>16750</v>
      </c>
      <c r="E5183" s="1" t="s">
        <v>19</v>
      </c>
      <c r="F5183" s="2">
        <v>45694.529259259303</v>
      </c>
      <c r="G5183" s="1" t="s">
        <v>51</v>
      </c>
      <c r="H5183" s="1" t="s">
        <v>36</v>
      </c>
      <c r="I5183" s="1" t="s">
        <v>16751</v>
      </c>
      <c r="J5183" s="1" t="s">
        <v>188</v>
      </c>
      <c r="K5183" s="1" t="s">
        <v>16020</v>
      </c>
      <c r="L5183" s="3" t="s">
        <v>16752</v>
      </c>
      <c r="M5183" s="2">
        <v>45694.537118055603</v>
      </c>
      <c r="N5183" t="str">
        <f>_xlfn.XLOOKUP(Table1[[#This Row],[Case Number]],Sheet2!$A:$A,Sheet2!$B:$B,"")</f>
        <v/>
      </c>
    </row>
    <row r="5184" spans="1:14" ht="187">
      <c r="A5184" t="s">
        <v>16753</v>
      </c>
      <c r="B5184" s="1" t="s">
        <v>16754</v>
      </c>
      <c r="C5184" s="2">
        <v>45695.841724537</v>
      </c>
      <c r="D5184" s="1" t="s">
        <v>16755</v>
      </c>
      <c r="E5184" s="1" t="s">
        <v>50</v>
      </c>
      <c r="F5184" s="2">
        <v>45694.525902777801</v>
      </c>
      <c r="G5184" s="1" t="s">
        <v>51</v>
      </c>
      <c r="H5184" s="1" t="s">
        <v>36</v>
      </c>
      <c r="I5184" s="1" t="s">
        <v>16756</v>
      </c>
      <c r="J5184" s="1" t="s">
        <v>88</v>
      </c>
      <c r="K5184" s="1" t="s">
        <v>16757</v>
      </c>
      <c r="L5184" s="3" t="s">
        <v>16758</v>
      </c>
      <c r="M5184" s="2">
        <v>45695.508368055598</v>
      </c>
      <c r="N5184" t="str">
        <f>_xlfn.XLOOKUP(Table1[[#This Row],[Case Number]],Sheet2!$A:$A,Sheet2!$B:$B,"")</f>
        <v/>
      </c>
    </row>
    <row r="5185" spans="1:14">
      <c r="A5185" t="s">
        <v>16759</v>
      </c>
      <c r="B5185" s="1" t="s">
        <v>16760</v>
      </c>
      <c r="C5185" s="2">
        <v>45703.521284722199</v>
      </c>
      <c r="D5185" s="1" t="s">
        <v>12303</v>
      </c>
      <c r="E5185" s="1" t="s">
        <v>652</v>
      </c>
      <c r="F5185" s="2">
        <v>45694.518668981502</v>
      </c>
      <c r="G5185" s="1" t="s">
        <v>51</v>
      </c>
      <c r="H5185" s="1" t="s">
        <v>11</v>
      </c>
      <c r="I5185" s="1" t="s">
        <v>16761</v>
      </c>
      <c r="J5185" s="1" t="s">
        <v>200</v>
      </c>
      <c r="K5185" s="1" t="s">
        <v>16762</v>
      </c>
      <c r="M5185" s="2">
        <v>45703.187881944403</v>
      </c>
      <c r="N5185" t="str">
        <f>_xlfn.XLOOKUP(Table1[[#This Row],[Case Number]],Sheet2!$A:$A,Sheet2!$B:$B,"")</f>
        <v/>
      </c>
    </row>
    <row r="5186" spans="1:14" ht="255">
      <c r="A5186" t="s">
        <v>16763</v>
      </c>
      <c r="B5186" s="1" t="s">
        <v>16764</v>
      </c>
      <c r="C5186" s="2">
        <v>45695.742442129602</v>
      </c>
      <c r="D5186" s="1" t="s">
        <v>26</v>
      </c>
      <c r="E5186" s="1" t="s">
        <v>27</v>
      </c>
      <c r="F5186" s="2">
        <v>45694.509965277801</v>
      </c>
      <c r="G5186" s="1" t="s">
        <v>28</v>
      </c>
      <c r="H5186" s="1" t="s">
        <v>36</v>
      </c>
      <c r="I5186" s="1" t="s">
        <v>16765</v>
      </c>
      <c r="J5186" s="1" t="s">
        <v>88</v>
      </c>
      <c r="K5186" s="1" t="s">
        <v>9714</v>
      </c>
      <c r="L5186" s="3" t="s">
        <v>16766</v>
      </c>
      <c r="M5186" s="2">
        <v>45695.409085648098</v>
      </c>
      <c r="N5186" t="str">
        <f>_xlfn.XLOOKUP(Table1[[#This Row],[Case Number]],Sheet2!$A:$A,Sheet2!$B:$B,"")</f>
        <v>Yes</v>
      </c>
    </row>
    <row r="5187" spans="1:14" ht="221">
      <c r="A5187" t="s">
        <v>16767</v>
      </c>
      <c r="B5187" s="1" t="s">
        <v>16768</v>
      </c>
      <c r="C5187" s="2">
        <v>45698.652141203696</v>
      </c>
      <c r="D5187" s="1" t="s">
        <v>16769</v>
      </c>
      <c r="E5187" s="1" t="s">
        <v>19</v>
      </c>
      <c r="F5187" s="2">
        <v>45694.4917361111</v>
      </c>
      <c r="G5187" s="1" t="s">
        <v>145</v>
      </c>
      <c r="H5187" s="1" t="s">
        <v>11</v>
      </c>
      <c r="I5187" s="1" t="s">
        <v>16770</v>
      </c>
      <c r="J5187" s="1" t="s">
        <v>45</v>
      </c>
      <c r="K5187" s="1" t="s">
        <v>16771</v>
      </c>
      <c r="L5187" s="3" t="s">
        <v>16772</v>
      </c>
      <c r="M5187" s="2">
        <v>45698.3187847222</v>
      </c>
      <c r="N5187" t="str">
        <f>_xlfn.XLOOKUP(Table1[[#This Row],[Case Number]],Sheet2!$A:$A,Sheet2!$B:$B,"")</f>
        <v/>
      </c>
    </row>
    <row r="5188" spans="1:14" ht="289">
      <c r="A5188" t="s">
        <v>16773</v>
      </c>
      <c r="B5188" s="1" t="s">
        <v>16774</v>
      </c>
      <c r="C5188" s="2">
        <v>45695.902222222197</v>
      </c>
      <c r="D5188" s="1" t="s">
        <v>4875</v>
      </c>
      <c r="E5188" s="1" t="s">
        <v>20090</v>
      </c>
      <c r="F5188" s="2">
        <v>45694.474398148202</v>
      </c>
      <c r="G5188" s="1" t="s">
        <v>28</v>
      </c>
      <c r="H5188" s="1" t="s">
        <v>36</v>
      </c>
      <c r="I5188" s="1" t="s">
        <v>16775</v>
      </c>
      <c r="J5188" s="1" t="s">
        <v>118</v>
      </c>
      <c r="K5188" s="1" t="s">
        <v>16776</v>
      </c>
      <c r="L5188" s="3" t="s">
        <v>16777</v>
      </c>
      <c r="M5188" s="2">
        <v>45695.568865740701</v>
      </c>
      <c r="N5188" t="str">
        <f>_xlfn.XLOOKUP(Table1[[#This Row],[Case Number]],Sheet2!$A:$A,Sheet2!$B:$B,"")</f>
        <v/>
      </c>
    </row>
    <row r="5189" spans="1:14" ht="289">
      <c r="A5189" t="s">
        <v>16778</v>
      </c>
      <c r="B5189" s="1" t="s">
        <v>16779</v>
      </c>
      <c r="C5189" s="2">
        <v>45694.893726851798</v>
      </c>
      <c r="D5189" s="1" t="s">
        <v>357</v>
      </c>
      <c r="E5189" s="1" t="s">
        <v>19</v>
      </c>
      <c r="F5189" s="2">
        <v>45694.474305555603</v>
      </c>
      <c r="G5189" s="1" t="s">
        <v>28</v>
      </c>
      <c r="H5189" s="1" t="s">
        <v>36</v>
      </c>
      <c r="I5189" s="1" t="s">
        <v>16780</v>
      </c>
      <c r="J5189" s="1" t="s">
        <v>45</v>
      </c>
      <c r="K5189" s="1" t="s">
        <v>13296</v>
      </c>
      <c r="L5189" s="3" t="s">
        <v>16781</v>
      </c>
      <c r="M5189" s="2">
        <v>45694.560370370396</v>
      </c>
      <c r="N5189" t="str">
        <f>_xlfn.XLOOKUP(Table1[[#This Row],[Case Number]],Sheet2!$A:$A,Sheet2!$B:$B,"")</f>
        <v/>
      </c>
    </row>
    <row r="5190" spans="1:14" ht="356">
      <c r="A5190" t="s">
        <v>16782</v>
      </c>
      <c r="B5190" s="1" t="s">
        <v>16783</v>
      </c>
      <c r="C5190" s="2">
        <v>45701.905648148102</v>
      </c>
      <c r="D5190" s="1" t="s">
        <v>4335</v>
      </c>
      <c r="E5190" s="1" t="s">
        <v>27</v>
      </c>
      <c r="F5190" s="2">
        <v>45694.437337962998</v>
      </c>
      <c r="G5190" s="1" t="s">
        <v>28</v>
      </c>
      <c r="H5190" s="1" t="s">
        <v>36</v>
      </c>
      <c r="I5190" s="1" t="s">
        <v>16784</v>
      </c>
      <c r="J5190" s="1" t="s">
        <v>38</v>
      </c>
      <c r="K5190" s="1" t="s">
        <v>6838</v>
      </c>
      <c r="L5190" s="3" t="s">
        <v>16785</v>
      </c>
      <c r="M5190" s="2">
        <v>45701.5722916667</v>
      </c>
      <c r="N5190" t="str">
        <f>_xlfn.XLOOKUP(Table1[[#This Row],[Case Number]],Sheet2!$A:$A,Sheet2!$B:$B,"")</f>
        <v>Yes</v>
      </c>
    </row>
    <row r="5191" spans="1:14" ht="306">
      <c r="A5191" t="s">
        <v>16786</v>
      </c>
      <c r="B5191" s="1" t="s">
        <v>16787</v>
      </c>
      <c r="C5191" s="2">
        <v>45694.846388888902</v>
      </c>
      <c r="D5191" s="1" t="s">
        <v>16788</v>
      </c>
      <c r="E5191" s="1" t="s">
        <v>27</v>
      </c>
      <c r="F5191" s="2">
        <v>45694.4370023148</v>
      </c>
      <c r="G5191" s="1" t="s">
        <v>51</v>
      </c>
      <c r="H5191" s="1" t="s">
        <v>36</v>
      </c>
      <c r="I5191" s="1" t="s">
        <v>16789</v>
      </c>
      <c r="J5191" s="1" t="s">
        <v>45</v>
      </c>
      <c r="K5191" s="1" t="s">
        <v>11926</v>
      </c>
      <c r="L5191" s="3" t="s">
        <v>16790</v>
      </c>
      <c r="M5191" s="2">
        <v>45694.513043981497</v>
      </c>
      <c r="N5191" t="str">
        <f>_xlfn.XLOOKUP(Table1[[#This Row],[Case Number]],Sheet2!$A:$A,Sheet2!$B:$B,"")</f>
        <v/>
      </c>
    </row>
    <row r="5192" spans="1:14" ht="306">
      <c r="A5192" t="s">
        <v>16791</v>
      </c>
      <c r="B5192" s="1" t="s">
        <v>16792</v>
      </c>
      <c r="C5192" s="2">
        <v>45694.904074074097</v>
      </c>
      <c r="D5192" s="1" t="s">
        <v>7776</v>
      </c>
      <c r="E5192" s="1" t="s">
        <v>19</v>
      </c>
      <c r="F5192" s="2">
        <v>45694.4302314815</v>
      </c>
      <c r="G5192" s="1" t="s">
        <v>51</v>
      </c>
      <c r="H5192" s="1" t="s">
        <v>36</v>
      </c>
      <c r="I5192" s="1" t="s">
        <v>16793</v>
      </c>
      <c r="J5192" s="1" t="s">
        <v>160</v>
      </c>
      <c r="K5192" s="1" t="s">
        <v>16794</v>
      </c>
      <c r="L5192" s="3" t="s">
        <v>16795</v>
      </c>
      <c r="M5192" s="2">
        <v>45694.5707175926</v>
      </c>
      <c r="N5192" t="str">
        <f>_xlfn.XLOOKUP(Table1[[#This Row],[Case Number]],Sheet2!$A:$A,Sheet2!$B:$B,"")</f>
        <v/>
      </c>
    </row>
    <row r="5193" spans="1:14" ht="204">
      <c r="A5193" t="s">
        <v>16796</v>
      </c>
      <c r="B5193" s="1" t="s">
        <v>16797</v>
      </c>
      <c r="C5193" s="2">
        <v>45694.854722222197</v>
      </c>
      <c r="D5193" s="1" t="s">
        <v>2250</v>
      </c>
      <c r="E5193" s="1" t="s">
        <v>19</v>
      </c>
      <c r="F5193" s="2">
        <v>45694.429178240702</v>
      </c>
      <c r="G5193" s="1" t="s">
        <v>51</v>
      </c>
      <c r="H5193" s="1" t="s">
        <v>36</v>
      </c>
      <c r="I5193" s="1" t="s">
        <v>16798</v>
      </c>
      <c r="J5193" s="1" t="s">
        <v>38</v>
      </c>
      <c r="K5193" s="1" t="s">
        <v>16799</v>
      </c>
      <c r="L5193" s="3" t="s">
        <v>16800</v>
      </c>
      <c r="M5193" s="2">
        <v>45694.5213657407</v>
      </c>
      <c r="N5193" t="str">
        <f>_xlfn.XLOOKUP(Table1[[#This Row],[Case Number]],Sheet2!$A:$A,Sheet2!$B:$B,"")</f>
        <v/>
      </c>
    </row>
    <row r="5194" spans="1:14" ht="102">
      <c r="A5194" t="s">
        <v>16801</v>
      </c>
      <c r="B5194" s="1" t="s">
        <v>16802</v>
      </c>
      <c r="C5194" s="2">
        <v>45695.697060185201</v>
      </c>
      <c r="D5194" s="1" t="s">
        <v>8956</v>
      </c>
      <c r="E5194" s="1" t="s">
        <v>27</v>
      </c>
      <c r="F5194" s="2">
        <v>45694.427835648101</v>
      </c>
      <c r="G5194" s="1" t="s">
        <v>51</v>
      </c>
      <c r="H5194" s="1" t="s">
        <v>36</v>
      </c>
      <c r="I5194" s="1" t="s">
        <v>16694</v>
      </c>
      <c r="J5194" s="1" t="s">
        <v>188</v>
      </c>
      <c r="K5194" s="1" t="s">
        <v>8062</v>
      </c>
      <c r="L5194" s="3" t="s">
        <v>16695</v>
      </c>
      <c r="M5194" s="2">
        <v>45695.397731481498</v>
      </c>
      <c r="N5194" t="str">
        <f>_xlfn.XLOOKUP(Table1[[#This Row],[Case Number]],Sheet2!$A:$A,Sheet2!$B:$B,"")</f>
        <v/>
      </c>
    </row>
    <row r="5195" spans="1:14" ht="272">
      <c r="A5195" t="s">
        <v>16803</v>
      </c>
      <c r="B5195" s="1" t="s">
        <v>16804</v>
      </c>
      <c r="C5195" s="2">
        <v>45694.762210648201</v>
      </c>
      <c r="D5195" s="1" t="s">
        <v>11307</v>
      </c>
      <c r="E5195" s="1" t="s">
        <v>27</v>
      </c>
      <c r="F5195" s="2">
        <v>45694.422488425902</v>
      </c>
      <c r="G5195" s="1" t="s">
        <v>51</v>
      </c>
      <c r="H5195" s="1" t="s">
        <v>36</v>
      </c>
      <c r="I5195" s="1" t="s">
        <v>16805</v>
      </c>
      <c r="J5195" s="1" t="s">
        <v>30</v>
      </c>
      <c r="K5195" s="1" t="s">
        <v>16806</v>
      </c>
      <c r="L5195" s="3" t="s">
        <v>16807</v>
      </c>
      <c r="M5195" s="2">
        <v>45694.428865740701</v>
      </c>
      <c r="N5195" t="str">
        <f>_xlfn.XLOOKUP(Table1[[#This Row],[Case Number]],Sheet2!$A:$A,Sheet2!$B:$B,"")</f>
        <v/>
      </c>
    </row>
    <row r="5196" spans="1:14" ht="221">
      <c r="A5196" t="s">
        <v>16808</v>
      </c>
      <c r="B5196" s="1" t="s">
        <v>16809</v>
      </c>
      <c r="C5196" s="2">
        <v>45694.892476851899</v>
      </c>
      <c r="D5196" s="1" t="s">
        <v>5335</v>
      </c>
      <c r="E5196" s="1" t="s">
        <v>50</v>
      </c>
      <c r="F5196" s="2">
        <v>45694.398229166698</v>
      </c>
      <c r="G5196" s="1" t="s">
        <v>28</v>
      </c>
      <c r="H5196" s="1" t="s">
        <v>36</v>
      </c>
      <c r="I5196" s="1" t="s">
        <v>16810</v>
      </c>
      <c r="J5196" s="1" t="s">
        <v>45</v>
      </c>
      <c r="K5196" s="1" t="s">
        <v>16811</v>
      </c>
      <c r="L5196" s="3" t="s">
        <v>16812</v>
      </c>
      <c r="M5196" s="2">
        <v>45694.559131944399</v>
      </c>
      <c r="N5196" t="str">
        <f>_xlfn.XLOOKUP(Table1[[#This Row],[Case Number]],Sheet2!$A:$A,Sheet2!$B:$B,"")</f>
        <v/>
      </c>
    </row>
    <row r="5197" spans="1:14" ht="323">
      <c r="A5197" t="s">
        <v>16813</v>
      </c>
      <c r="B5197" s="1" t="s">
        <v>16814</v>
      </c>
      <c r="C5197" s="2">
        <v>45694.890567129602</v>
      </c>
      <c r="D5197" s="1" t="s">
        <v>357</v>
      </c>
      <c r="E5197" s="1" t="s">
        <v>19</v>
      </c>
      <c r="F5197" s="2">
        <v>45694.355173611097</v>
      </c>
      <c r="G5197" s="1" t="s">
        <v>28</v>
      </c>
      <c r="H5197" s="1" t="s">
        <v>36</v>
      </c>
      <c r="I5197" s="1" t="s">
        <v>16815</v>
      </c>
      <c r="J5197" s="1" t="s">
        <v>45</v>
      </c>
      <c r="K5197" s="1" t="s">
        <v>15915</v>
      </c>
      <c r="L5197" s="3" t="s">
        <v>16816</v>
      </c>
      <c r="M5197" s="2">
        <v>45694.557199074101</v>
      </c>
      <c r="N5197" t="str">
        <f>_xlfn.XLOOKUP(Table1[[#This Row],[Case Number]],Sheet2!$A:$A,Sheet2!$B:$B,"")</f>
        <v/>
      </c>
    </row>
    <row r="5198" spans="1:14" ht="289">
      <c r="A5198" t="s">
        <v>16817</v>
      </c>
      <c r="B5198" s="1" t="s">
        <v>16818</v>
      </c>
      <c r="C5198" s="2">
        <v>45698.703715277799</v>
      </c>
      <c r="D5198" s="1" t="s">
        <v>6494</v>
      </c>
      <c r="E5198" s="1" t="s">
        <v>19</v>
      </c>
      <c r="F5198" s="2">
        <v>45694.335543981499</v>
      </c>
      <c r="G5198" s="1" t="s">
        <v>28</v>
      </c>
      <c r="H5198" s="1" t="s">
        <v>36</v>
      </c>
      <c r="I5198" s="1" t="s">
        <v>16819</v>
      </c>
      <c r="J5198" s="1" t="s">
        <v>38</v>
      </c>
      <c r="K5198" s="1" t="s">
        <v>837</v>
      </c>
      <c r="L5198" s="3" t="s">
        <v>16820</v>
      </c>
      <c r="M5198" s="2">
        <v>45698.370358796303</v>
      </c>
      <c r="N5198" t="str">
        <f>_xlfn.XLOOKUP(Table1[[#This Row],[Case Number]],Sheet2!$A:$A,Sheet2!$B:$B,"")</f>
        <v/>
      </c>
    </row>
    <row r="5199" spans="1:14" ht="272">
      <c r="A5199" t="s">
        <v>16821</v>
      </c>
      <c r="B5199" s="1" t="s">
        <v>16822</v>
      </c>
      <c r="C5199" s="2">
        <v>45694.748148148101</v>
      </c>
      <c r="D5199" s="1" t="s">
        <v>4893</v>
      </c>
      <c r="E5199" s="1" t="s">
        <v>50</v>
      </c>
      <c r="F5199" s="2">
        <v>45694.327650462998</v>
      </c>
      <c r="G5199" s="1" t="s">
        <v>51</v>
      </c>
      <c r="H5199" s="1" t="s">
        <v>11</v>
      </c>
      <c r="I5199" s="1" t="s">
        <v>16823</v>
      </c>
      <c r="J5199" s="1" t="s">
        <v>160</v>
      </c>
      <c r="K5199" s="1" t="s">
        <v>16824</v>
      </c>
      <c r="L5199" s="3" t="s">
        <v>16825</v>
      </c>
      <c r="M5199" s="2">
        <v>45694.414803240703</v>
      </c>
      <c r="N5199" t="str">
        <f>_xlfn.XLOOKUP(Table1[[#This Row],[Case Number]],Sheet2!$A:$A,Sheet2!$B:$B,"")</f>
        <v/>
      </c>
    </row>
    <row r="5200" spans="1:14" ht="170">
      <c r="A5200" t="s">
        <v>16826</v>
      </c>
      <c r="B5200" s="1" t="s">
        <v>16827</v>
      </c>
      <c r="C5200" s="2">
        <v>45694.870092592602</v>
      </c>
      <c r="D5200" s="1" t="s">
        <v>16828</v>
      </c>
      <c r="E5200" s="1" t="s">
        <v>27</v>
      </c>
      <c r="F5200" s="2">
        <v>45694.325335648202</v>
      </c>
      <c r="G5200" s="1" t="s">
        <v>51</v>
      </c>
      <c r="H5200" s="1" t="s">
        <v>36</v>
      </c>
      <c r="I5200" s="1" t="s">
        <v>16829</v>
      </c>
      <c r="J5200" s="1" t="s">
        <v>30</v>
      </c>
      <c r="K5200" s="1" t="s">
        <v>16830</v>
      </c>
      <c r="L5200" s="3" t="s">
        <v>16831</v>
      </c>
      <c r="M5200" s="2">
        <v>45694.536736111098</v>
      </c>
      <c r="N5200" t="str">
        <f>_xlfn.XLOOKUP(Table1[[#This Row],[Case Number]],Sheet2!$A:$A,Sheet2!$B:$B,"")</f>
        <v/>
      </c>
    </row>
    <row r="5201" spans="1:14" ht="238">
      <c r="A5201" t="s">
        <v>16832</v>
      </c>
      <c r="B5201" s="1" t="s">
        <v>16833</v>
      </c>
      <c r="C5201" s="2">
        <v>45694.891111111101</v>
      </c>
      <c r="D5201" s="1" t="s">
        <v>15536</v>
      </c>
      <c r="E5201" s="1" t="s">
        <v>50</v>
      </c>
      <c r="F5201" s="2">
        <v>45694.324270833298</v>
      </c>
      <c r="G5201" s="1" t="s">
        <v>28</v>
      </c>
      <c r="H5201" s="1" t="s">
        <v>11</v>
      </c>
      <c r="I5201" s="1" t="s">
        <v>16834</v>
      </c>
      <c r="J5201" s="1" t="s">
        <v>45</v>
      </c>
      <c r="K5201" s="1" t="s">
        <v>16835</v>
      </c>
      <c r="L5201" s="3" t="s">
        <v>16836</v>
      </c>
      <c r="M5201" s="2">
        <v>45694.557766203703</v>
      </c>
      <c r="N5201" t="str">
        <f>_xlfn.XLOOKUP(Table1[[#This Row],[Case Number]],Sheet2!$A:$A,Sheet2!$B:$B,"")</f>
        <v>Yes</v>
      </c>
    </row>
    <row r="5202" spans="1:14" ht="204">
      <c r="A5202" t="s">
        <v>16837</v>
      </c>
      <c r="B5202" s="1" t="s">
        <v>16838</v>
      </c>
      <c r="C5202" s="2">
        <v>45694.925370370402</v>
      </c>
      <c r="D5202" s="1" t="s">
        <v>16839</v>
      </c>
      <c r="E5202" s="1" t="s">
        <v>27</v>
      </c>
      <c r="F5202" s="2">
        <v>45694.3224305556</v>
      </c>
      <c r="G5202" s="1" t="s">
        <v>28</v>
      </c>
      <c r="H5202" s="1" t="s">
        <v>11</v>
      </c>
      <c r="I5202" s="1" t="s">
        <v>16840</v>
      </c>
      <c r="J5202" s="1" t="s">
        <v>30</v>
      </c>
      <c r="K5202" s="1" t="s">
        <v>16841</v>
      </c>
      <c r="L5202" s="3" t="s">
        <v>16842</v>
      </c>
      <c r="M5202" s="2">
        <v>45694.592013888898</v>
      </c>
      <c r="N5202" t="str">
        <f>_xlfn.XLOOKUP(Table1[[#This Row],[Case Number]],Sheet2!$A:$A,Sheet2!$B:$B,"")</f>
        <v/>
      </c>
    </row>
    <row r="5203" spans="1:14">
      <c r="A5203" t="s">
        <v>16843</v>
      </c>
      <c r="B5203" s="1" t="s">
        <v>16844</v>
      </c>
      <c r="C5203" s="2">
        <v>45704.5215509259</v>
      </c>
      <c r="D5203" s="1" t="s">
        <v>16845</v>
      </c>
      <c r="E5203" s="1" t="s">
        <v>19</v>
      </c>
      <c r="F5203" s="2">
        <v>45694.305243055598</v>
      </c>
      <c r="G5203" s="1" t="s">
        <v>145</v>
      </c>
      <c r="H5203" s="1" t="s">
        <v>11</v>
      </c>
      <c r="I5203" s="1" t="s">
        <v>16846</v>
      </c>
      <c r="J5203" s="1" t="s">
        <v>443</v>
      </c>
      <c r="K5203" s="1" t="s">
        <v>16847</v>
      </c>
      <c r="M5203" s="2">
        <v>45704.188182870399</v>
      </c>
      <c r="N5203" t="str">
        <f>_xlfn.XLOOKUP(Table1[[#This Row],[Case Number]],Sheet2!$A:$A,Sheet2!$B:$B,"")</f>
        <v/>
      </c>
    </row>
    <row r="5204" spans="1:14" ht="221">
      <c r="A5204" t="s">
        <v>16848</v>
      </c>
      <c r="B5204" s="1" t="s">
        <v>16849</v>
      </c>
      <c r="C5204" s="2">
        <v>45694.630682870396</v>
      </c>
      <c r="D5204" s="1" t="s">
        <v>276</v>
      </c>
      <c r="E5204" s="1" t="s">
        <v>19</v>
      </c>
      <c r="F5204" s="2">
        <v>45694.2817939815</v>
      </c>
      <c r="G5204" s="1" t="s">
        <v>51</v>
      </c>
      <c r="H5204" s="1" t="s">
        <v>36</v>
      </c>
      <c r="I5204" s="1" t="s">
        <v>16850</v>
      </c>
      <c r="J5204" s="1" t="s">
        <v>21</v>
      </c>
      <c r="K5204" s="1" t="s">
        <v>16851</v>
      </c>
      <c r="L5204" s="3" t="s">
        <v>16852</v>
      </c>
      <c r="M5204" s="2">
        <v>45694.2973263889</v>
      </c>
      <c r="N5204" t="str">
        <f>_xlfn.XLOOKUP(Table1[[#This Row],[Case Number]],Sheet2!$A:$A,Sheet2!$B:$B,"")</f>
        <v/>
      </c>
    </row>
    <row r="5205" spans="1:14" ht="340">
      <c r="A5205" t="s">
        <v>16853</v>
      </c>
      <c r="B5205" s="1" t="s">
        <v>16854</v>
      </c>
      <c r="C5205" s="2">
        <v>45694.623611111099</v>
      </c>
      <c r="D5205" s="1" t="s">
        <v>276</v>
      </c>
      <c r="E5205" s="1" t="s">
        <v>19</v>
      </c>
      <c r="F5205" s="2">
        <v>45694.281064814801</v>
      </c>
      <c r="G5205" s="1" t="s">
        <v>51</v>
      </c>
      <c r="H5205" s="1" t="s">
        <v>36</v>
      </c>
      <c r="I5205" s="1" t="s">
        <v>16855</v>
      </c>
      <c r="J5205" s="1" t="s">
        <v>45</v>
      </c>
      <c r="K5205" s="1" t="s">
        <v>16856</v>
      </c>
      <c r="L5205" s="3" t="s">
        <v>16857</v>
      </c>
      <c r="M5205" s="2">
        <v>45694.290243055599</v>
      </c>
      <c r="N5205" t="str">
        <f>_xlfn.XLOOKUP(Table1[[#This Row],[Case Number]],Sheet2!$A:$A,Sheet2!$B:$B,"")</f>
        <v/>
      </c>
    </row>
    <row r="5206" spans="1:14" ht="306">
      <c r="A5206" t="s">
        <v>16858</v>
      </c>
      <c r="B5206" s="1" t="s">
        <v>16859</v>
      </c>
      <c r="C5206" s="2">
        <v>45698.4085416667</v>
      </c>
      <c r="D5206" s="1" t="s">
        <v>16860</v>
      </c>
      <c r="E5206" s="1" t="s">
        <v>19</v>
      </c>
      <c r="F5206" s="2">
        <v>45694.213981481502</v>
      </c>
      <c r="G5206" s="1" t="s">
        <v>145</v>
      </c>
      <c r="I5206" s="1" t="s">
        <v>16861</v>
      </c>
      <c r="J5206" s="1" t="s">
        <v>200</v>
      </c>
      <c r="K5206" s="1" t="s">
        <v>16862</v>
      </c>
      <c r="L5206" s="3" t="s">
        <v>16863</v>
      </c>
      <c r="M5206" s="2">
        <v>45698.075185185196</v>
      </c>
      <c r="N5206" t="str">
        <f>_xlfn.XLOOKUP(Table1[[#This Row],[Case Number]],Sheet2!$A:$A,Sheet2!$B:$B,"")</f>
        <v/>
      </c>
    </row>
    <row r="5207" spans="1:14">
      <c r="A5207" t="s">
        <v>16864</v>
      </c>
      <c r="B5207" s="1" t="s">
        <v>16865</v>
      </c>
      <c r="C5207" s="2">
        <v>45703.521678240701</v>
      </c>
      <c r="D5207" s="1" t="s">
        <v>16866</v>
      </c>
      <c r="E5207" s="1" t="s">
        <v>50</v>
      </c>
      <c r="F5207" s="2">
        <v>45694.211886574099</v>
      </c>
      <c r="G5207" s="1" t="s">
        <v>145</v>
      </c>
      <c r="I5207" s="1" t="s">
        <v>16867</v>
      </c>
      <c r="J5207" s="1" t="s">
        <v>160</v>
      </c>
      <c r="K5207" s="1" t="s">
        <v>16868</v>
      </c>
      <c r="M5207" s="2">
        <v>45703.188275462999</v>
      </c>
      <c r="N5207" t="str">
        <f>_xlfn.XLOOKUP(Table1[[#This Row],[Case Number]],Sheet2!$A:$A,Sheet2!$B:$B,"")</f>
        <v>Yes</v>
      </c>
    </row>
    <row r="5208" spans="1:14">
      <c r="A5208" t="s">
        <v>16869</v>
      </c>
      <c r="B5208" s="1" t="s">
        <v>16870</v>
      </c>
      <c r="C5208" s="2">
        <v>45703.521412037</v>
      </c>
      <c r="D5208" s="1" t="s">
        <v>16871</v>
      </c>
      <c r="E5208" s="1" t="s">
        <v>50</v>
      </c>
      <c r="F5208" s="2">
        <v>45694.135659722197</v>
      </c>
      <c r="G5208" s="1" t="s">
        <v>145</v>
      </c>
      <c r="I5208" s="1" t="s">
        <v>16872</v>
      </c>
      <c r="K5208" s="1" t="s">
        <v>16873</v>
      </c>
      <c r="M5208" s="2">
        <v>45703.1879976852</v>
      </c>
      <c r="N5208" t="str">
        <f>_xlfn.XLOOKUP(Table1[[#This Row],[Case Number]],Sheet2!$A:$A,Sheet2!$B:$B,"")</f>
        <v/>
      </c>
    </row>
    <row r="5209" spans="1:14" ht="255">
      <c r="A5209" t="s">
        <v>16874</v>
      </c>
      <c r="B5209" s="1" t="s">
        <v>16875</v>
      </c>
      <c r="C5209" s="2">
        <v>45698.408935185202</v>
      </c>
      <c r="D5209" s="1" t="s">
        <v>16876</v>
      </c>
      <c r="E5209" s="1" t="s">
        <v>19</v>
      </c>
      <c r="F5209" s="2">
        <v>45694.092812499999</v>
      </c>
      <c r="G5209" s="1" t="s">
        <v>145</v>
      </c>
      <c r="I5209" s="1" t="s">
        <v>16877</v>
      </c>
      <c r="J5209" s="1" t="s">
        <v>188</v>
      </c>
      <c r="K5209" s="1" t="s">
        <v>16878</v>
      </c>
      <c r="L5209" s="3" t="s">
        <v>16879</v>
      </c>
      <c r="M5209" s="2">
        <v>45698.075590277796</v>
      </c>
      <c r="N5209" t="str">
        <f>_xlfn.XLOOKUP(Table1[[#This Row],[Case Number]],Sheet2!$A:$A,Sheet2!$B:$B,"")</f>
        <v>Yes</v>
      </c>
    </row>
    <row r="5210" spans="1:14" ht="204">
      <c r="A5210" t="s">
        <v>16880</v>
      </c>
      <c r="B5210" s="1" t="s">
        <v>16881</v>
      </c>
      <c r="C5210" s="2">
        <v>45694.385266203702</v>
      </c>
      <c r="D5210" s="1" t="s">
        <v>16882</v>
      </c>
      <c r="E5210" s="1" t="s">
        <v>19</v>
      </c>
      <c r="F5210" s="2">
        <v>45693.7320833333</v>
      </c>
      <c r="G5210" s="1" t="s">
        <v>145</v>
      </c>
      <c r="H5210" s="1" t="s">
        <v>11</v>
      </c>
      <c r="I5210" s="1" t="s">
        <v>16883</v>
      </c>
      <c r="J5210" s="1" t="s">
        <v>759</v>
      </c>
      <c r="K5210" s="1" t="s">
        <v>16884</v>
      </c>
      <c r="L5210" s="3" t="s">
        <v>16885</v>
      </c>
      <c r="M5210" s="2">
        <v>45694.051909722199</v>
      </c>
      <c r="N5210" t="str">
        <f>_xlfn.XLOOKUP(Table1[[#This Row],[Case Number]],Sheet2!$A:$A,Sheet2!$B:$B,"")</f>
        <v/>
      </c>
    </row>
    <row r="5211" spans="1:14">
      <c r="A5211" t="s">
        <v>16886</v>
      </c>
      <c r="B5211" s="1" t="s">
        <v>16887</v>
      </c>
      <c r="C5211" s="2">
        <v>45710.521469907399</v>
      </c>
      <c r="D5211" s="1" t="s">
        <v>16888</v>
      </c>
      <c r="E5211" s="1" t="s">
        <v>27</v>
      </c>
      <c r="F5211" s="2">
        <v>45693.711180555598</v>
      </c>
      <c r="G5211" s="1" t="s">
        <v>145</v>
      </c>
      <c r="H5211" s="1" t="s">
        <v>11</v>
      </c>
      <c r="I5211" s="1" t="s">
        <v>16889</v>
      </c>
      <c r="J5211" s="1" t="s">
        <v>443</v>
      </c>
      <c r="K5211" s="1" t="s">
        <v>9195</v>
      </c>
      <c r="M5211" s="2">
        <v>45710.188113425902</v>
      </c>
      <c r="N5211" t="str">
        <f>_xlfn.XLOOKUP(Table1[[#This Row],[Case Number]],Sheet2!$A:$A,Sheet2!$B:$B,"")</f>
        <v/>
      </c>
    </row>
    <row r="5212" spans="1:14" ht="409.6">
      <c r="A5212" t="s">
        <v>16890</v>
      </c>
      <c r="B5212" s="1" t="s">
        <v>16891</v>
      </c>
      <c r="C5212" s="2">
        <v>45694.382731481499</v>
      </c>
      <c r="D5212" s="1" t="s">
        <v>16892</v>
      </c>
      <c r="E5212" s="1" t="s">
        <v>50</v>
      </c>
      <c r="F5212" s="2">
        <v>45693.636423611097</v>
      </c>
      <c r="G5212" s="1" t="s">
        <v>145</v>
      </c>
      <c r="H5212" s="1" t="s">
        <v>36</v>
      </c>
      <c r="I5212" s="1" t="s">
        <v>16893</v>
      </c>
      <c r="K5212" s="1" t="s">
        <v>16894</v>
      </c>
      <c r="L5212" s="3" t="s">
        <v>16895</v>
      </c>
      <c r="M5212" s="2">
        <v>45694.049363425896</v>
      </c>
      <c r="N5212" t="str">
        <f>_xlfn.XLOOKUP(Table1[[#This Row],[Case Number]],Sheet2!$A:$A,Sheet2!$B:$B,"")</f>
        <v/>
      </c>
    </row>
    <row r="5213" spans="1:14" ht="238">
      <c r="A5213" t="s">
        <v>16896</v>
      </c>
      <c r="B5213" s="1" t="s">
        <v>16897</v>
      </c>
      <c r="C5213" s="2">
        <v>45694.891736111102</v>
      </c>
      <c r="D5213" s="1" t="s">
        <v>11735</v>
      </c>
      <c r="E5213" s="1" t="s">
        <v>27</v>
      </c>
      <c r="F5213" s="2">
        <v>45693.505497685197</v>
      </c>
      <c r="G5213" s="1" t="s">
        <v>28</v>
      </c>
      <c r="H5213" s="1" t="s">
        <v>11</v>
      </c>
      <c r="I5213" s="1" t="s">
        <v>16898</v>
      </c>
      <c r="J5213" s="1" t="s">
        <v>200</v>
      </c>
      <c r="K5213" s="1" t="s">
        <v>734</v>
      </c>
      <c r="L5213" s="3" t="s">
        <v>16899</v>
      </c>
      <c r="M5213" s="2">
        <v>45694.558379629598</v>
      </c>
      <c r="N5213" t="str">
        <f>_xlfn.XLOOKUP(Table1[[#This Row],[Case Number]],Sheet2!$A:$A,Sheet2!$B:$B,"")</f>
        <v/>
      </c>
    </row>
    <row r="5214" spans="1:14" ht="187">
      <c r="A5214" t="s">
        <v>16900</v>
      </c>
      <c r="B5214" s="1" t="s">
        <v>16901</v>
      </c>
      <c r="C5214" s="2">
        <v>45694.757511574098</v>
      </c>
      <c r="D5214" s="1" t="s">
        <v>16902</v>
      </c>
      <c r="E5214" s="1" t="s">
        <v>27</v>
      </c>
      <c r="F5214" s="2">
        <v>45693.489745370403</v>
      </c>
      <c r="G5214" s="1" t="s">
        <v>28</v>
      </c>
      <c r="H5214" s="1" t="s">
        <v>36</v>
      </c>
      <c r="I5214" s="1" t="s">
        <v>16903</v>
      </c>
      <c r="J5214" s="1" t="s">
        <v>160</v>
      </c>
      <c r="K5214" s="1" t="s">
        <v>734</v>
      </c>
      <c r="L5214" s="3" t="s">
        <v>16904</v>
      </c>
      <c r="M5214" s="2">
        <v>45694.424155092602</v>
      </c>
      <c r="N5214" t="str">
        <f>_xlfn.XLOOKUP(Table1[[#This Row],[Case Number]],Sheet2!$A:$A,Sheet2!$B:$B,"")</f>
        <v/>
      </c>
    </row>
    <row r="5215" spans="1:14">
      <c r="A5215" t="s">
        <v>16905</v>
      </c>
      <c r="B5215" s="1" t="s">
        <v>16906</v>
      </c>
      <c r="C5215" s="2">
        <v>45693.814803240697</v>
      </c>
      <c r="D5215" s="1" t="s">
        <v>915</v>
      </c>
      <c r="E5215" s="1" t="s">
        <v>19</v>
      </c>
      <c r="F5215" s="2">
        <v>45693.473807870403</v>
      </c>
      <c r="G5215" s="1" t="s">
        <v>43</v>
      </c>
      <c r="I5215" s="1" t="s">
        <v>16907</v>
      </c>
      <c r="J5215" s="1" t="s">
        <v>45</v>
      </c>
      <c r="K5215" s="1" t="s">
        <v>16908</v>
      </c>
      <c r="M5215" s="2">
        <v>45693.481446759302</v>
      </c>
      <c r="N5215" t="str">
        <f>_xlfn.XLOOKUP(Table1[[#This Row],[Case Number]],Sheet2!$A:$A,Sheet2!$B:$B,"")</f>
        <v/>
      </c>
    </row>
    <row r="5216" spans="1:14" ht="17">
      <c r="A5216" t="s">
        <v>16909</v>
      </c>
      <c r="B5216" s="1" t="s">
        <v>16910</v>
      </c>
      <c r="C5216" s="2">
        <v>45693.8424421296</v>
      </c>
      <c r="D5216" s="1" t="s">
        <v>16911</v>
      </c>
      <c r="E5216" s="1" t="s">
        <v>27</v>
      </c>
      <c r="F5216" s="2">
        <v>45693.462314814802</v>
      </c>
      <c r="G5216" s="1" t="s">
        <v>43</v>
      </c>
      <c r="I5216" s="1" t="s">
        <v>16912</v>
      </c>
      <c r="J5216" s="1" t="s">
        <v>30</v>
      </c>
      <c r="K5216" s="1" t="s">
        <v>4113</v>
      </c>
      <c r="L5216" s="3" t="s">
        <v>16913</v>
      </c>
      <c r="M5216" s="2">
        <v>45693.509085648097</v>
      </c>
      <c r="N5216" t="str">
        <f>_xlfn.XLOOKUP(Table1[[#This Row],[Case Number]],Sheet2!$A:$A,Sheet2!$B:$B,"")</f>
        <v/>
      </c>
    </row>
    <row r="5217" spans="1:14" ht="323">
      <c r="A5217" t="s">
        <v>16914</v>
      </c>
      <c r="B5217" s="1" t="s">
        <v>16915</v>
      </c>
      <c r="C5217" s="2">
        <v>45702.521655092598</v>
      </c>
      <c r="D5217" s="1" t="s">
        <v>7776</v>
      </c>
      <c r="E5217" s="1" t="s">
        <v>19</v>
      </c>
      <c r="F5217" s="2">
        <v>45693.4477430556</v>
      </c>
      <c r="G5217" s="1" t="s">
        <v>51</v>
      </c>
      <c r="H5217" s="1" t="s">
        <v>36</v>
      </c>
      <c r="I5217" s="1" t="s">
        <v>16916</v>
      </c>
      <c r="J5217" s="1" t="s">
        <v>38</v>
      </c>
      <c r="K5217" s="1" t="s">
        <v>16917</v>
      </c>
      <c r="L5217" s="3" t="s">
        <v>16918</v>
      </c>
      <c r="M5217" s="2">
        <v>45702.1883101852</v>
      </c>
      <c r="N5217" t="str">
        <f>_xlfn.XLOOKUP(Table1[[#This Row],[Case Number]],Sheet2!$A:$A,Sheet2!$B:$B,"")</f>
        <v/>
      </c>
    </row>
    <row r="5218" spans="1:14">
      <c r="A5218" t="s">
        <v>16919</v>
      </c>
      <c r="B5218" s="1" t="s">
        <v>16920</v>
      </c>
      <c r="C5218" s="2">
        <v>45693.786446759303</v>
      </c>
      <c r="D5218" s="1" t="s">
        <v>16921</v>
      </c>
      <c r="E5218" s="1" t="s">
        <v>19</v>
      </c>
      <c r="F5218" s="2">
        <v>45693.447002314802</v>
      </c>
      <c r="G5218" s="1" t="s">
        <v>43</v>
      </c>
      <c r="I5218" s="1" t="s">
        <v>16922</v>
      </c>
      <c r="K5218" s="1" t="s">
        <v>16923</v>
      </c>
      <c r="M5218" s="2">
        <v>45693.453090277799</v>
      </c>
      <c r="N5218" t="str">
        <f>_xlfn.XLOOKUP(Table1[[#This Row],[Case Number]],Sheet2!$A:$A,Sheet2!$B:$B,"")</f>
        <v/>
      </c>
    </row>
    <row r="5219" spans="1:14" ht="340">
      <c r="A5219" t="s">
        <v>16924</v>
      </c>
      <c r="B5219" s="1" t="s">
        <v>16925</v>
      </c>
      <c r="C5219" s="2">
        <v>45694.590335648201</v>
      </c>
      <c r="D5219" s="1" t="s">
        <v>10799</v>
      </c>
      <c r="E5219" s="1" t="s">
        <v>20090</v>
      </c>
      <c r="F5219" s="2">
        <v>45693.436701388899</v>
      </c>
      <c r="G5219" s="1" t="s">
        <v>28</v>
      </c>
      <c r="H5219" s="1" t="s">
        <v>36</v>
      </c>
      <c r="I5219" s="1" t="s">
        <v>16926</v>
      </c>
      <c r="J5219" s="1" t="s">
        <v>200</v>
      </c>
      <c r="K5219" s="1" t="s">
        <v>16927</v>
      </c>
      <c r="L5219" s="3" t="s">
        <v>16928</v>
      </c>
      <c r="M5219" s="2">
        <v>45694.256979166697</v>
      </c>
      <c r="N5219" t="str">
        <f>_xlfn.XLOOKUP(Table1[[#This Row],[Case Number]],Sheet2!$A:$A,Sheet2!$B:$B,"")</f>
        <v/>
      </c>
    </row>
    <row r="5220" spans="1:14">
      <c r="A5220" t="s">
        <v>16929</v>
      </c>
      <c r="B5220" s="1" t="s">
        <v>16930</v>
      </c>
      <c r="C5220" s="2">
        <v>45699.724386574097</v>
      </c>
      <c r="D5220" s="1" t="s">
        <v>16931</v>
      </c>
      <c r="E5220" s="1" t="s">
        <v>19</v>
      </c>
      <c r="F5220" s="2">
        <v>45693.433043981502</v>
      </c>
      <c r="G5220" s="1" t="s">
        <v>43</v>
      </c>
      <c r="I5220" s="1" t="s">
        <v>16932</v>
      </c>
      <c r="J5220" s="1" t="s">
        <v>188</v>
      </c>
      <c r="K5220" s="1" t="s">
        <v>16933</v>
      </c>
      <c r="M5220" s="2">
        <v>45699.391041666699</v>
      </c>
      <c r="N5220" t="str">
        <f>_xlfn.XLOOKUP(Table1[[#This Row],[Case Number]],Sheet2!$A:$A,Sheet2!$B:$B,"")</f>
        <v>Yes</v>
      </c>
    </row>
    <row r="5221" spans="1:14" ht="272">
      <c r="A5221" t="s">
        <v>16934</v>
      </c>
      <c r="B5221" s="1" t="s">
        <v>16935</v>
      </c>
      <c r="C5221" s="2">
        <v>45693.876875000002</v>
      </c>
      <c r="D5221" s="1" t="s">
        <v>16936</v>
      </c>
      <c r="E5221" s="1" t="s">
        <v>19</v>
      </c>
      <c r="F5221" s="2">
        <v>45693.411874999998</v>
      </c>
      <c r="G5221" s="1" t="s">
        <v>28</v>
      </c>
      <c r="H5221" s="1" t="s">
        <v>36</v>
      </c>
      <c r="I5221" s="1" t="s">
        <v>16937</v>
      </c>
      <c r="J5221" s="1" t="s">
        <v>188</v>
      </c>
      <c r="K5221" s="1" t="s">
        <v>8946</v>
      </c>
      <c r="L5221" s="3" t="s">
        <v>16938</v>
      </c>
      <c r="M5221" s="2">
        <v>45693.543518518498</v>
      </c>
      <c r="N5221" t="str">
        <f>_xlfn.XLOOKUP(Table1[[#This Row],[Case Number]],Sheet2!$A:$A,Sheet2!$B:$B,"")</f>
        <v/>
      </c>
    </row>
    <row r="5222" spans="1:14">
      <c r="A5222" t="s">
        <v>16939</v>
      </c>
      <c r="B5222" s="1" t="s">
        <v>16940</v>
      </c>
      <c r="C5222" s="2">
        <v>45703.521840277797</v>
      </c>
      <c r="D5222" s="1" t="s">
        <v>16941</v>
      </c>
      <c r="E5222" s="1" t="s">
        <v>27</v>
      </c>
      <c r="F5222" s="2">
        <v>45693.400115740696</v>
      </c>
      <c r="G5222" s="1" t="s">
        <v>94</v>
      </c>
      <c r="I5222" s="1" t="s">
        <v>16942</v>
      </c>
      <c r="J5222" s="1" t="s">
        <v>30</v>
      </c>
      <c r="K5222" s="1" t="s">
        <v>7716</v>
      </c>
      <c r="M5222" s="2">
        <v>45703.188472222202</v>
      </c>
      <c r="N5222" t="str">
        <f>_xlfn.XLOOKUP(Table1[[#This Row],[Case Number]],Sheet2!$A:$A,Sheet2!$B:$B,"")</f>
        <v/>
      </c>
    </row>
    <row r="5223" spans="1:14" ht="323">
      <c r="A5223" t="s">
        <v>16943</v>
      </c>
      <c r="B5223" s="1" t="s">
        <v>16944</v>
      </c>
      <c r="C5223" s="2">
        <v>45693.724872685198</v>
      </c>
      <c r="D5223" s="1" t="s">
        <v>16945</v>
      </c>
      <c r="E5223" s="1" t="s">
        <v>19</v>
      </c>
      <c r="F5223" s="2">
        <v>45693.390960648103</v>
      </c>
      <c r="G5223" s="1" t="s">
        <v>51</v>
      </c>
      <c r="H5223" s="1" t="s">
        <v>36</v>
      </c>
      <c r="I5223" s="1" t="s">
        <v>16946</v>
      </c>
      <c r="J5223" s="1" t="s">
        <v>38</v>
      </c>
      <c r="K5223" s="1" t="s">
        <v>10170</v>
      </c>
      <c r="L5223" s="3" t="s">
        <v>16947</v>
      </c>
      <c r="M5223" s="2">
        <v>45693.391516203701</v>
      </c>
      <c r="N5223" t="str">
        <f>_xlfn.XLOOKUP(Table1[[#This Row],[Case Number]],Sheet2!$A:$A,Sheet2!$B:$B,"")</f>
        <v/>
      </c>
    </row>
    <row r="5224" spans="1:14">
      <c r="A5224" t="s">
        <v>16948</v>
      </c>
      <c r="B5224" s="1" t="s">
        <v>16949</v>
      </c>
      <c r="C5224" s="2">
        <v>45693.807951388902</v>
      </c>
      <c r="D5224" s="1" t="s">
        <v>16950</v>
      </c>
      <c r="E5224" s="1" t="s">
        <v>19</v>
      </c>
      <c r="F5224" s="2">
        <v>45693.389386574097</v>
      </c>
      <c r="G5224" s="1" t="s">
        <v>43</v>
      </c>
      <c r="H5224" s="1" t="s">
        <v>11</v>
      </c>
      <c r="I5224" s="1" t="s">
        <v>16951</v>
      </c>
      <c r="J5224" s="1" t="s">
        <v>188</v>
      </c>
      <c r="K5224" s="1" t="s">
        <v>16952</v>
      </c>
      <c r="M5224" s="2">
        <v>45693.474594907399</v>
      </c>
      <c r="N5224" t="str">
        <f>_xlfn.XLOOKUP(Table1[[#This Row],[Case Number]],Sheet2!$A:$A,Sheet2!$B:$B,"")</f>
        <v>Yes</v>
      </c>
    </row>
    <row r="5225" spans="1:14" ht="255">
      <c r="A5225" t="s">
        <v>16953</v>
      </c>
      <c r="B5225" s="1" t="s">
        <v>16954</v>
      </c>
      <c r="C5225" s="2">
        <v>45708.801006944399</v>
      </c>
      <c r="D5225" s="1" t="s">
        <v>16955</v>
      </c>
      <c r="E5225" s="1" t="s">
        <v>27</v>
      </c>
      <c r="F5225" s="2">
        <v>45693.373321759304</v>
      </c>
      <c r="G5225" s="1" t="s">
        <v>94</v>
      </c>
      <c r="H5225" s="1" t="s">
        <v>36</v>
      </c>
      <c r="I5225" s="1" t="s">
        <v>16956</v>
      </c>
      <c r="J5225" s="1" t="s">
        <v>443</v>
      </c>
      <c r="K5225" s="1" t="s">
        <v>16957</v>
      </c>
      <c r="L5225" s="3" t="s">
        <v>16958</v>
      </c>
      <c r="M5225" s="2">
        <v>45708.467662037001</v>
      </c>
      <c r="N5225" t="str">
        <f>_xlfn.XLOOKUP(Table1[[#This Row],[Case Number]],Sheet2!$A:$A,Sheet2!$B:$B,"")</f>
        <v>Yes</v>
      </c>
    </row>
    <row r="5226" spans="1:14">
      <c r="A5226" t="s">
        <v>16959</v>
      </c>
      <c r="B5226" s="1" t="s">
        <v>16960</v>
      </c>
      <c r="C5226" s="2">
        <v>45707.521793981497</v>
      </c>
      <c r="D5226" s="1" t="s">
        <v>16961</v>
      </c>
      <c r="E5226" s="1" t="s">
        <v>27</v>
      </c>
      <c r="F5226" s="2">
        <v>45693.366863425901</v>
      </c>
      <c r="G5226" s="1" t="s">
        <v>94</v>
      </c>
      <c r="I5226" s="1" t="s">
        <v>16962</v>
      </c>
      <c r="J5226" s="1" t="s">
        <v>443</v>
      </c>
      <c r="K5226" s="1" t="s">
        <v>6838</v>
      </c>
      <c r="M5226" s="2">
        <v>45707.188425925902</v>
      </c>
      <c r="N5226" t="str">
        <f>_xlfn.XLOOKUP(Table1[[#This Row],[Case Number]],Sheet2!$A:$A,Sheet2!$B:$B,"")</f>
        <v>Yes</v>
      </c>
    </row>
    <row r="5227" spans="1:14" ht="289">
      <c r="A5227" t="s">
        <v>16963</v>
      </c>
      <c r="B5227" s="1" t="s">
        <v>16964</v>
      </c>
      <c r="C5227" s="2">
        <v>45693.952488425901</v>
      </c>
      <c r="D5227" s="1" t="s">
        <v>16965</v>
      </c>
      <c r="E5227" s="1" t="s">
        <v>50</v>
      </c>
      <c r="F5227" s="2">
        <v>45693.362685185202</v>
      </c>
      <c r="G5227" s="1" t="s">
        <v>28</v>
      </c>
      <c r="H5227" s="1" t="s">
        <v>36</v>
      </c>
      <c r="I5227" s="1" t="s">
        <v>16966</v>
      </c>
      <c r="J5227" s="1" t="s">
        <v>188</v>
      </c>
      <c r="K5227" s="1" t="s">
        <v>16967</v>
      </c>
      <c r="L5227" s="3" t="s">
        <v>16968</v>
      </c>
      <c r="M5227" s="2">
        <v>45693.6191203704</v>
      </c>
      <c r="N5227" t="str">
        <f>_xlfn.XLOOKUP(Table1[[#This Row],[Case Number]],Sheet2!$A:$A,Sheet2!$B:$B,"")</f>
        <v/>
      </c>
    </row>
    <row r="5228" spans="1:14" ht="68">
      <c r="A5228" t="s">
        <v>16969</v>
      </c>
      <c r="B5228" s="1" t="s">
        <v>16970</v>
      </c>
      <c r="C5228" s="2">
        <v>45693.708796296298</v>
      </c>
      <c r="D5228" s="1" t="s">
        <v>253</v>
      </c>
      <c r="E5228" s="1" t="s">
        <v>415</v>
      </c>
      <c r="F5228" s="2">
        <v>45693.360925925903</v>
      </c>
      <c r="G5228" s="1" t="s">
        <v>43</v>
      </c>
      <c r="H5228" s="1" t="s">
        <v>36</v>
      </c>
      <c r="I5228" s="1" t="s">
        <v>16971</v>
      </c>
      <c r="J5228" s="1" t="s">
        <v>255</v>
      </c>
      <c r="K5228" s="1" t="s">
        <v>16972</v>
      </c>
      <c r="L5228" s="3" t="s">
        <v>16973</v>
      </c>
      <c r="M5228" s="2">
        <v>45693.375439814801</v>
      </c>
      <c r="N5228" t="str">
        <f>_xlfn.XLOOKUP(Table1[[#This Row],[Case Number]],Sheet2!$A:$A,Sheet2!$B:$B,"")</f>
        <v/>
      </c>
    </row>
    <row r="5229" spans="1:14" ht="238">
      <c r="A5229" t="s">
        <v>16974</v>
      </c>
      <c r="B5229" s="1" t="s">
        <v>16975</v>
      </c>
      <c r="C5229" s="2">
        <v>45698.405277777798</v>
      </c>
      <c r="D5229" s="1" t="s">
        <v>16976</v>
      </c>
      <c r="E5229" s="1" t="s">
        <v>19</v>
      </c>
      <c r="F5229" s="2">
        <v>45693.3596412037</v>
      </c>
      <c r="G5229" s="1" t="s">
        <v>145</v>
      </c>
      <c r="I5229" s="1" t="s">
        <v>16977</v>
      </c>
      <c r="J5229" s="1" t="s">
        <v>188</v>
      </c>
      <c r="K5229" s="1" t="s">
        <v>16978</v>
      </c>
      <c r="L5229" s="3" t="s">
        <v>16979</v>
      </c>
      <c r="M5229" s="2">
        <v>45698.071921296301</v>
      </c>
      <c r="N5229" t="str">
        <f>_xlfn.XLOOKUP(Table1[[#This Row],[Case Number]],Sheet2!$A:$A,Sheet2!$B:$B,"")</f>
        <v>Yes</v>
      </c>
    </row>
    <row r="5230" spans="1:14" ht="102">
      <c r="A5230" t="s">
        <v>16980</v>
      </c>
      <c r="B5230" s="1" t="s">
        <v>16981</v>
      </c>
      <c r="C5230" s="2">
        <v>45693.6937847222</v>
      </c>
      <c r="D5230" s="1" t="s">
        <v>253</v>
      </c>
      <c r="E5230" s="1" t="s">
        <v>19</v>
      </c>
      <c r="F5230" s="2">
        <v>45693.358136574097</v>
      </c>
      <c r="G5230" s="1" t="s">
        <v>43</v>
      </c>
      <c r="I5230" s="1" t="s">
        <v>16982</v>
      </c>
      <c r="J5230" s="1" t="s">
        <v>255</v>
      </c>
      <c r="K5230" s="1" t="s">
        <v>16983</v>
      </c>
      <c r="L5230" s="3" t="s">
        <v>16984</v>
      </c>
      <c r="M5230" s="2">
        <v>45693.360439814802</v>
      </c>
      <c r="N5230" t="str">
        <f>_xlfn.XLOOKUP(Table1[[#This Row],[Case Number]],Sheet2!$A:$A,Sheet2!$B:$B,"")</f>
        <v/>
      </c>
    </row>
    <row r="5231" spans="1:14">
      <c r="A5231" t="s">
        <v>16985</v>
      </c>
      <c r="B5231" s="1" t="s">
        <v>16986</v>
      </c>
      <c r="C5231" s="2">
        <v>45707.5213657407</v>
      </c>
      <c r="D5231" s="1" t="s">
        <v>1993</v>
      </c>
      <c r="E5231" s="1" t="s">
        <v>50</v>
      </c>
      <c r="F5231" s="2">
        <v>45693.355972222198</v>
      </c>
      <c r="G5231" s="1" t="s">
        <v>43</v>
      </c>
      <c r="I5231" s="1" t="s">
        <v>16987</v>
      </c>
      <c r="J5231" s="1" t="s">
        <v>100</v>
      </c>
      <c r="K5231" s="1" t="s">
        <v>11526</v>
      </c>
      <c r="M5231" s="2">
        <v>45707.1879976852</v>
      </c>
      <c r="N5231" t="str">
        <f>_xlfn.XLOOKUP(Table1[[#This Row],[Case Number]],Sheet2!$A:$A,Sheet2!$B:$B,"")</f>
        <v>Yes</v>
      </c>
    </row>
    <row r="5232" spans="1:14" ht="221">
      <c r="A5232" t="s">
        <v>16988</v>
      </c>
      <c r="B5232" s="1" t="s">
        <v>16989</v>
      </c>
      <c r="C5232" s="2">
        <v>45702.925648148099</v>
      </c>
      <c r="D5232" s="1" t="s">
        <v>5879</v>
      </c>
      <c r="E5232" s="1" t="s">
        <v>27</v>
      </c>
      <c r="F5232" s="2">
        <v>45693.352037037002</v>
      </c>
      <c r="G5232" s="1" t="s">
        <v>28</v>
      </c>
      <c r="H5232" s="1" t="s">
        <v>36</v>
      </c>
      <c r="I5232" s="1" t="s">
        <v>16990</v>
      </c>
      <c r="J5232" s="1" t="s">
        <v>38</v>
      </c>
      <c r="K5232" s="1" t="s">
        <v>5263</v>
      </c>
      <c r="L5232" s="3" t="s">
        <v>16991</v>
      </c>
      <c r="M5232" s="2">
        <v>45702.592280092598</v>
      </c>
      <c r="N5232" t="str">
        <f>_xlfn.XLOOKUP(Table1[[#This Row],[Case Number]],Sheet2!$A:$A,Sheet2!$B:$B,"")</f>
        <v/>
      </c>
    </row>
    <row r="5233" spans="1:14" ht="409.6">
      <c r="A5233" t="s">
        <v>16992</v>
      </c>
      <c r="B5233" s="1" t="s">
        <v>16993</v>
      </c>
      <c r="C5233" s="2">
        <v>45703.522037037001</v>
      </c>
      <c r="D5233" s="1" t="s">
        <v>16994</v>
      </c>
      <c r="E5233" s="1" t="s">
        <v>27</v>
      </c>
      <c r="F5233" s="2">
        <v>45693.346689814804</v>
      </c>
      <c r="G5233" s="1" t="s">
        <v>51</v>
      </c>
      <c r="H5233" s="1" t="s">
        <v>36</v>
      </c>
      <c r="I5233" s="1" t="s">
        <v>16995</v>
      </c>
      <c r="J5233" s="1" t="s">
        <v>88</v>
      </c>
      <c r="K5233" s="1" t="s">
        <v>6838</v>
      </c>
      <c r="L5233" s="3" t="s">
        <v>16996</v>
      </c>
      <c r="M5233" s="2">
        <v>45703.188680555599</v>
      </c>
      <c r="N5233" t="str">
        <f>_xlfn.XLOOKUP(Table1[[#This Row],[Case Number]],Sheet2!$A:$A,Sheet2!$B:$B,"")</f>
        <v/>
      </c>
    </row>
    <row r="5234" spans="1:14" ht="289">
      <c r="A5234" t="s">
        <v>16997</v>
      </c>
      <c r="B5234" s="1" t="s">
        <v>16998</v>
      </c>
      <c r="C5234" s="2">
        <v>45693.862083333297</v>
      </c>
      <c r="D5234" s="1" t="s">
        <v>955</v>
      </c>
      <c r="E5234" s="1" t="s">
        <v>50</v>
      </c>
      <c r="F5234" s="2">
        <v>45693.346203703702</v>
      </c>
      <c r="G5234" s="1" t="s">
        <v>51</v>
      </c>
      <c r="H5234" s="1" t="s">
        <v>36</v>
      </c>
      <c r="I5234" s="1" t="s">
        <v>16999</v>
      </c>
      <c r="J5234" s="1" t="s">
        <v>21</v>
      </c>
      <c r="K5234" s="1" t="s">
        <v>17000</v>
      </c>
      <c r="L5234" s="3" t="s">
        <v>17001</v>
      </c>
      <c r="M5234" s="2">
        <v>45693.528726851902</v>
      </c>
      <c r="N5234" t="str">
        <f>_xlfn.XLOOKUP(Table1[[#This Row],[Case Number]],Sheet2!$A:$A,Sheet2!$B:$B,"")</f>
        <v/>
      </c>
    </row>
    <row r="5235" spans="1:14" ht="34">
      <c r="A5235" t="s">
        <v>17002</v>
      </c>
      <c r="B5235" s="1" t="s">
        <v>17003</v>
      </c>
      <c r="C5235" s="2">
        <v>45693.688229166699</v>
      </c>
      <c r="D5235" s="1" t="s">
        <v>17004</v>
      </c>
      <c r="E5235" s="1" t="s">
        <v>19</v>
      </c>
      <c r="F5235" s="2">
        <v>45693.3445601852</v>
      </c>
      <c r="G5235" s="1" t="s">
        <v>43</v>
      </c>
      <c r="H5235" s="1" t="s">
        <v>36</v>
      </c>
      <c r="I5235" s="1" t="s">
        <v>17005</v>
      </c>
      <c r="J5235" s="1" t="s">
        <v>759</v>
      </c>
      <c r="K5235" s="1" t="s">
        <v>17006</v>
      </c>
      <c r="L5235" s="3" t="s">
        <v>17007</v>
      </c>
      <c r="M5235" s="2">
        <v>45693.354872685202</v>
      </c>
      <c r="N5235" t="str">
        <f>_xlfn.XLOOKUP(Table1[[#This Row],[Case Number]],Sheet2!$A:$A,Sheet2!$B:$B,"")</f>
        <v/>
      </c>
    </row>
    <row r="5236" spans="1:14">
      <c r="A5236" t="s">
        <v>17008</v>
      </c>
      <c r="B5236" s="1" t="s">
        <v>17009</v>
      </c>
      <c r="C5236" s="2">
        <v>45702.521493055603</v>
      </c>
      <c r="D5236" s="1" t="s">
        <v>17010</v>
      </c>
      <c r="E5236" s="1" t="s">
        <v>19</v>
      </c>
      <c r="F5236" s="2">
        <v>45693.329884259299</v>
      </c>
      <c r="G5236" s="1" t="s">
        <v>145</v>
      </c>
      <c r="I5236" s="1" t="s">
        <v>17011</v>
      </c>
      <c r="J5236" s="1" t="s">
        <v>153</v>
      </c>
      <c r="K5236" s="1" t="s">
        <v>17012</v>
      </c>
      <c r="M5236" s="2">
        <v>45702.188136574099</v>
      </c>
      <c r="N5236" t="str">
        <f>_xlfn.XLOOKUP(Table1[[#This Row],[Case Number]],Sheet2!$A:$A,Sheet2!$B:$B,"")</f>
        <v/>
      </c>
    </row>
    <row r="5237" spans="1:14" ht="221">
      <c r="A5237" t="s">
        <v>17013</v>
      </c>
      <c r="B5237" s="1" t="s">
        <v>17014</v>
      </c>
      <c r="C5237" s="2">
        <v>45693.677418981497</v>
      </c>
      <c r="D5237" s="1" t="s">
        <v>1620</v>
      </c>
      <c r="E5237" s="1" t="s">
        <v>864</v>
      </c>
      <c r="F5237" s="2">
        <v>45693.312025462998</v>
      </c>
      <c r="G5237" s="1" t="s">
        <v>28</v>
      </c>
      <c r="H5237" s="1" t="s">
        <v>36</v>
      </c>
      <c r="I5237" s="1" t="s">
        <v>17015</v>
      </c>
      <c r="J5237" s="1" t="s">
        <v>30</v>
      </c>
      <c r="K5237" s="1" t="s">
        <v>17016</v>
      </c>
      <c r="L5237" s="3" t="s">
        <v>17017</v>
      </c>
      <c r="M5237" s="2">
        <v>45693.3440625</v>
      </c>
      <c r="N5237" t="str">
        <f>_xlfn.XLOOKUP(Table1[[#This Row],[Case Number]],Sheet2!$A:$A,Sheet2!$B:$B,"")</f>
        <v/>
      </c>
    </row>
    <row r="5238" spans="1:14" ht="204">
      <c r="A5238" t="s">
        <v>17018</v>
      </c>
      <c r="B5238" s="1" t="s">
        <v>17019</v>
      </c>
      <c r="C5238" s="2">
        <v>45693.788460648102</v>
      </c>
      <c r="D5238" s="1" t="s">
        <v>3436</v>
      </c>
      <c r="E5238" s="1" t="s">
        <v>652</v>
      </c>
      <c r="F5238" s="2">
        <v>45693.308518518497</v>
      </c>
      <c r="G5238" s="1" t="s">
        <v>94</v>
      </c>
      <c r="I5238" s="1" t="s">
        <v>17020</v>
      </c>
      <c r="J5238" s="1" t="s">
        <v>200</v>
      </c>
      <c r="K5238" s="1" t="s">
        <v>17021</v>
      </c>
      <c r="L5238" s="3" t="s">
        <v>17022</v>
      </c>
      <c r="M5238" s="2">
        <v>45693.4551041667</v>
      </c>
      <c r="N5238" t="str">
        <f>_xlfn.XLOOKUP(Table1[[#This Row],[Case Number]],Sheet2!$A:$A,Sheet2!$B:$B,"")</f>
        <v/>
      </c>
    </row>
    <row r="5239" spans="1:14" ht="204">
      <c r="A5239" t="s">
        <v>17023</v>
      </c>
      <c r="B5239" s="1" t="s">
        <v>17024</v>
      </c>
      <c r="C5239" s="2">
        <v>45693.668414351901</v>
      </c>
      <c r="D5239" s="1" t="s">
        <v>17025</v>
      </c>
      <c r="E5239" s="1" t="s">
        <v>9</v>
      </c>
      <c r="F5239" s="2">
        <v>45693.300393518497</v>
      </c>
      <c r="G5239" s="1" t="s">
        <v>28</v>
      </c>
      <c r="H5239" s="1" t="s">
        <v>36</v>
      </c>
      <c r="I5239" s="1" t="s">
        <v>17026</v>
      </c>
      <c r="J5239" s="1" t="s">
        <v>100</v>
      </c>
      <c r="K5239" s="1" t="s">
        <v>17027</v>
      </c>
      <c r="L5239" s="3" t="s">
        <v>17028</v>
      </c>
      <c r="M5239" s="2">
        <v>45693.335057870398</v>
      </c>
      <c r="N5239" t="str">
        <f>_xlfn.XLOOKUP(Table1[[#This Row],[Case Number]],Sheet2!$A:$A,Sheet2!$B:$B,"")</f>
        <v/>
      </c>
    </row>
    <row r="5240" spans="1:14" ht="204">
      <c r="A5240" t="s">
        <v>17029</v>
      </c>
      <c r="B5240" s="1" t="s">
        <v>17030</v>
      </c>
      <c r="C5240" s="2">
        <v>45693.785682870403</v>
      </c>
      <c r="D5240" s="1" t="s">
        <v>17031</v>
      </c>
      <c r="E5240" s="1" t="s">
        <v>19</v>
      </c>
      <c r="F5240" s="2">
        <v>45693.281423611101</v>
      </c>
      <c r="G5240" s="1" t="s">
        <v>94</v>
      </c>
      <c r="I5240" s="1" t="s">
        <v>17032</v>
      </c>
      <c r="J5240" s="1" t="s">
        <v>38</v>
      </c>
      <c r="K5240" s="1" t="s">
        <v>17033</v>
      </c>
      <c r="L5240" s="3" t="s">
        <v>17034</v>
      </c>
      <c r="M5240" s="2">
        <v>45693.452291666697</v>
      </c>
      <c r="N5240" t="str">
        <f>_xlfn.XLOOKUP(Table1[[#This Row],[Case Number]],Sheet2!$A:$A,Sheet2!$B:$B,"")</f>
        <v>Yes</v>
      </c>
    </row>
    <row r="5241" spans="1:14" ht="372">
      <c r="A5241" t="s">
        <v>17035</v>
      </c>
      <c r="B5241" s="1" t="s">
        <v>17036</v>
      </c>
      <c r="C5241" s="2">
        <v>45693.787337962996</v>
      </c>
      <c r="D5241" s="1" t="s">
        <v>17037</v>
      </c>
      <c r="E5241" s="1" t="s">
        <v>50</v>
      </c>
      <c r="F5241" s="2">
        <v>45693.239212963003</v>
      </c>
      <c r="G5241" s="1" t="s">
        <v>94</v>
      </c>
      <c r="H5241" s="1" t="s">
        <v>36</v>
      </c>
      <c r="I5241" s="1" t="s">
        <v>17038</v>
      </c>
      <c r="J5241" s="1" t="s">
        <v>188</v>
      </c>
      <c r="K5241" s="1" t="s">
        <v>2986</v>
      </c>
      <c r="L5241" s="3" t="s">
        <v>17039</v>
      </c>
      <c r="M5241" s="2">
        <v>45693.453969907401</v>
      </c>
      <c r="N5241" t="str">
        <f>_xlfn.XLOOKUP(Table1[[#This Row],[Case Number]],Sheet2!$A:$A,Sheet2!$B:$B,"")</f>
        <v>Yes</v>
      </c>
    </row>
    <row r="5242" spans="1:14" ht="238">
      <c r="A5242" t="s">
        <v>17040</v>
      </c>
      <c r="B5242" s="1" t="s">
        <v>17041</v>
      </c>
      <c r="C5242" s="2">
        <v>45707.424131944397</v>
      </c>
      <c r="D5242" s="1" t="s">
        <v>17042</v>
      </c>
      <c r="E5242" s="1" t="s">
        <v>20090</v>
      </c>
      <c r="F5242" s="2">
        <v>45693.193576388898</v>
      </c>
      <c r="G5242" s="1" t="s">
        <v>145</v>
      </c>
      <c r="I5242" s="1" t="s">
        <v>17043</v>
      </c>
      <c r="J5242" s="1" t="s">
        <v>118</v>
      </c>
      <c r="K5242" s="1" t="s">
        <v>17044</v>
      </c>
      <c r="L5242" s="3" t="s">
        <v>17045</v>
      </c>
      <c r="M5242" s="2">
        <v>45707.090763888897</v>
      </c>
      <c r="N5242" t="str">
        <f>_xlfn.XLOOKUP(Table1[[#This Row],[Case Number]],Sheet2!$A:$A,Sheet2!$B:$B,"")</f>
        <v/>
      </c>
    </row>
    <row r="5243" spans="1:14" ht="221">
      <c r="A5243" t="s">
        <v>17046</v>
      </c>
      <c r="B5243" s="1" t="s">
        <v>17047</v>
      </c>
      <c r="C5243" s="2">
        <v>45698.404537037</v>
      </c>
      <c r="D5243" s="1" t="s">
        <v>17048</v>
      </c>
      <c r="E5243" s="1" t="s">
        <v>50</v>
      </c>
      <c r="F5243" s="2">
        <v>45693.170416666697</v>
      </c>
      <c r="G5243" s="1" t="s">
        <v>145</v>
      </c>
      <c r="I5243" s="1" t="s">
        <v>17049</v>
      </c>
      <c r="J5243" s="1" t="s">
        <v>30</v>
      </c>
      <c r="K5243" s="1" t="s">
        <v>2736</v>
      </c>
      <c r="L5243" s="3" t="s">
        <v>17050</v>
      </c>
      <c r="M5243" s="2">
        <v>45698.071157407401</v>
      </c>
      <c r="N5243" t="str">
        <f>_xlfn.XLOOKUP(Table1[[#This Row],[Case Number]],Sheet2!$A:$A,Sheet2!$B:$B,"")</f>
        <v/>
      </c>
    </row>
    <row r="5244" spans="1:14" ht="272">
      <c r="A5244" t="s">
        <v>17051</v>
      </c>
      <c r="B5244" s="1" t="s">
        <v>17052</v>
      </c>
      <c r="C5244" s="2">
        <v>45698.4081828704</v>
      </c>
      <c r="D5244" s="1" t="s">
        <v>17053</v>
      </c>
      <c r="E5244" s="1" t="s">
        <v>19</v>
      </c>
      <c r="F5244" s="2">
        <v>45693.067430555602</v>
      </c>
      <c r="G5244" s="1" t="s">
        <v>145</v>
      </c>
      <c r="I5244" s="1" t="s">
        <v>17054</v>
      </c>
      <c r="J5244" s="1" t="s">
        <v>88</v>
      </c>
      <c r="K5244" s="1" t="s">
        <v>872</v>
      </c>
      <c r="L5244" s="3" t="s">
        <v>17055</v>
      </c>
      <c r="M5244" s="2">
        <v>45698.074826388904</v>
      </c>
      <c r="N5244" t="str">
        <f>_xlfn.XLOOKUP(Table1[[#This Row],[Case Number]],Sheet2!$A:$A,Sheet2!$B:$B,"")</f>
        <v>Yes</v>
      </c>
    </row>
    <row r="5245" spans="1:14" ht="289">
      <c r="A5245" t="s">
        <v>17056</v>
      </c>
      <c r="B5245" s="1" t="s">
        <v>17057</v>
      </c>
      <c r="C5245" s="2">
        <v>45698.407256944403</v>
      </c>
      <c r="D5245" s="1" t="s">
        <v>17058</v>
      </c>
      <c r="E5245" s="1" t="s">
        <v>19</v>
      </c>
      <c r="F5245" s="2">
        <v>45692.934699074103</v>
      </c>
      <c r="G5245" s="1" t="s">
        <v>145</v>
      </c>
      <c r="H5245" s="1" t="s">
        <v>36</v>
      </c>
      <c r="I5245" s="1" t="s">
        <v>17059</v>
      </c>
      <c r="J5245" s="1" t="s">
        <v>30</v>
      </c>
      <c r="K5245" s="1" t="s">
        <v>9615</v>
      </c>
      <c r="L5245" s="3" t="s">
        <v>17060</v>
      </c>
      <c r="M5245" s="2">
        <v>45698.073900463001</v>
      </c>
      <c r="N5245" t="str">
        <f>_xlfn.XLOOKUP(Table1[[#This Row],[Case Number]],Sheet2!$A:$A,Sheet2!$B:$B,"")</f>
        <v/>
      </c>
    </row>
    <row r="5246" spans="1:14" ht="289">
      <c r="A5246" t="s">
        <v>17061</v>
      </c>
      <c r="B5246" s="1" t="s">
        <v>17062</v>
      </c>
      <c r="C5246" s="2">
        <v>45694.391284722202</v>
      </c>
      <c r="D5246" s="1" t="s">
        <v>17063</v>
      </c>
      <c r="E5246" s="1" t="s">
        <v>19</v>
      </c>
      <c r="F5246" s="2">
        <v>45692.893090277801</v>
      </c>
      <c r="G5246" s="1" t="s">
        <v>145</v>
      </c>
      <c r="H5246" s="1" t="s">
        <v>36</v>
      </c>
      <c r="I5246" s="1" t="s">
        <v>17064</v>
      </c>
      <c r="J5246" s="1" t="s">
        <v>30</v>
      </c>
      <c r="K5246" s="1" t="s">
        <v>11616</v>
      </c>
      <c r="L5246" s="3" t="s">
        <v>17065</v>
      </c>
      <c r="M5246" s="2">
        <v>45694.057928240698</v>
      </c>
      <c r="N5246" t="str">
        <f>_xlfn.XLOOKUP(Table1[[#This Row],[Case Number]],Sheet2!$A:$A,Sheet2!$B:$B,"")</f>
        <v/>
      </c>
    </row>
    <row r="5247" spans="1:14" ht="372">
      <c r="A5247" t="s">
        <v>17066</v>
      </c>
      <c r="B5247" s="1" t="s">
        <v>17067</v>
      </c>
      <c r="C5247" s="2">
        <v>45692.9694675926</v>
      </c>
      <c r="D5247" s="1" t="s">
        <v>69</v>
      </c>
      <c r="E5247" s="1" t="s">
        <v>50</v>
      </c>
      <c r="F5247" s="2">
        <v>45692.6198842593</v>
      </c>
      <c r="G5247" s="1" t="s">
        <v>28</v>
      </c>
      <c r="H5247" s="1" t="s">
        <v>11</v>
      </c>
      <c r="I5247" s="1" t="s">
        <v>17068</v>
      </c>
      <c r="J5247" s="1" t="s">
        <v>30</v>
      </c>
      <c r="K5247" s="1" t="s">
        <v>17069</v>
      </c>
      <c r="L5247" s="3" t="s">
        <v>17070</v>
      </c>
      <c r="M5247" s="2">
        <v>45692.636099536998</v>
      </c>
      <c r="N5247" t="str">
        <f>_xlfn.XLOOKUP(Table1[[#This Row],[Case Number]],Sheet2!$A:$A,Sheet2!$B:$B,"")</f>
        <v/>
      </c>
    </row>
    <row r="5248" spans="1:14" ht="255">
      <c r="A5248" t="s">
        <v>17071</v>
      </c>
      <c r="B5248" s="1" t="s">
        <v>17072</v>
      </c>
      <c r="C5248" s="2">
        <v>45693.697442129604</v>
      </c>
      <c r="D5248" s="1" t="s">
        <v>17073</v>
      </c>
      <c r="E5248" s="1" t="s">
        <v>50</v>
      </c>
      <c r="F5248" s="2">
        <v>45692.589201388902</v>
      </c>
      <c r="G5248" s="1" t="s">
        <v>28</v>
      </c>
      <c r="H5248" s="1" t="s">
        <v>36</v>
      </c>
      <c r="I5248" s="1" t="s">
        <v>17074</v>
      </c>
      <c r="J5248" s="1" t="s">
        <v>200</v>
      </c>
      <c r="K5248" s="1" t="s">
        <v>17075</v>
      </c>
      <c r="L5248" s="3" t="s">
        <v>17076</v>
      </c>
      <c r="M5248" s="2">
        <v>45693.364074074103</v>
      </c>
      <c r="N5248" t="str">
        <f>_xlfn.XLOOKUP(Table1[[#This Row],[Case Number]],Sheet2!$A:$A,Sheet2!$B:$B,"")</f>
        <v/>
      </c>
    </row>
    <row r="5249" spans="1:14" ht="221">
      <c r="A5249" t="s">
        <v>17077</v>
      </c>
      <c r="B5249" s="1" t="s">
        <v>17078</v>
      </c>
      <c r="C5249" s="2">
        <v>45693.828807870399</v>
      </c>
      <c r="D5249" s="1" t="s">
        <v>357</v>
      </c>
      <c r="E5249" s="1" t="s">
        <v>19</v>
      </c>
      <c r="F5249" s="2">
        <v>45692.585254629601</v>
      </c>
      <c r="G5249" s="1" t="s">
        <v>28</v>
      </c>
      <c r="H5249" s="1" t="s">
        <v>36</v>
      </c>
      <c r="I5249" s="1" t="s">
        <v>17079</v>
      </c>
      <c r="J5249" s="1" t="s">
        <v>45</v>
      </c>
      <c r="K5249" s="1" t="s">
        <v>17080</v>
      </c>
      <c r="L5249" s="3" t="s">
        <v>17081</v>
      </c>
      <c r="M5249" s="2">
        <v>45693.495451388902</v>
      </c>
      <c r="N5249" t="str">
        <f>_xlfn.XLOOKUP(Table1[[#This Row],[Case Number]],Sheet2!$A:$A,Sheet2!$B:$B,"")</f>
        <v/>
      </c>
    </row>
    <row r="5250" spans="1:14" ht="238">
      <c r="A5250" t="s">
        <v>17082</v>
      </c>
      <c r="B5250" s="1" t="s">
        <v>17083</v>
      </c>
      <c r="C5250" s="2">
        <v>45692.913807870398</v>
      </c>
      <c r="D5250" s="1" t="s">
        <v>814</v>
      </c>
      <c r="E5250" s="1" t="s">
        <v>19</v>
      </c>
      <c r="F5250" s="2">
        <v>45692.566134259301</v>
      </c>
      <c r="G5250" s="1" t="s">
        <v>28</v>
      </c>
      <c r="H5250" s="1" t="s">
        <v>36</v>
      </c>
      <c r="I5250" s="1" t="s">
        <v>17084</v>
      </c>
      <c r="J5250" s="1" t="s">
        <v>759</v>
      </c>
      <c r="K5250" s="1" t="s">
        <v>60</v>
      </c>
      <c r="L5250" s="3" t="s">
        <v>17085</v>
      </c>
      <c r="M5250" s="2">
        <v>45692.580451388902</v>
      </c>
      <c r="N5250" t="str">
        <f>_xlfn.XLOOKUP(Table1[[#This Row],[Case Number]],Sheet2!$A:$A,Sheet2!$B:$B,"")</f>
        <v/>
      </c>
    </row>
    <row r="5251" spans="1:14">
      <c r="A5251" t="s">
        <v>17086</v>
      </c>
      <c r="B5251" s="1" t="s">
        <v>17087</v>
      </c>
      <c r="C5251" s="2">
        <v>45693.594189814801</v>
      </c>
      <c r="D5251" s="1" t="s">
        <v>17088</v>
      </c>
      <c r="E5251" s="1" t="s">
        <v>19</v>
      </c>
      <c r="F5251" s="2">
        <v>45692.547164351898</v>
      </c>
      <c r="G5251" s="1" t="s">
        <v>43</v>
      </c>
      <c r="I5251" s="1" t="s">
        <v>17089</v>
      </c>
      <c r="J5251" s="1" t="s">
        <v>188</v>
      </c>
      <c r="K5251" s="1" t="s">
        <v>17090</v>
      </c>
      <c r="M5251" s="2">
        <v>45693.260833333297</v>
      </c>
      <c r="N5251" t="str">
        <f>_xlfn.XLOOKUP(Table1[[#This Row],[Case Number]],Sheet2!$A:$A,Sheet2!$B:$B,"")</f>
        <v>Yes</v>
      </c>
    </row>
    <row r="5252" spans="1:14" ht="409.6">
      <c r="A5252" t="s">
        <v>17091</v>
      </c>
      <c r="B5252" s="1" t="s">
        <v>17092</v>
      </c>
      <c r="C5252" s="2">
        <v>45692.871990740699</v>
      </c>
      <c r="D5252" s="1" t="s">
        <v>17093</v>
      </c>
      <c r="E5252" s="1" t="s">
        <v>27</v>
      </c>
      <c r="F5252" s="2">
        <v>45692.535486111097</v>
      </c>
      <c r="G5252" s="1" t="s">
        <v>94</v>
      </c>
      <c r="I5252" s="1" t="s">
        <v>17094</v>
      </c>
      <c r="J5252" s="1" t="s">
        <v>88</v>
      </c>
      <c r="K5252" s="1" t="s">
        <v>5005</v>
      </c>
      <c r="L5252" s="3" t="s">
        <v>17095</v>
      </c>
      <c r="M5252" s="2">
        <v>45692.538634259297</v>
      </c>
      <c r="N5252" t="str">
        <f>_xlfn.XLOOKUP(Table1[[#This Row],[Case Number]],Sheet2!$A:$A,Sheet2!$B:$B,"")</f>
        <v/>
      </c>
    </row>
    <row r="5253" spans="1:14">
      <c r="A5253" t="s">
        <v>17096</v>
      </c>
      <c r="B5253" s="1" t="s">
        <v>17097</v>
      </c>
      <c r="C5253" s="2">
        <v>45693.706122685202</v>
      </c>
      <c r="D5253" s="1" t="s">
        <v>17098</v>
      </c>
      <c r="E5253" s="1" t="s">
        <v>20090</v>
      </c>
      <c r="F5253" s="2">
        <v>45692.524907407402</v>
      </c>
      <c r="G5253" s="1" t="s">
        <v>43</v>
      </c>
      <c r="H5253" s="1" t="s">
        <v>36</v>
      </c>
      <c r="I5253" s="1" t="s">
        <v>17099</v>
      </c>
      <c r="J5253" s="1" t="s">
        <v>118</v>
      </c>
      <c r="K5253" s="1" t="s">
        <v>17100</v>
      </c>
      <c r="M5253" s="2">
        <v>45693.372766203698</v>
      </c>
      <c r="N5253" t="str">
        <f>_xlfn.XLOOKUP(Table1[[#This Row],[Case Number]],Sheet2!$A:$A,Sheet2!$B:$B,"")</f>
        <v/>
      </c>
    </row>
    <row r="5254" spans="1:14" ht="238">
      <c r="A5254" t="s">
        <v>17101</v>
      </c>
      <c r="B5254" s="1" t="s">
        <v>17102</v>
      </c>
      <c r="C5254" s="2">
        <v>45692.9746296296</v>
      </c>
      <c r="D5254" s="1" t="s">
        <v>6494</v>
      </c>
      <c r="E5254" s="1" t="s">
        <v>19</v>
      </c>
      <c r="F5254" s="2">
        <v>45692.509594907402</v>
      </c>
      <c r="G5254" s="1" t="s">
        <v>28</v>
      </c>
      <c r="H5254" s="1" t="s">
        <v>36</v>
      </c>
      <c r="I5254" s="1" t="s">
        <v>17103</v>
      </c>
      <c r="J5254" s="1" t="s">
        <v>38</v>
      </c>
      <c r="K5254" s="1" t="s">
        <v>17104</v>
      </c>
      <c r="L5254" s="3" t="s">
        <v>17105</v>
      </c>
      <c r="M5254" s="2">
        <v>45692.641261574099</v>
      </c>
      <c r="N5254" t="str">
        <f>_xlfn.XLOOKUP(Table1[[#This Row],[Case Number]],Sheet2!$A:$A,Sheet2!$B:$B,"")</f>
        <v/>
      </c>
    </row>
    <row r="5255" spans="1:14" ht="221">
      <c r="A5255" t="s">
        <v>17106</v>
      </c>
      <c r="B5255" s="1" t="s">
        <v>17107</v>
      </c>
      <c r="C5255" s="2">
        <v>45693.787951388898</v>
      </c>
      <c r="D5255" s="1" t="s">
        <v>17108</v>
      </c>
      <c r="E5255" s="1" t="s">
        <v>652</v>
      </c>
      <c r="F5255" s="2">
        <v>45692.500925925902</v>
      </c>
      <c r="G5255" s="1" t="s">
        <v>94</v>
      </c>
      <c r="H5255" s="1" t="s">
        <v>36</v>
      </c>
      <c r="I5255" s="1" t="s">
        <v>17109</v>
      </c>
      <c r="J5255" s="1" t="s">
        <v>30</v>
      </c>
      <c r="K5255" s="1" t="s">
        <v>6722</v>
      </c>
      <c r="L5255" s="3" t="s">
        <v>17110</v>
      </c>
      <c r="M5255" s="2">
        <v>45693.4546064815</v>
      </c>
      <c r="N5255" t="str">
        <f>_xlfn.XLOOKUP(Table1[[#This Row],[Case Number]],Sheet2!$A:$A,Sheet2!$B:$B,"")</f>
        <v/>
      </c>
    </row>
    <row r="5256" spans="1:14" ht="221">
      <c r="A5256" t="s">
        <v>17111</v>
      </c>
      <c r="B5256" s="1" t="s">
        <v>17112</v>
      </c>
      <c r="C5256" s="2">
        <v>45692.8256944444</v>
      </c>
      <c r="D5256" s="1" t="s">
        <v>17113</v>
      </c>
      <c r="E5256" s="1" t="s">
        <v>27</v>
      </c>
      <c r="F5256" s="2">
        <v>45692.482881944401</v>
      </c>
      <c r="G5256" s="1" t="s">
        <v>94</v>
      </c>
      <c r="H5256" s="1" t="s">
        <v>11</v>
      </c>
      <c r="I5256" s="1" t="s">
        <v>17114</v>
      </c>
      <c r="J5256" s="1" t="s">
        <v>443</v>
      </c>
      <c r="K5256" s="1" t="s">
        <v>13748</v>
      </c>
      <c r="L5256" s="3" t="s">
        <v>17115</v>
      </c>
      <c r="M5256" s="2">
        <v>45692.492349537002</v>
      </c>
      <c r="N5256" t="str">
        <f>_xlfn.XLOOKUP(Table1[[#This Row],[Case Number]],Sheet2!$A:$A,Sheet2!$B:$B,"")</f>
        <v/>
      </c>
    </row>
    <row r="5257" spans="1:14" ht="204">
      <c r="A5257" t="s">
        <v>17116</v>
      </c>
      <c r="B5257" s="1" t="s">
        <v>17117</v>
      </c>
      <c r="C5257" s="2">
        <v>45692.895856481497</v>
      </c>
      <c r="D5257" s="1" t="s">
        <v>613</v>
      </c>
      <c r="E5257" s="1" t="s">
        <v>9</v>
      </c>
      <c r="F5257" s="2">
        <v>45692.478159722203</v>
      </c>
      <c r="G5257" s="1" t="s">
        <v>28</v>
      </c>
      <c r="H5257" s="1" t="s">
        <v>36</v>
      </c>
      <c r="I5257" s="1" t="s">
        <v>17118</v>
      </c>
      <c r="J5257" s="1" t="s">
        <v>153</v>
      </c>
      <c r="K5257" s="1" t="s">
        <v>17119</v>
      </c>
      <c r="L5257" s="3" t="s">
        <v>17120</v>
      </c>
      <c r="M5257" s="2">
        <v>45692.562511574099</v>
      </c>
      <c r="N5257" t="str">
        <f>_xlfn.XLOOKUP(Table1[[#This Row],[Case Number]],Sheet2!$A:$A,Sheet2!$B:$B,"")</f>
        <v/>
      </c>
    </row>
    <row r="5258" spans="1:14" ht="238">
      <c r="A5258" t="s">
        <v>17121</v>
      </c>
      <c r="B5258" s="1" t="s">
        <v>17122</v>
      </c>
      <c r="C5258" s="2">
        <v>45692.810266203698</v>
      </c>
      <c r="D5258" s="1" t="s">
        <v>49</v>
      </c>
      <c r="E5258" s="1" t="s">
        <v>50</v>
      </c>
      <c r="F5258" s="2">
        <v>45692.474074074104</v>
      </c>
      <c r="G5258" s="1" t="s">
        <v>51</v>
      </c>
      <c r="H5258" s="1" t="s">
        <v>36</v>
      </c>
      <c r="I5258" s="1" t="s">
        <v>17123</v>
      </c>
      <c r="J5258" s="1" t="s">
        <v>45</v>
      </c>
      <c r="K5258" s="1" t="s">
        <v>17124</v>
      </c>
      <c r="L5258" s="3" t="s">
        <v>17125</v>
      </c>
      <c r="M5258" s="2">
        <v>45692.476898148103</v>
      </c>
      <c r="N5258" t="str">
        <f>_xlfn.XLOOKUP(Table1[[#This Row],[Case Number]],Sheet2!$A:$A,Sheet2!$B:$B,"")</f>
        <v/>
      </c>
    </row>
    <row r="5259" spans="1:14" ht="204">
      <c r="A5259" t="s">
        <v>17126</v>
      </c>
      <c r="B5259" s="1" t="s">
        <v>17127</v>
      </c>
      <c r="C5259" s="2">
        <v>45692.814849536997</v>
      </c>
      <c r="D5259" s="1" t="s">
        <v>12828</v>
      </c>
      <c r="E5259" s="1" t="s">
        <v>27</v>
      </c>
      <c r="F5259" s="2">
        <v>45692.473368055602</v>
      </c>
      <c r="G5259" s="1" t="s">
        <v>51</v>
      </c>
      <c r="H5259" s="1" t="s">
        <v>36</v>
      </c>
      <c r="I5259" s="1" t="s">
        <v>17128</v>
      </c>
      <c r="J5259" s="1" t="s">
        <v>200</v>
      </c>
      <c r="K5259" s="1" t="s">
        <v>6838</v>
      </c>
      <c r="L5259" s="3" t="s">
        <v>17129</v>
      </c>
      <c r="M5259" s="2">
        <v>45692.481481481504</v>
      </c>
      <c r="N5259" t="str">
        <f>_xlfn.XLOOKUP(Table1[[#This Row],[Case Number]],Sheet2!$A:$A,Sheet2!$B:$B,"")</f>
        <v/>
      </c>
    </row>
    <row r="5260" spans="1:14" ht="221">
      <c r="A5260" t="s">
        <v>17130</v>
      </c>
      <c r="B5260" s="1" t="s">
        <v>17131</v>
      </c>
      <c r="C5260" s="2">
        <v>45692.814224537004</v>
      </c>
      <c r="D5260" s="1" t="s">
        <v>17113</v>
      </c>
      <c r="E5260" s="1" t="s">
        <v>27</v>
      </c>
      <c r="F5260" s="2">
        <v>45692.4695138889</v>
      </c>
      <c r="G5260" s="1" t="s">
        <v>94</v>
      </c>
      <c r="H5260" s="1" t="s">
        <v>11</v>
      </c>
      <c r="I5260" s="1" t="s">
        <v>17114</v>
      </c>
      <c r="J5260" s="1" t="s">
        <v>443</v>
      </c>
      <c r="K5260" s="1" t="s">
        <v>13748</v>
      </c>
      <c r="L5260" s="3" t="s">
        <v>17115</v>
      </c>
      <c r="M5260" s="2">
        <v>45692.492349537002</v>
      </c>
      <c r="N5260" t="str">
        <f>_xlfn.XLOOKUP(Table1[[#This Row],[Case Number]],Sheet2!$A:$A,Sheet2!$B:$B,"")</f>
        <v/>
      </c>
    </row>
    <row r="5261" spans="1:14">
      <c r="A5261" t="s">
        <v>17132</v>
      </c>
      <c r="B5261" s="1" t="s">
        <v>17133</v>
      </c>
      <c r="C5261" s="2">
        <v>45700.793009259301</v>
      </c>
      <c r="D5261" s="1" t="s">
        <v>17134</v>
      </c>
      <c r="E5261" s="1" t="s">
        <v>19</v>
      </c>
      <c r="F5261" s="2">
        <v>45692.464733796303</v>
      </c>
      <c r="G5261" s="1" t="s">
        <v>43</v>
      </c>
      <c r="H5261" s="1" t="s">
        <v>36</v>
      </c>
      <c r="I5261" s="1" t="s">
        <v>17135</v>
      </c>
      <c r="J5261" s="1" t="s">
        <v>188</v>
      </c>
      <c r="K5261" s="1" t="s">
        <v>4609</v>
      </c>
      <c r="M5261" s="2">
        <v>45700.459652777798</v>
      </c>
      <c r="N5261" t="str">
        <f>_xlfn.XLOOKUP(Table1[[#This Row],[Case Number]],Sheet2!$A:$A,Sheet2!$B:$B,"")</f>
        <v>Yes</v>
      </c>
    </row>
    <row r="5262" spans="1:14">
      <c r="A5262" t="s">
        <v>17136</v>
      </c>
      <c r="B5262" s="1" t="s">
        <v>17137</v>
      </c>
      <c r="C5262" s="2">
        <v>45699.7258912037</v>
      </c>
      <c r="D5262" s="1" t="s">
        <v>17138</v>
      </c>
      <c r="E5262" s="1" t="s">
        <v>50</v>
      </c>
      <c r="F5262" s="2">
        <v>45692.452106481498</v>
      </c>
      <c r="G5262" s="1" t="s">
        <v>43</v>
      </c>
      <c r="H5262" s="1" t="s">
        <v>11</v>
      </c>
      <c r="I5262" s="1" t="s">
        <v>17139</v>
      </c>
      <c r="J5262" s="1" t="s">
        <v>160</v>
      </c>
      <c r="K5262" s="1" t="s">
        <v>17140</v>
      </c>
      <c r="M5262" s="2">
        <v>45699.392546296302</v>
      </c>
      <c r="N5262" t="str">
        <f>_xlfn.XLOOKUP(Table1[[#This Row],[Case Number]],Sheet2!$A:$A,Sheet2!$B:$B,"")</f>
        <v/>
      </c>
    </row>
    <row r="5263" spans="1:14">
      <c r="A5263" t="s">
        <v>17141</v>
      </c>
      <c r="B5263" s="1" t="s">
        <v>17142</v>
      </c>
      <c r="C5263" s="2">
        <v>45692.794351851902</v>
      </c>
      <c r="D5263" s="1" t="s">
        <v>17143</v>
      </c>
      <c r="E5263" s="1" t="s">
        <v>50</v>
      </c>
      <c r="F5263" s="2">
        <v>45692.4448611111</v>
      </c>
      <c r="G5263" s="1" t="s">
        <v>94</v>
      </c>
      <c r="H5263" s="1" t="s">
        <v>11</v>
      </c>
      <c r="I5263" s="1" t="s">
        <v>17144</v>
      </c>
      <c r="K5263" s="1" t="s">
        <v>3989</v>
      </c>
      <c r="M5263" s="2">
        <v>45692.4609837963</v>
      </c>
      <c r="N5263" t="str">
        <f>_xlfn.XLOOKUP(Table1[[#This Row],[Case Number]],Sheet2!$A:$A,Sheet2!$B:$B,"")</f>
        <v/>
      </c>
    </row>
    <row r="5264" spans="1:14" ht="372">
      <c r="A5264" t="s">
        <v>17145</v>
      </c>
      <c r="B5264" s="1" t="s">
        <v>17146</v>
      </c>
      <c r="C5264" s="2">
        <v>45692.7726736111</v>
      </c>
      <c r="D5264" s="1" t="s">
        <v>14530</v>
      </c>
      <c r="E5264" s="1" t="s">
        <v>19</v>
      </c>
      <c r="F5264" s="2">
        <v>45692.4196296296</v>
      </c>
      <c r="G5264" s="1" t="s">
        <v>51</v>
      </c>
      <c r="H5264" s="1" t="s">
        <v>36</v>
      </c>
      <c r="I5264" s="1" t="s">
        <v>17147</v>
      </c>
      <c r="J5264" s="1" t="s">
        <v>160</v>
      </c>
      <c r="K5264" s="1" t="s">
        <v>17148</v>
      </c>
      <c r="L5264" s="3" t="s">
        <v>17149</v>
      </c>
      <c r="M5264" s="2">
        <v>45692.439317129603</v>
      </c>
      <c r="N5264" t="str">
        <f>_xlfn.XLOOKUP(Table1[[#This Row],[Case Number]],Sheet2!$A:$A,Sheet2!$B:$B,"")</f>
        <v/>
      </c>
    </row>
    <row r="5265" spans="1:14" ht="85">
      <c r="A5265" t="s">
        <v>17150</v>
      </c>
      <c r="B5265" s="1" t="s">
        <v>17151</v>
      </c>
      <c r="C5265" s="2">
        <v>45692.7516666667</v>
      </c>
      <c r="D5265" s="1" t="s">
        <v>1430</v>
      </c>
      <c r="E5265" s="1" t="s">
        <v>19</v>
      </c>
      <c r="F5265" s="2">
        <v>45692.417164351798</v>
      </c>
      <c r="G5265" s="1" t="s">
        <v>28</v>
      </c>
      <c r="H5265" s="1" t="s">
        <v>11</v>
      </c>
      <c r="I5265" s="1" t="s">
        <v>17152</v>
      </c>
      <c r="J5265" s="1" t="s">
        <v>255</v>
      </c>
      <c r="K5265" s="1" t="s">
        <v>17153</v>
      </c>
      <c r="L5265" s="3" t="s">
        <v>17154</v>
      </c>
      <c r="M5265" s="2">
        <v>45692.418310185203</v>
      </c>
      <c r="N5265" t="str">
        <f>_xlfn.XLOOKUP(Table1[[#This Row],[Case Number]],Sheet2!$A:$A,Sheet2!$B:$B,"")</f>
        <v/>
      </c>
    </row>
    <row r="5266" spans="1:14" ht="272">
      <c r="A5266" t="s">
        <v>17155</v>
      </c>
      <c r="B5266" s="1" t="s">
        <v>17156</v>
      </c>
      <c r="C5266" s="2">
        <v>45693.789074074099</v>
      </c>
      <c r="D5266" s="1" t="s">
        <v>17157</v>
      </c>
      <c r="E5266" s="1" t="s">
        <v>19</v>
      </c>
      <c r="F5266" s="2">
        <v>45692.390787037002</v>
      </c>
      <c r="G5266" s="1" t="s">
        <v>94</v>
      </c>
      <c r="I5266" s="1" t="s">
        <v>17158</v>
      </c>
      <c r="J5266" s="1" t="s">
        <v>88</v>
      </c>
      <c r="K5266" s="1" t="s">
        <v>17159</v>
      </c>
      <c r="L5266" s="3" t="s">
        <v>17160</v>
      </c>
      <c r="M5266" s="2">
        <v>45693.455717592602</v>
      </c>
      <c r="N5266" t="str">
        <f>_xlfn.XLOOKUP(Table1[[#This Row],[Case Number]],Sheet2!$A:$A,Sheet2!$B:$B,"")</f>
        <v/>
      </c>
    </row>
    <row r="5267" spans="1:14" ht="255">
      <c r="A5267" t="s">
        <v>17161</v>
      </c>
      <c r="B5267" s="1" t="s">
        <v>17162</v>
      </c>
      <c r="C5267" s="2">
        <v>45692.700613425899</v>
      </c>
      <c r="D5267" s="1" t="s">
        <v>151</v>
      </c>
      <c r="E5267" s="1" t="s">
        <v>50</v>
      </c>
      <c r="F5267" s="2">
        <v>45692.334999999999</v>
      </c>
      <c r="G5267" s="1" t="s">
        <v>145</v>
      </c>
      <c r="I5267" s="1" t="s">
        <v>17163</v>
      </c>
      <c r="J5267" s="1" t="s">
        <v>153</v>
      </c>
      <c r="K5267" s="1" t="s">
        <v>17164</v>
      </c>
      <c r="L5267" s="3" t="s">
        <v>17165</v>
      </c>
      <c r="M5267" s="2">
        <v>45692.367256944402</v>
      </c>
      <c r="N5267" t="str">
        <f>_xlfn.XLOOKUP(Table1[[#This Row],[Case Number]],Sheet2!$A:$A,Sheet2!$B:$B,"")</f>
        <v/>
      </c>
    </row>
    <row r="5268" spans="1:14" ht="17">
      <c r="A5268" t="s">
        <v>17166</v>
      </c>
      <c r="B5268" s="1" t="s">
        <v>17167</v>
      </c>
      <c r="C5268" s="2">
        <v>45692.699467592603</v>
      </c>
      <c r="D5268" s="1" t="s">
        <v>17168</v>
      </c>
      <c r="E5268" s="1" t="s">
        <v>19</v>
      </c>
      <c r="F5268" s="2">
        <v>45692.306331018503</v>
      </c>
      <c r="G5268" s="1" t="s">
        <v>43</v>
      </c>
      <c r="H5268" s="1" t="s">
        <v>36</v>
      </c>
      <c r="I5268" s="1" t="s">
        <v>17169</v>
      </c>
      <c r="J5268" s="1" t="s">
        <v>111</v>
      </c>
      <c r="K5268" s="1" t="s">
        <v>17170</v>
      </c>
      <c r="L5268" s="3" t="s">
        <v>17171</v>
      </c>
      <c r="M5268" s="2">
        <v>45692.366122685198</v>
      </c>
      <c r="N5268" t="str">
        <f>_xlfn.XLOOKUP(Table1[[#This Row],[Case Number]],Sheet2!$A:$A,Sheet2!$B:$B,"")</f>
        <v>Yes</v>
      </c>
    </row>
    <row r="5269" spans="1:14" ht="51">
      <c r="A5269" t="s">
        <v>17172</v>
      </c>
      <c r="B5269" s="1" t="s">
        <v>17173</v>
      </c>
      <c r="C5269" s="2">
        <v>45692.645486111098</v>
      </c>
      <c r="D5269" s="1" t="s">
        <v>1604</v>
      </c>
      <c r="E5269" s="1" t="s">
        <v>19</v>
      </c>
      <c r="F5269" s="2">
        <v>45692.301099536999</v>
      </c>
      <c r="G5269" s="1" t="s">
        <v>43</v>
      </c>
      <c r="H5269" s="1" t="s">
        <v>36</v>
      </c>
      <c r="I5269" s="1" t="s">
        <v>17174</v>
      </c>
      <c r="J5269" s="1" t="s">
        <v>111</v>
      </c>
      <c r="K5269" s="1" t="s">
        <v>17175</v>
      </c>
      <c r="L5269" s="3" t="s">
        <v>17176</v>
      </c>
      <c r="M5269" s="2">
        <v>45692.312129629601</v>
      </c>
      <c r="N5269" t="str">
        <f>_xlfn.XLOOKUP(Table1[[#This Row],[Case Number]],Sheet2!$A:$A,Sheet2!$B:$B,"")</f>
        <v/>
      </c>
    </row>
    <row r="5270" spans="1:14" ht="404">
      <c r="A5270" t="s">
        <v>17177</v>
      </c>
      <c r="B5270" s="1" t="s">
        <v>17178</v>
      </c>
      <c r="C5270" s="2">
        <v>45698.406481481499</v>
      </c>
      <c r="D5270" s="1" t="s">
        <v>17179</v>
      </c>
      <c r="E5270" s="1" t="s">
        <v>19</v>
      </c>
      <c r="F5270" s="2">
        <v>45692.183993055602</v>
      </c>
      <c r="G5270" s="1" t="s">
        <v>145</v>
      </c>
      <c r="I5270" s="1" t="s">
        <v>17180</v>
      </c>
      <c r="J5270" s="1" t="s">
        <v>45</v>
      </c>
      <c r="K5270" s="1" t="s">
        <v>141</v>
      </c>
      <c r="L5270" s="3" t="s">
        <v>17181</v>
      </c>
      <c r="M5270" s="2">
        <v>45698.073125000003</v>
      </c>
      <c r="N5270" t="str">
        <f>_xlfn.XLOOKUP(Table1[[#This Row],[Case Number]],Sheet2!$A:$A,Sheet2!$B:$B,"")</f>
        <v>Yes</v>
      </c>
    </row>
    <row r="5271" spans="1:14" ht="221">
      <c r="A5271" t="s">
        <v>17182</v>
      </c>
      <c r="B5271" s="1" t="s">
        <v>17183</v>
      </c>
      <c r="C5271" s="2">
        <v>45692.3903125</v>
      </c>
      <c r="D5271" s="1" t="s">
        <v>17184</v>
      </c>
      <c r="E5271" s="1" t="s">
        <v>19</v>
      </c>
      <c r="F5271" s="2">
        <v>45692.016736111102</v>
      </c>
      <c r="G5271" s="1" t="s">
        <v>145</v>
      </c>
      <c r="I5271" s="1" t="s">
        <v>17185</v>
      </c>
      <c r="J5271" s="1" t="s">
        <v>21</v>
      </c>
      <c r="K5271" s="1" t="s">
        <v>17186</v>
      </c>
      <c r="L5271" s="3" t="s">
        <v>17187</v>
      </c>
      <c r="M5271" s="2">
        <v>45692.0569328704</v>
      </c>
      <c r="N5271" t="str">
        <f>_xlfn.XLOOKUP(Table1[[#This Row],[Case Number]],Sheet2!$A:$A,Sheet2!$B:$B,"")</f>
        <v/>
      </c>
    </row>
    <row r="5272" spans="1:14" ht="289">
      <c r="A5272" t="s">
        <v>17188</v>
      </c>
      <c r="B5272" s="1" t="s">
        <v>17189</v>
      </c>
      <c r="C5272" s="2">
        <v>45698.4067013889</v>
      </c>
      <c r="D5272" s="1" t="s">
        <v>17190</v>
      </c>
      <c r="E5272" s="1" t="s">
        <v>50</v>
      </c>
      <c r="F5272" s="2">
        <v>45691.8507986111</v>
      </c>
      <c r="G5272" s="1" t="s">
        <v>145</v>
      </c>
      <c r="I5272" s="1" t="s">
        <v>17191</v>
      </c>
      <c r="J5272" s="1" t="s">
        <v>160</v>
      </c>
      <c r="K5272" s="1" t="s">
        <v>17192</v>
      </c>
      <c r="L5272" s="3" t="s">
        <v>17193</v>
      </c>
      <c r="M5272" s="2">
        <v>45698.073344907403</v>
      </c>
      <c r="N5272" t="str">
        <f>_xlfn.XLOOKUP(Table1[[#This Row],[Case Number]],Sheet2!$A:$A,Sheet2!$B:$B,"")</f>
        <v>Yes</v>
      </c>
    </row>
    <row r="5273" spans="1:14" ht="356">
      <c r="A5273" t="s">
        <v>17194</v>
      </c>
      <c r="B5273" s="1" t="s">
        <v>17195</v>
      </c>
      <c r="C5273" s="2">
        <v>45692.399861111102</v>
      </c>
      <c r="D5273" s="1" t="s">
        <v>63</v>
      </c>
      <c r="E5273" s="1" t="s">
        <v>19</v>
      </c>
      <c r="F5273" s="2">
        <v>45691.802719907399</v>
      </c>
      <c r="G5273" s="1" t="s">
        <v>145</v>
      </c>
      <c r="H5273" s="1" t="s">
        <v>11</v>
      </c>
      <c r="I5273" s="1" t="s">
        <v>10475</v>
      </c>
      <c r="K5273" s="1" t="s">
        <v>10476</v>
      </c>
      <c r="L5273" s="3" t="s">
        <v>10477</v>
      </c>
      <c r="M5273" s="2">
        <v>45763.187534722201</v>
      </c>
      <c r="N5273" t="str">
        <f>_xlfn.XLOOKUP(Table1[[#This Row],[Case Number]],Sheet2!$A:$A,Sheet2!$B:$B,"")</f>
        <v/>
      </c>
    </row>
    <row r="5274" spans="1:14" ht="221">
      <c r="A5274" t="s">
        <v>17196</v>
      </c>
      <c r="B5274" s="1" t="s">
        <v>17197</v>
      </c>
      <c r="C5274" s="2">
        <v>45692.394930555602</v>
      </c>
      <c r="D5274" s="1" t="s">
        <v>882</v>
      </c>
      <c r="E5274" s="1" t="s">
        <v>19</v>
      </c>
      <c r="F5274" s="2">
        <v>45691.731064814798</v>
      </c>
      <c r="G5274" s="1" t="s">
        <v>145</v>
      </c>
      <c r="H5274" s="1" t="s">
        <v>11</v>
      </c>
      <c r="I5274" s="1" t="s">
        <v>17198</v>
      </c>
      <c r="J5274" s="1" t="s">
        <v>21</v>
      </c>
      <c r="K5274" s="1" t="s">
        <v>17199</v>
      </c>
      <c r="L5274" s="3" t="s">
        <v>17200</v>
      </c>
      <c r="M5274" s="2">
        <v>45692.061574074098</v>
      </c>
      <c r="N5274" t="str">
        <f>_xlfn.XLOOKUP(Table1[[#This Row],[Case Number]],Sheet2!$A:$A,Sheet2!$B:$B,"")</f>
        <v/>
      </c>
    </row>
    <row r="5275" spans="1:14" ht="289">
      <c r="A5275" t="s">
        <v>17201</v>
      </c>
      <c r="B5275" s="1" t="s">
        <v>17202</v>
      </c>
      <c r="C5275" s="2">
        <v>45693.145729166703</v>
      </c>
      <c r="D5275" s="1" t="s">
        <v>558</v>
      </c>
      <c r="E5275" s="1" t="s">
        <v>415</v>
      </c>
      <c r="F5275" s="2">
        <v>45691.587372685201</v>
      </c>
      <c r="G5275" s="1" t="s">
        <v>28</v>
      </c>
      <c r="H5275" s="1" t="s">
        <v>36</v>
      </c>
      <c r="I5275" s="1" t="s">
        <v>17203</v>
      </c>
      <c r="J5275" s="1" t="s">
        <v>153</v>
      </c>
      <c r="K5275" s="1" t="s">
        <v>4017</v>
      </c>
      <c r="L5275" s="3" t="s">
        <v>17204</v>
      </c>
      <c r="M5275" s="2">
        <v>45692.8123611111</v>
      </c>
      <c r="N5275" t="str">
        <f>_xlfn.XLOOKUP(Table1[[#This Row],[Case Number]],Sheet2!$A:$A,Sheet2!$B:$B,"")</f>
        <v/>
      </c>
    </row>
    <row r="5276" spans="1:14" ht="187">
      <c r="A5276" t="s">
        <v>17205</v>
      </c>
      <c r="B5276" s="1" t="s">
        <v>17206</v>
      </c>
      <c r="C5276" s="2">
        <v>45692.667974536998</v>
      </c>
      <c r="D5276" s="1" t="s">
        <v>17207</v>
      </c>
      <c r="E5276" s="1" t="s">
        <v>50</v>
      </c>
      <c r="F5276" s="2">
        <v>45691.556377314802</v>
      </c>
      <c r="G5276" s="1" t="s">
        <v>28</v>
      </c>
      <c r="H5276" s="1" t="s">
        <v>36</v>
      </c>
      <c r="I5276" s="1" t="s">
        <v>17208</v>
      </c>
      <c r="J5276" s="1" t="s">
        <v>111</v>
      </c>
      <c r="K5276" s="1" t="s">
        <v>17209</v>
      </c>
      <c r="L5276" s="3" t="s">
        <v>17210</v>
      </c>
      <c r="M5276" s="2">
        <v>45692.334618055596</v>
      </c>
      <c r="N5276" t="str">
        <f>_xlfn.XLOOKUP(Table1[[#This Row],[Case Number]],Sheet2!$A:$A,Sheet2!$B:$B,"")</f>
        <v/>
      </c>
    </row>
    <row r="5277" spans="1:14" ht="170">
      <c r="A5277" t="s">
        <v>17211</v>
      </c>
      <c r="B5277" s="1" t="s">
        <v>17212</v>
      </c>
      <c r="C5277" s="2">
        <v>45691.877812500003</v>
      </c>
      <c r="D5277" s="1" t="s">
        <v>17213</v>
      </c>
      <c r="E5277" s="1" t="s">
        <v>19</v>
      </c>
      <c r="F5277" s="2">
        <v>45691.537685185198</v>
      </c>
      <c r="G5277" s="1" t="s">
        <v>43</v>
      </c>
      <c r="I5277" s="1" t="s">
        <v>17214</v>
      </c>
      <c r="J5277" s="1" t="s">
        <v>59</v>
      </c>
      <c r="K5277" s="1" t="s">
        <v>17215</v>
      </c>
      <c r="L5277" s="3" t="s">
        <v>17216</v>
      </c>
      <c r="M5277" s="2">
        <v>45691.544456018499</v>
      </c>
      <c r="N5277" t="str">
        <f>_xlfn.XLOOKUP(Table1[[#This Row],[Case Number]],Sheet2!$A:$A,Sheet2!$B:$B,"")</f>
        <v/>
      </c>
    </row>
    <row r="5278" spans="1:14" ht="204">
      <c r="A5278" t="s">
        <v>17217</v>
      </c>
      <c r="B5278" s="1" t="s">
        <v>17218</v>
      </c>
      <c r="C5278" s="2">
        <v>45698.668124999997</v>
      </c>
      <c r="D5278" s="1" t="s">
        <v>17219</v>
      </c>
      <c r="E5278" s="1" t="s">
        <v>27</v>
      </c>
      <c r="F5278" s="2">
        <v>45691.523831018501</v>
      </c>
      <c r="G5278" s="1" t="s">
        <v>51</v>
      </c>
      <c r="H5278" s="1" t="s">
        <v>36</v>
      </c>
      <c r="I5278" s="1" t="s">
        <v>17220</v>
      </c>
      <c r="J5278" s="1" t="s">
        <v>38</v>
      </c>
      <c r="K5278" s="1" t="s">
        <v>17221</v>
      </c>
      <c r="L5278" s="3" t="s">
        <v>17222</v>
      </c>
      <c r="M5278" s="2">
        <v>45698.3347685185</v>
      </c>
      <c r="N5278" t="str">
        <f>_xlfn.XLOOKUP(Table1[[#This Row],[Case Number]],Sheet2!$A:$A,Sheet2!$B:$B,"")</f>
        <v/>
      </c>
    </row>
    <row r="5279" spans="1:14" ht="51">
      <c r="A5279" t="s">
        <v>17223</v>
      </c>
      <c r="B5279" s="1" t="s">
        <v>17224</v>
      </c>
      <c r="C5279" s="2">
        <v>45691.857685185198</v>
      </c>
      <c r="D5279" s="1" t="s">
        <v>4528</v>
      </c>
      <c r="E5279" s="1" t="s">
        <v>19</v>
      </c>
      <c r="F5279" s="2">
        <v>45691.521331018499</v>
      </c>
      <c r="G5279" s="1" t="s">
        <v>43</v>
      </c>
      <c r="I5279" s="1" t="s">
        <v>17225</v>
      </c>
      <c r="J5279" s="1" t="s">
        <v>111</v>
      </c>
      <c r="K5279" s="1" t="s">
        <v>17226</v>
      </c>
      <c r="L5279" s="3" t="s">
        <v>17227</v>
      </c>
      <c r="M5279" s="2">
        <v>45691.5243402778</v>
      </c>
      <c r="N5279" t="str">
        <f>_xlfn.XLOOKUP(Table1[[#This Row],[Case Number]],Sheet2!$A:$A,Sheet2!$B:$B,"")</f>
        <v/>
      </c>
    </row>
    <row r="5280" spans="1:14">
      <c r="A5280" t="s">
        <v>17228</v>
      </c>
      <c r="B5280" s="1" t="s">
        <v>17229</v>
      </c>
      <c r="C5280" s="2">
        <v>45692.876365740703</v>
      </c>
      <c r="D5280" s="1" t="s">
        <v>17230</v>
      </c>
      <c r="E5280" s="1" t="s">
        <v>20090</v>
      </c>
      <c r="F5280" s="2">
        <v>45691.514016203699</v>
      </c>
      <c r="G5280" s="1" t="s">
        <v>43</v>
      </c>
      <c r="H5280" s="1" t="s">
        <v>36</v>
      </c>
      <c r="I5280" s="1" t="s">
        <v>17231</v>
      </c>
      <c r="J5280" s="1" t="s">
        <v>118</v>
      </c>
      <c r="K5280" s="1" t="s">
        <v>17232</v>
      </c>
      <c r="M5280" s="2">
        <v>45692.543009259301</v>
      </c>
      <c r="N5280" t="str">
        <f>_xlfn.XLOOKUP(Table1[[#This Row],[Case Number]],Sheet2!$A:$A,Sheet2!$B:$B,"")</f>
        <v/>
      </c>
    </row>
    <row r="5281" spans="1:14" ht="221">
      <c r="A5281" t="s">
        <v>17233</v>
      </c>
      <c r="B5281" s="1" t="s">
        <v>17234</v>
      </c>
      <c r="C5281" s="2">
        <v>45698.626354166699</v>
      </c>
      <c r="D5281" s="1" t="s">
        <v>17235</v>
      </c>
      <c r="E5281" s="1" t="s">
        <v>27</v>
      </c>
      <c r="F5281" s="2">
        <v>45691.513483796298</v>
      </c>
      <c r="G5281" s="1" t="s">
        <v>94</v>
      </c>
      <c r="I5281" s="1" t="s">
        <v>17236</v>
      </c>
      <c r="K5281" s="1" t="s">
        <v>13495</v>
      </c>
      <c r="L5281" s="3" t="s">
        <v>17237</v>
      </c>
      <c r="M5281" s="2">
        <v>45698.293009259301</v>
      </c>
      <c r="N5281" t="str">
        <f>_xlfn.XLOOKUP(Table1[[#This Row],[Case Number]],Sheet2!$A:$A,Sheet2!$B:$B,"")</f>
        <v/>
      </c>
    </row>
    <row r="5282" spans="1:14">
      <c r="A5282" t="s">
        <v>17238</v>
      </c>
      <c r="B5282" s="1" t="s">
        <v>17239</v>
      </c>
      <c r="C5282" s="2">
        <v>45691.856006944399</v>
      </c>
      <c r="D5282" s="1" t="s">
        <v>17240</v>
      </c>
      <c r="E5282" s="1" t="s">
        <v>19</v>
      </c>
      <c r="F5282" s="2">
        <v>45691.512337963002</v>
      </c>
      <c r="G5282" s="1" t="s">
        <v>51</v>
      </c>
      <c r="I5282" s="1" t="s">
        <v>17241</v>
      </c>
      <c r="J5282" s="1" t="s">
        <v>38</v>
      </c>
      <c r="K5282" s="1" t="s">
        <v>4482</v>
      </c>
      <c r="M5282" s="2">
        <v>45684.638726851903</v>
      </c>
      <c r="N5282" t="str">
        <f>_xlfn.XLOOKUP(Table1[[#This Row],[Case Number]],Sheet2!$A:$A,Sheet2!$B:$B,"")</f>
        <v/>
      </c>
    </row>
    <row r="5283" spans="1:14" ht="85">
      <c r="A5283" t="s">
        <v>17242</v>
      </c>
      <c r="B5283" s="1" t="s">
        <v>17243</v>
      </c>
      <c r="C5283" s="2">
        <v>45691.838750000003</v>
      </c>
      <c r="D5283" s="1" t="s">
        <v>1430</v>
      </c>
      <c r="E5283" s="1" t="s">
        <v>19</v>
      </c>
      <c r="F5283" s="2">
        <v>45691.496874999997</v>
      </c>
      <c r="G5283" s="1" t="s">
        <v>28</v>
      </c>
      <c r="H5283" s="1" t="s">
        <v>11</v>
      </c>
      <c r="I5283" s="1" t="s">
        <v>17244</v>
      </c>
      <c r="J5283" s="1" t="s">
        <v>255</v>
      </c>
      <c r="K5283" s="1" t="s">
        <v>17245</v>
      </c>
      <c r="L5283" s="3" t="s">
        <v>17246</v>
      </c>
      <c r="M5283" s="2">
        <v>45691.5053819444</v>
      </c>
      <c r="N5283" t="str">
        <f>_xlfn.XLOOKUP(Table1[[#This Row],[Case Number]],Sheet2!$A:$A,Sheet2!$B:$B,"")</f>
        <v/>
      </c>
    </row>
    <row r="5284" spans="1:14" ht="255">
      <c r="A5284" t="s">
        <v>17247</v>
      </c>
      <c r="B5284" s="1" t="s">
        <v>17248</v>
      </c>
      <c r="C5284" s="2">
        <v>45691.880046296297</v>
      </c>
      <c r="D5284" s="1" t="s">
        <v>2410</v>
      </c>
      <c r="E5284" s="1" t="s">
        <v>9</v>
      </c>
      <c r="F5284" s="2">
        <v>45691.493784722203</v>
      </c>
      <c r="G5284" s="1" t="s">
        <v>28</v>
      </c>
      <c r="H5284" s="1" t="s">
        <v>36</v>
      </c>
      <c r="I5284" s="1" t="s">
        <v>17249</v>
      </c>
      <c r="J5284" s="1" t="s">
        <v>45</v>
      </c>
      <c r="K5284" s="1" t="s">
        <v>17119</v>
      </c>
      <c r="L5284" s="3" t="s">
        <v>17250</v>
      </c>
      <c r="M5284" s="2">
        <v>45691.546689814801</v>
      </c>
      <c r="N5284" t="str">
        <f>_xlfn.XLOOKUP(Table1[[#This Row],[Case Number]],Sheet2!$A:$A,Sheet2!$B:$B,"")</f>
        <v/>
      </c>
    </row>
    <row r="5285" spans="1:14" ht="85">
      <c r="A5285" t="s">
        <v>17251</v>
      </c>
      <c r="B5285" s="1" t="s">
        <v>17252</v>
      </c>
      <c r="C5285" s="2">
        <v>45691.829131944403</v>
      </c>
      <c r="D5285" s="1" t="s">
        <v>253</v>
      </c>
      <c r="E5285" s="1" t="s">
        <v>19</v>
      </c>
      <c r="F5285" s="2">
        <v>45691.488333333298</v>
      </c>
      <c r="G5285" s="1" t="s">
        <v>43</v>
      </c>
      <c r="I5285" s="1" t="s">
        <v>17253</v>
      </c>
      <c r="J5285" s="1" t="s">
        <v>255</v>
      </c>
      <c r="K5285" s="1" t="s">
        <v>17254</v>
      </c>
      <c r="L5285" s="3" t="s">
        <v>17255</v>
      </c>
      <c r="M5285" s="2">
        <v>45691.495775463001</v>
      </c>
      <c r="N5285" t="str">
        <f>_xlfn.XLOOKUP(Table1[[#This Row],[Case Number]],Sheet2!$A:$A,Sheet2!$B:$B,"")</f>
        <v/>
      </c>
    </row>
    <row r="5286" spans="1:14" ht="204">
      <c r="A5286" t="s">
        <v>17256</v>
      </c>
      <c r="B5286" s="1" t="s">
        <v>17257</v>
      </c>
      <c r="C5286" s="2">
        <v>45692.586458333302</v>
      </c>
      <c r="D5286" s="1" t="s">
        <v>17258</v>
      </c>
      <c r="E5286" s="1" t="s">
        <v>27</v>
      </c>
      <c r="F5286" s="2">
        <v>45691.486203703702</v>
      </c>
      <c r="G5286" s="1" t="s">
        <v>94</v>
      </c>
      <c r="I5286" s="1" t="s">
        <v>17259</v>
      </c>
      <c r="J5286" s="1" t="s">
        <v>88</v>
      </c>
      <c r="K5286" s="1" t="s">
        <v>17260</v>
      </c>
      <c r="L5286" s="3" t="s">
        <v>17261</v>
      </c>
      <c r="M5286" s="2">
        <v>45692.253101851798</v>
      </c>
      <c r="N5286" t="str">
        <f>_xlfn.XLOOKUP(Table1[[#This Row],[Case Number]],Sheet2!$A:$A,Sheet2!$B:$B,"")</f>
        <v/>
      </c>
    </row>
    <row r="5287" spans="1:14">
      <c r="A5287" t="s">
        <v>17262</v>
      </c>
      <c r="B5287" s="1" t="s">
        <v>17263</v>
      </c>
      <c r="C5287" s="2">
        <v>45692.604363425897</v>
      </c>
      <c r="D5287" s="1" t="s">
        <v>915</v>
      </c>
      <c r="E5287" s="1" t="s">
        <v>19</v>
      </c>
      <c r="F5287" s="2">
        <v>45691.473807870403</v>
      </c>
      <c r="G5287" s="1" t="s">
        <v>43</v>
      </c>
      <c r="I5287" s="1" t="s">
        <v>17264</v>
      </c>
      <c r="J5287" s="1" t="s">
        <v>88</v>
      </c>
      <c r="K5287" s="1" t="s">
        <v>16862</v>
      </c>
      <c r="M5287" s="2">
        <v>45692.2710069444</v>
      </c>
      <c r="N5287" t="str">
        <f>_xlfn.XLOOKUP(Table1[[#This Row],[Case Number]],Sheet2!$A:$A,Sheet2!$B:$B,"")</f>
        <v>Yes</v>
      </c>
    </row>
    <row r="5288" spans="1:14" ht="289">
      <c r="A5288" t="s">
        <v>17265</v>
      </c>
      <c r="B5288" s="1" t="s">
        <v>17266</v>
      </c>
      <c r="C5288" s="2">
        <v>45691.792870370402</v>
      </c>
      <c r="D5288" s="1" t="s">
        <v>14326</v>
      </c>
      <c r="E5288" s="1" t="s">
        <v>27</v>
      </c>
      <c r="F5288" s="2">
        <v>45691.455405092602</v>
      </c>
      <c r="G5288" s="1" t="s">
        <v>51</v>
      </c>
      <c r="H5288" s="1" t="s">
        <v>36</v>
      </c>
      <c r="I5288" s="1" t="s">
        <v>17267</v>
      </c>
      <c r="J5288" s="1" t="s">
        <v>200</v>
      </c>
      <c r="K5288" s="1" t="s">
        <v>8519</v>
      </c>
      <c r="L5288" s="3" t="s">
        <v>17268</v>
      </c>
      <c r="M5288" s="2">
        <v>45691.459513888898</v>
      </c>
      <c r="N5288" t="str">
        <f>_xlfn.XLOOKUP(Table1[[#This Row],[Case Number]],Sheet2!$A:$A,Sheet2!$B:$B,"")</f>
        <v/>
      </c>
    </row>
    <row r="5289" spans="1:14" ht="187">
      <c r="A5289" t="s">
        <v>17269</v>
      </c>
      <c r="B5289" s="1" t="s">
        <v>17270</v>
      </c>
      <c r="C5289" s="2">
        <v>45691.781064814801</v>
      </c>
      <c r="D5289" s="1" t="s">
        <v>1726</v>
      </c>
      <c r="E5289" s="1" t="s">
        <v>19</v>
      </c>
      <c r="F5289" s="2">
        <v>45691.445393518501</v>
      </c>
      <c r="G5289" s="1" t="s">
        <v>51</v>
      </c>
      <c r="H5289" s="1" t="s">
        <v>36</v>
      </c>
      <c r="I5289" s="1" t="s">
        <v>17271</v>
      </c>
      <c r="J5289" s="1" t="s">
        <v>759</v>
      </c>
      <c r="K5289" s="1" t="s">
        <v>8165</v>
      </c>
      <c r="L5289" s="3" t="s">
        <v>17272</v>
      </c>
      <c r="M5289" s="2">
        <v>45691.447708333297</v>
      </c>
      <c r="N5289" t="str">
        <f>_xlfn.XLOOKUP(Table1[[#This Row],[Case Number]],Sheet2!$A:$A,Sheet2!$B:$B,"")</f>
        <v/>
      </c>
    </row>
    <row r="5290" spans="1:14">
      <c r="A5290" t="s">
        <v>17273</v>
      </c>
      <c r="B5290" s="1" t="s">
        <v>17274</v>
      </c>
      <c r="C5290" s="2">
        <v>45692.8759027778</v>
      </c>
      <c r="D5290" s="1" t="s">
        <v>17275</v>
      </c>
      <c r="E5290" s="1" t="s">
        <v>19</v>
      </c>
      <c r="F5290" s="2">
        <v>45691.434594907398</v>
      </c>
      <c r="G5290" s="1" t="s">
        <v>43</v>
      </c>
      <c r="I5290" s="1" t="s">
        <v>17276</v>
      </c>
      <c r="J5290" s="1" t="s">
        <v>200</v>
      </c>
      <c r="K5290" s="1" t="s">
        <v>17277</v>
      </c>
      <c r="M5290" s="2">
        <v>45692.542546296303</v>
      </c>
      <c r="N5290" t="str">
        <f>_xlfn.XLOOKUP(Table1[[#This Row],[Case Number]],Sheet2!$A:$A,Sheet2!$B:$B,"")</f>
        <v/>
      </c>
    </row>
    <row r="5291" spans="1:14" ht="204">
      <c r="A5291" t="s">
        <v>17278</v>
      </c>
      <c r="B5291" s="1" t="s">
        <v>17279</v>
      </c>
      <c r="C5291" s="2">
        <v>45692.584201388898</v>
      </c>
      <c r="D5291" s="1" t="s">
        <v>2365</v>
      </c>
      <c r="E5291" s="1" t="s">
        <v>864</v>
      </c>
      <c r="F5291" s="2">
        <v>45691.434155092596</v>
      </c>
      <c r="G5291" s="1" t="s">
        <v>51</v>
      </c>
      <c r="H5291" s="1" t="s">
        <v>36</v>
      </c>
      <c r="I5291" s="1" t="s">
        <v>17280</v>
      </c>
      <c r="J5291" s="1" t="s">
        <v>30</v>
      </c>
      <c r="K5291" s="1" t="s">
        <v>17281</v>
      </c>
      <c r="L5291" s="3" t="s">
        <v>17282</v>
      </c>
      <c r="M5291" s="2">
        <v>45692.250844907401</v>
      </c>
      <c r="N5291" t="str">
        <f>_xlfn.XLOOKUP(Table1[[#This Row],[Case Number]],Sheet2!$A:$A,Sheet2!$B:$B,"")</f>
        <v/>
      </c>
    </row>
    <row r="5292" spans="1:14">
      <c r="A5292" t="s">
        <v>17283</v>
      </c>
      <c r="B5292" s="1" t="s">
        <v>17284</v>
      </c>
      <c r="C5292" s="2">
        <v>45700.521134259303</v>
      </c>
      <c r="D5292" s="1" t="s">
        <v>17285</v>
      </c>
      <c r="E5292" s="1" t="s">
        <v>19</v>
      </c>
      <c r="F5292" s="2">
        <v>45691.422673611101</v>
      </c>
      <c r="G5292" s="1" t="s">
        <v>94</v>
      </c>
      <c r="I5292" s="1" t="s">
        <v>17286</v>
      </c>
      <c r="J5292" s="1" t="s">
        <v>160</v>
      </c>
      <c r="K5292" s="1" t="s">
        <v>8259</v>
      </c>
      <c r="M5292" s="2">
        <v>45700.1877662037</v>
      </c>
      <c r="N5292" t="str">
        <f>_xlfn.XLOOKUP(Table1[[#This Row],[Case Number]],Sheet2!$A:$A,Sheet2!$B:$B,"")</f>
        <v/>
      </c>
    </row>
    <row r="5293" spans="1:14" ht="306">
      <c r="A5293" t="s">
        <v>17287</v>
      </c>
      <c r="B5293" s="1" t="s">
        <v>17288</v>
      </c>
      <c r="C5293" s="2">
        <v>45700.521643518499</v>
      </c>
      <c r="D5293" s="1" t="s">
        <v>17289</v>
      </c>
      <c r="E5293" s="1" t="s">
        <v>27</v>
      </c>
      <c r="F5293" s="2">
        <v>45691.399953703702</v>
      </c>
      <c r="G5293" s="1" t="s">
        <v>28</v>
      </c>
      <c r="H5293" s="1" t="s">
        <v>36</v>
      </c>
      <c r="I5293" s="1" t="s">
        <v>17290</v>
      </c>
      <c r="J5293" s="1" t="s">
        <v>200</v>
      </c>
      <c r="K5293" s="1" t="s">
        <v>8062</v>
      </c>
      <c r="L5293" s="3" t="s">
        <v>17291</v>
      </c>
      <c r="M5293" s="2">
        <v>45700.188275462999</v>
      </c>
      <c r="N5293" t="str">
        <f>_xlfn.XLOOKUP(Table1[[#This Row],[Case Number]],Sheet2!$A:$A,Sheet2!$B:$B,"")</f>
        <v>Yes</v>
      </c>
    </row>
    <row r="5294" spans="1:14" ht="204">
      <c r="A5294" t="s">
        <v>17292</v>
      </c>
      <c r="B5294" s="1" t="s">
        <v>17293</v>
      </c>
      <c r="C5294" s="2">
        <v>45691.805150462998</v>
      </c>
      <c r="D5294" s="1" t="s">
        <v>17294</v>
      </c>
      <c r="E5294" s="1" t="s">
        <v>19</v>
      </c>
      <c r="F5294" s="2">
        <v>45691.373402777797</v>
      </c>
      <c r="G5294" s="1" t="s">
        <v>94</v>
      </c>
      <c r="H5294" s="1" t="s">
        <v>11</v>
      </c>
      <c r="I5294" s="1" t="s">
        <v>17295</v>
      </c>
      <c r="J5294" s="1" t="s">
        <v>88</v>
      </c>
      <c r="K5294" s="1" t="s">
        <v>17296</v>
      </c>
      <c r="L5294" s="3" t="s">
        <v>17297</v>
      </c>
      <c r="M5294" s="2">
        <v>45691.471782407403</v>
      </c>
      <c r="N5294" t="str">
        <f>_xlfn.XLOOKUP(Table1[[#This Row],[Case Number]],Sheet2!$A:$A,Sheet2!$B:$B,"")</f>
        <v>Yes</v>
      </c>
    </row>
    <row r="5295" spans="1:14" ht="340">
      <c r="A5295" t="s">
        <v>17298</v>
      </c>
      <c r="B5295" s="1" t="s">
        <v>17299</v>
      </c>
      <c r="C5295" s="2">
        <v>45694.895219907397</v>
      </c>
      <c r="D5295" s="1" t="s">
        <v>17300</v>
      </c>
      <c r="E5295" s="1" t="s">
        <v>19</v>
      </c>
      <c r="F5295" s="2">
        <v>45691.372476851902</v>
      </c>
      <c r="G5295" s="1" t="s">
        <v>28</v>
      </c>
      <c r="H5295" s="1" t="s">
        <v>36</v>
      </c>
      <c r="I5295" s="1" t="s">
        <v>17301</v>
      </c>
      <c r="J5295" s="1" t="s">
        <v>88</v>
      </c>
      <c r="K5295" s="1" t="s">
        <v>17302</v>
      </c>
      <c r="L5295" s="3" t="s">
        <v>17303</v>
      </c>
      <c r="M5295" s="2">
        <v>45694.561863425901</v>
      </c>
      <c r="N5295" t="str">
        <f>_xlfn.XLOOKUP(Table1[[#This Row],[Case Number]],Sheet2!$A:$A,Sheet2!$B:$B,"")</f>
        <v/>
      </c>
    </row>
    <row r="5296" spans="1:14">
      <c r="A5296" t="s">
        <v>17304</v>
      </c>
      <c r="B5296" s="1" t="s">
        <v>17305</v>
      </c>
      <c r="C5296" s="2">
        <v>45692.876770833303</v>
      </c>
      <c r="D5296" s="1" t="s">
        <v>17306</v>
      </c>
      <c r="E5296" s="1" t="s">
        <v>19</v>
      </c>
      <c r="F5296" s="2">
        <v>45691.367650462998</v>
      </c>
      <c r="G5296" s="1" t="s">
        <v>43</v>
      </c>
      <c r="I5296" s="1" t="s">
        <v>17307</v>
      </c>
      <c r="J5296" s="1" t="s">
        <v>443</v>
      </c>
      <c r="K5296" s="1" t="s">
        <v>11937</v>
      </c>
      <c r="M5296" s="2">
        <v>45692.543414351901</v>
      </c>
      <c r="N5296" t="str">
        <f>_xlfn.XLOOKUP(Table1[[#This Row],[Case Number]],Sheet2!$A:$A,Sheet2!$B:$B,"")</f>
        <v>Yes</v>
      </c>
    </row>
    <row r="5297" spans="1:14">
      <c r="A5297" t="s">
        <v>17308</v>
      </c>
      <c r="B5297" s="1" t="s">
        <v>17309</v>
      </c>
      <c r="C5297" s="2">
        <v>45713.698217592602</v>
      </c>
      <c r="D5297" s="1" t="s">
        <v>1993</v>
      </c>
      <c r="E5297" s="1" t="s">
        <v>50</v>
      </c>
      <c r="F5297" s="2">
        <v>45691.367384259298</v>
      </c>
      <c r="G5297" s="1" t="s">
        <v>43</v>
      </c>
      <c r="I5297" s="1" t="s">
        <v>15187</v>
      </c>
      <c r="J5297" s="1" t="s">
        <v>45</v>
      </c>
      <c r="K5297" s="1" t="s">
        <v>15188</v>
      </c>
      <c r="M5297" s="2">
        <v>45713.4690625</v>
      </c>
      <c r="N5297" t="str">
        <f>_xlfn.XLOOKUP(Table1[[#This Row],[Case Number]],Sheet2!$A:$A,Sheet2!$B:$B,"")</f>
        <v>Yes</v>
      </c>
    </row>
    <row r="5298" spans="1:14" ht="238">
      <c r="A5298" t="s">
        <v>17310</v>
      </c>
      <c r="B5298" s="1" t="s">
        <v>17311</v>
      </c>
      <c r="C5298" s="2">
        <v>45691.817291666703</v>
      </c>
      <c r="D5298" s="1" t="s">
        <v>6494</v>
      </c>
      <c r="E5298" s="1" t="s">
        <v>19</v>
      </c>
      <c r="F5298" s="2">
        <v>45691.359398148103</v>
      </c>
      <c r="G5298" s="1" t="s">
        <v>28</v>
      </c>
      <c r="H5298" s="1" t="s">
        <v>36</v>
      </c>
      <c r="I5298" s="1" t="s">
        <v>17312</v>
      </c>
      <c r="J5298" s="1" t="s">
        <v>38</v>
      </c>
      <c r="K5298" s="1" t="s">
        <v>6387</v>
      </c>
      <c r="L5298" s="3" t="s">
        <v>17313</v>
      </c>
      <c r="M5298" s="2">
        <v>45691.483935185199</v>
      </c>
      <c r="N5298" t="str">
        <f>_xlfn.XLOOKUP(Table1[[#This Row],[Case Number]],Sheet2!$A:$A,Sheet2!$B:$B,"")</f>
        <v/>
      </c>
    </row>
    <row r="5299" spans="1:14" ht="306">
      <c r="A5299" t="s">
        <v>17314</v>
      </c>
      <c r="B5299" s="1" t="s">
        <v>17315</v>
      </c>
      <c r="C5299" s="2">
        <v>45691.7000694444</v>
      </c>
      <c r="D5299" s="1" t="s">
        <v>7989</v>
      </c>
      <c r="E5299" s="1" t="s">
        <v>19</v>
      </c>
      <c r="F5299" s="2">
        <v>45691.356516203698</v>
      </c>
      <c r="G5299" s="1" t="s">
        <v>51</v>
      </c>
      <c r="H5299" s="1" t="s">
        <v>36</v>
      </c>
      <c r="I5299" s="1" t="s">
        <v>17316</v>
      </c>
      <c r="J5299" s="1" t="s">
        <v>188</v>
      </c>
      <c r="K5299" s="1" t="s">
        <v>8443</v>
      </c>
      <c r="L5299" s="3" t="s">
        <v>17317</v>
      </c>
      <c r="M5299" s="2">
        <v>45691.366712962998</v>
      </c>
      <c r="N5299" t="str">
        <f>_xlfn.XLOOKUP(Table1[[#This Row],[Case Number]],Sheet2!$A:$A,Sheet2!$B:$B,"")</f>
        <v/>
      </c>
    </row>
    <row r="5300" spans="1:14">
      <c r="A5300" t="s">
        <v>17318</v>
      </c>
      <c r="B5300" s="1" t="s">
        <v>17319</v>
      </c>
      <c r="C5300" s="2">
        <v>45700.521423611099</v>
      </c>
      <c r="D5300" s="1" t="s">
        <v>17320</v>
      </c>
      <c r="E5300" s="1" t="s">
        <v>27</v>
      </c>
      <c r="F5300" s="2">
        <v>45691.327488425901</v>
      </c>
      <c r="G5300" s="1" t="s">
        <v>145</v>
      </c>
      <c r="I5300" s="1" t="s">
        <v>17321</v>
      </c>
      <c r="J5300" s="1" t="s">
        <v>200</v>
      </c>
      <c r="K5300" s="1" t="s">
        <v>9195</v>
      </c>
      <c r="M5300" s="2">
        <v>45700.188055555598</v>
      </c>
      <c r="N5300" t="str">
        <f>_xlfn.XLOOKUP(Table1[[#This Row],[Case Number]],Sheet2!$A:$A,Sheet2!$B:$B,"")</f>
        <v/>
      </c>
    </row>
    <row r="5301" spans="1:14" ht="289">
      <c r="A5301" t="s">
        <v>17322</v>
      </c>
      <c r="B5301" s="1" t="s">
        <v>17323</v>
      </c>
      <c r="C5301" s="2">
        <v>45691.637395833299</v>
      </c>
      <c r="D5301" s="1" t="s">
        <v>3169</v>
      </c>
      <c r="E5301" s="1" t="s">
        <v>50</v>
      </c>
      <c r="F5301" s="2">
        <v>45691.278356481504</v>
      </c>
      <c r="G5301" s="1" t="s">
        <v>94</v>
      </c>
      <c r="I5301" s="1" t="s">
        <v>17324</v>
      </c>
      <c r="J5301" s="1" t="s">
        <v>153</v>
      </c>
      <c r="K5301" s="1" t="s">
        <v>17325</v>
      </c>
      <c r="L5301" s="3" t="s">
        <v>17326</v>
      </c>
      <c r="M5301" s="2">
        <v>45691.304039351897</v>
      </c>
      <c r="N5301" t="str">
        <f>_xlfn.XLOOKUP(Table1[[#This Row],[Case Number]],Sheet2!$A:$A,Sheet2!$B:$B,"")</f>
        <v/>
      </c>
    </row>
    <row r="5302" spans="1:14" ht="187">
      <c r="A5302" t="s">
        <v>17327</v>
      </c>
      <c r="B5302" s="1" t="s">
        <v>17328</v>
      </c>
      <c r="C5302" s="2">
        <v>45691.605613425898</v>
      </c>
      <c r="D5302" s="1" t="s">
        <v>17329</v>
      </c>
      <c r="E5302" s="1" t="s">
        <v>20090</v>
      </c>
      <c r="F5302" s="2">
        <v>45691.268252314803</v>
      </c>
      <c r="G5302" s="1" t="s">
        <v>145</v>
      </c>
      <c r="I5302" s="1" t="s">
        <v>17330</v>
      </c>
      <c r="J5302" s="1" t="s">
        <v>118</v>
      </c>
      <c r="K5302" s="1" t="s">
        <v>1324</v>
      </c>
      <c r="L5302" s="3" t="s">
        <v>17331</v>
      </c>
      <c r="M5302" s="2">
        <v>45691.2722685185</v>
      </c>
      <c r="N5302" t="str">
        <f>_xlfn.XLOOKUP(Table1[[#This Row],[Case Number]],Sheet2!$A:$A,Sheet2!$B:$B,"")</f>
        <v/>
      </c>
    </row>
    <row r="5303" spans="1:14">
      <c r="A5303" t="s">
        <v>17332</v>
      </c>
      <c r="B5303" s="1" t="s">
        <v>17333</v>
      </c>
      <c r="C5303" s="2">
        <v>45691.612835648099</v>
      </c>
      <c r="D5303" s="1" t="s">
        <v>11148</v>
      </c>
      <c r="E5303" s="1" t="s">
        <v>20090</v>
      </c>
      <c r="F5303" s="2">
        <v>45691.258645833303</v>
      </c>
      <c r="G5303" s="1" t="s">
        <v>43</v>
      </c>
      <c r="H5303" s="1" t="s">
        <v>11</v>
      </c>
      <c r="I5303" s="1" t="s">
        <v>17334</v>
      </c>
      <c r="J5303" s="1" t="s">
        <v>118</v>
      </c>
      <c r="K5303" s="1" t="s">
        <v>17335</v>
      </c>
      <c r="M5303" s="2">
        <v>45691.279479166697</v>
      </c>
      <c r="N5303" t="str">
        <f>_xlfn.XLOOKUP(Table1[[#This Row],[Case Number]],Sheet2!$A:$A,Sheet2!$B:$B,"")</f>
        <v/>
      </c>
    </row>
    <row r="5304" spans="1:14">
      <c r="A5304" t="s">
        <v>17336</v>
      </c>
      <c r="B5304" s="1" t="s">
        <v>17337</v>
      </c>
      <c r="C5304" s="2">
        <v>45691.594027777799</v>
      </c>
      <c r="D5304" s="1" t="s">
        <v>4466</v>
      </c>
      <c r="F5304" s="2">
        <v>45691.2570023148</v>
      </c>
      <c r="G5304" s="1" t="s">
        <v>94</v>
      </c>
      <c r="I5304" s="1" t="s">
        <v>17338</v>
      </c>
      <c r="K5304" s="1" t="s">
        <v>4468</v>
      </c>
      <c r="M5304" s="2">
        <v>45691.260671296302</v>
      </c>
      <c r="N5304" t="str">
        <f>_xlfn.XLOOKUP(Table1[[#This Row],[Case Number]],Sheet2!$A:$A,Sheet2!$B:$B,"")</f>
        <v/>
      </c>
    </row>
    <row r="5305" spans="1:14" ht="238">
      <c r="A5305" t="s">
        <v>17339</v>
      </c>
      <c r="B5305" s="1" t="s">
        <v>17340</v>
      </c>
      <c r="C5305" s="2">
        <v>45691.537291666697</v>
      </c>
      <c r="D5305" s="1" t="s">
        <v>17341</v>
      </c>
      <c r="E5305" s="1" t="s">
        <v>19</v>
      </c>
      <c r="F5305" s="2">
        <v>45691.199513888903</v>
      </c>
      <c r="G5305" s="1" t="s">
        <v>145</v>
      </c>
      <c r="I5305" s="1" t="s">
        <v>17342</v>
      </c>
      <c r="J5305" s="1" t="s">
        <v>200</v>
      </c>
      <c r="K5305" s="1" t="s">
        <v>17343</v>
      </c>
      <c r="L5305" s="3" t="s">
        <v>17344</v>
      </c>
      <c r="M5305" s="2">
        <v>45691.203923611101</v>
      </c>
      <c r="N5305" t="str">
        <f>_xlfn.XLOOKUP(Table1[[#This Row],[Case Number]],Sheet2!$A:$A,Sheet2!$B:$B,"")</f>
        <v/>
      </c>
    </row>
    <row r="5306" spans="1:14" ht="255">
      <c r="A5306" t="s">
        <v>17345</v>
      </c>
      <c r="B5306" s="1" t="s">
        <v>17346</v>
      </c>
      <c r="C5306" s="2">
        <v>45691.551226851901</v>
      </c>
      <c r="D5306" s="1" t="s">
        <v>17347</v>
      </c>
      <c r="E5306" s="1" t="s">
        <v>19</v>
      </c>
      <c r="F5306" s="2">
        <v>45690.9670833333</v>
      </c>
      <c r="G5306" s="1" t="s">
        <v>145</v>
      </c>
      <c r="H5306" s="1" t="s">
        <v>36</v>
      </c>
      <c r="I5306" s="1" t="s">
        <v>17348</v>
      </c>
      <c r="J5306" s="1" t="s">
        <v>88</v>
      </c>
      <c r="K5306" s="1" t="s">
        <v>2673</v>
      </c>
      <c r="L5306" s="3" t="s">
        <v>17349</v>
      </c>
      <c r="M5306" s="2">
        <v>45691.217870370398</v>
      </c>
      <c r="N5306" t="str">
        <f>_xlfn.XLOOKUP(Table1[[#This Row],[Case Number]],Sheet2!$A:$A,Sheet2!$B:$B,"")</f>
        <v>Yes</v>
      </c>
    </row>
    <row r="5307" spans="1:14">
      <c r="A5307" t="s">
        <v>17350</v>
      </c>
      <c r="B5307" s="1" t="s">
        <v>17351</v>
      </c>
      <c r="C5307" s="2">
        <v>45700.521342592598</v>
      </c>
      <c r="D5307" s="1" t="s">
        <v>17352</v>
      </c>
      <c r="E5307" s="1" t="s">
        <v>4577</v>
      </c>
      <c r="F5307" s="2">
        <v>45690.684479166703</v>
      </c>
      <c r="G5307" s="1" t="s">
        <v>145</v>
      </c>
      <c r="I5307" s="1" t="s">
        <v>17353</v>
      </c>
      <c r="J5307" s="1" t="s">
        <v>30</v>
      </c>
      <c r="K5307" s="1" t="s">
        <v>4468</v>
      </c>
      <c r="M5307" s="2">
        <v>45700.187974537002</v>
      </c>
      <c r="N5307" t="str">
        <f>_xlfn.XLOOKUP(Table1[[#This Row],[Case Number]],Sheet2!$A:$A,Sheet2!$B:$B,"")</f>
        <v/>
      </c>
    </row>
    <row r="5308" spans="1:14" ht="238">
      <c r="A5308" t="s">
        <v>17354</v>
      </c>
      <c r="B5308" s="1" t="s">
        <v>17355</v>
      </c>
      <c r="C5308" s="2">
        <v>45691.719224537002</v>
      </c>
      <c r="D5308" s="1" t="s">
        <v>357</v>
      </c>
      <c r="E5308" s="1" t="s">
        <v>19</v>
      </c>
      <c r="F5308" s="2">
        <v>45688.657858796301</v>
      </c>
      <c r="G5308" s="1" t="s">
        <v>28</v>
      </c>
      <c r="H5308" s="1" t="s">
        <v>36</v>
      </c>
      <c r="I5308" s="1" t="s">
        <v>17356</v>
      </c>
      <c r="J5308" s="1" t="s">
        <v>45</v>
      </c>
      <c r="K5308" s="1" t="s">
        <v>17357</v>
      </c>
      <c r="L5308" s="3" t="s">
        <v>17358</v>
      </c>
      <c r="M5308" s="2">
        <v>45691.3858680556</v>
      </c>
      <c r="N5308" t="str">
        <f>_xlfn.XLOOKUP(Table1[[#This Row],[Case Number]],Sheet2!$A:$A,Sheet2!$B:$B,"")</f>
        <v/>
      </c>
    </row>
    <row r="5309" spans="1:14" ht="204">
      <c r="A5309" t="s">
        <v>17359</v>
      </c>
      <c r="B5309" s="1" t="s">
        <v>17360</v>
      </c>
      <c r="C5309" s="2">
        <v>45691.689212963</v>
      </c>
      <c r="D5309" s="1" t="s">
        <v>4335</v>
      </c>
      <c r="E5309" s="1" t="s">
        <v>27</v>
      </c>
      <c r="F5309" s="2">
        <v>45688.613645833299</v>
      </c>
      <c r="G5309" s="1" t="s">
        <v>28</v>
      </c>
      <c r="H5309" s="1" t="s">
        <v>36</v>
      </c>
      <c r="I5309" s="1" t="s">
        <v>17361</v>
      </c>
      <c r="J5309" s="1" t="s">
        <v>38</v>
      </c>
      <c r="K5309" s="1" t="s">
        <v>8062</v>
      </c>
      <c r="L5309" s="3" t="s">
        <v>17362</v>
      </c>
      <c r="M5309" s="2">
        <v>45691.355856481503</v>
      </c>
      <c r="N5309" t="str">
        <f>_xlfn.XLOOKUP(Table1[[#This Row],[Case Number]],Sheet2!$A:$A,Sheet2!$B:$B,"")</f>
        <v/>
      </c>
    </row>
    <row r="5310" spans="1:14" ht="323">
      <c r="A5310" t="s">
        <v>17363</v>
      </c>
      <c r="B5310" s="1" t="s">
        <v>17364</v>
      </c>
      <c r="C5310" s="2">
        <v>45688.939293981501</v>
      </c>
      <c r="D5310" s="1" t="s">
        <v>17365</v>
      </c>
      <c r="E5310" s="1" t="s">
        <v>9</v>
      </c>
      <c r="F5310" s="2">
        <v>45688.589490740698</v>
      </c>
      <c r="G5310" s="1" t="s">
        <v>28</v>
      </c>
      <c r="H5310" s="1" t="s">
        <v>11</v>
      </c>
      <c r="I5310" s="1" t="s">
        <v>17366</v>
      </c>
      <c r="J5310" s="1" t="s">
        <v>200</v>
      </c>
      <c r="K5310" s="1" t="s">
        <v>17367</v>
      </c>
      <c r="L5310" s="3" t="s">
        <v>17368</v>
      </c>
      <c r="M5310" s="2">
        <v>45688.605949074103</v>
      </c>
      <c r="N5310" t="str">
        <f>_xlfn.XLOOKUP(Table1[[#This Row],[Case Number]],Sheet2!$A:$A,Sheet2!$B:$B,"")</f>
        <v/>
      </c>
    </row>
    <row r="5311" spans="1:14">
      <c r="A5311" t="s">
        <v>17369</v>
      </c>
      <c r="B5311" s="1" t="s">
        <v>17370</v>
      </c>
      <c r="C5311" s="2">
        <v>45691.584918981498</v>
      </c>
      <c r="D5311" s="1" t="s">
        <v>814</v>
      </c>
      <c r="E5311" s="1" t="s">
        <v>19</v>
      </c>
      <c r="F5311" s="2">
        <v>45688.581851851799</v>
      </c>
      <c r="G5311" s="1" t="s">
        <v>28</v>
      </c>
      <c r="H5311" s="1" t="s">
        <v>36</v>
      </c>
      <c r="I5311" s="1" t="s">
        <v>17371</v>
      </c>
      <c r="J5311" s="1" t="s">
        <v>111</v>
      </c>
      <c r="K5311" s="1" t="s">
        <v>17372</v>
      </c>
      <c r="M5311" s="2">
        <v>45691.251562500001</v>
      </c>
      <c r="N5311" t="str">
        <f>_xlfn.XLOOKUP(Table1[[#This Row],[Case Number]],Sheet2!$A:$A,Sheet2!$B:$B,"")</f>
        <v/>
      </c>
    </row>
    <row r="5312" spans="1:14">
      <c r="A5312" t="s">
        <v>17373</v>
      </c>
      <c r="B5312" s="1" t="s">
        <v>17374</v>
      </c>
      <c r="C5312" s="2">
        <v>45688.909930555601</v>
      </c>
      <c r="D5312" s="1" t="s">
        <v>17375</v>
      </c>
      <c r="E5312" s="1" t="s">
        <v>27</v>
      </c>
      <c r="F5312" s="2">
        <v>45688.549097222203</v>
      </c>
      <c r="G5312" s="1" t="s">
        <v>43</v>
      </c>
      <c r="I5312" s="1" t="s">
        <v>17376</v>
      </c>
      <c r="J5312" s="1" t="s">
        <v>30</v>
      </c>
      <c r="K5312" s="1" t="s">
        <v>8509</v>
      </c>
      <c r="N5312" t="str">
        <f>_xlfn.XLOOKUP(Table1[[#This Row],[Case Number]],Sheet2!$A:$A,Sheet2!$B:$B,"")</f>
        <v/>
      </c>
    </row>
    <row r="5313" spans="1:14" ht="289">
      <c r="A5313" t="s">
        <v>17377</v>
      </c>
      <c r="B5313" s="1" t="s">
        <v>17378</v>
      </c>
      <c r="C5313" s="2">
        <v>45691.805729166699</v>
      </c>
      <c r="D5313" s="1" t="s">
        <v>17379</v>
      </c>
      <c r="E5313" s="1" t="s">
        <v>27</v>
      </c>
      <c r="F5313" s="2">
        <v>45688.540347222202</v>
      </c>
      <c r="G5313" s="1" t="s">
        <v>94</v>
      </c>
      <c r="I5313" s="1" t="s">
        <v>17380</v>
      </c>
      <c r="J5313" s="1" t="s">
        <v>30</v>
      </c>
      <c r="K5313" s="1" t="s">
        <v>8634</v>
      </c>
      <c r="L5313" s="3" t="s">
        <v>17381</v>
      </c>
      <c r="M5313" s="2">
        <v>45691.472372685203</v>
      </c>
      <c r="N5313" t="str">
        <f>_xlfn.XLOOKUP(Table1[[#This Row],[Case Number]],Sheet2!$A:$A,Sheet2!$B:$B,"")</f>
        <v>Yes</v>
      </c>
    </row>
    <row r="5314" spans="1:14" ht="272">
      <c r="A5314" t="s">
        <v>17382</v>
      </c>
      <c r="B5314" s="1" t="s">
        <v>17383</v>
      </c>
      <c r="C5314" s="2">
        <v>45694.782164351898</v>
      </c>
      <c r="D5314" s="1" t="s">
        <v>9511</v>
      </c>
      <c r="E5314" s="1" t="s">
        <v>50</v>
      </c>
      <c r="F5314" s="2">
        <v>45688.525567129604</v>
      </c>
      <c r="G5314" s="1" t="s">
        <v>51</v>
      </c>
      <c r="H5314" s="1" t="s">
        <v>36</v>
      </c>
      <c r="I5314" s="1" t="s">
        <v>17384</v>
      </c>
      <c r="J5314" s="1" t="s">
        <v>153</v>
      </c>
      <c r="K5314" s="1" t="s">
        <v>17385</v>
      </c>
      <c r="L5314" s="3" t="s">
        <v>17386</v>
      </c>
      <c r="M5314" s="2">
        <v>45694.448819444398</v>
      </c>
      <c r="N5314" t="str">
        <f>_xlfn.XLOOKUP(Table1[[#This Row],[Case Number]],Sheet2!$A:$A,Sheet2!$B:$B,"")</f>
        <v>Yes</v>
      </c>
    </row>
    <row r="5315" spans="1:14" ht="68">
      <c r="A5315" t="s">
        <v>17387</v>
      </c>
      <c r="B5315" s="1" t="s">
        <v>17388</v>
      </c>
      <c r="C5315" s="2">
        <v>45692.631053240701</v>
      </c>
      <c r="D5315" s="1" t="s">
        <v>732</v>
      </c>
      <c r="E5315" s="1" t="s">
        <v>27</v>
      </c>
      <c r="F5315" s="2">
        <v>45688.511782407397</v>
      </c>
      <c r="G5315" s="1" t="s">
        <v>43</v>
      </c>
      <c r="I5315" s="1" t="s">
        <v>17389</v>
      </c>
      <c r="J5315" s="1" t="s">
        <v>30</v>
      </c>
      <c r="K5315" s="1" t="s">
        <v>8509</v>
      </c>
      <c r="L5315" s="3" t="s">
        <v>17390</v>
      </c>
      <c r="M5315" s="2">
        <v>45692.297696759299</v>
      </c>
      <c r="N5315" t="str">
        <f>_xlfn.XLOOKUP(Table1[[#This Row],[Case Number]],Sheet2!$A:$A,Sheet2!$B:$B,"")</f>
        <v>Yes</v>
      </c>
    </row>
    <row r="5316" spans="1:14">
      <c r="A5316" t="s">
        <v>17391</v>
      </c>
      <c r="B5316" s="1" t="s">
        <v>17392</v>
      </c>
      <c r="C5316" s="2">
        <v>45688.836307870399</v>
      </c>
      <c r="D5316" s="1" t="s">
        <v>1726</v>
      </c>
      <c r="E5316" s="1" t="s">
        <v>19</v>
      </c>
      <c r="F5316" s="2">
        <v>45688.499884259298</v>
      </c>
      <c r="G5316" s="1" t="s">
        <v>51</v>
      </c>
      <c r="H5316" s="1" t="s">
        <v>36</v>
      </c>
      <c r="I5316" s="1" t="s">
        <v>17393</v>
      </c>
      <c r="J5316" s="1" t="s">
        <v>111</v>
      </c>
      <c r="K5316" s="1" t="s">
        <v>17394</v>
      </c>
      <c r="M5316" s="2">
        <v>45688.502951388902</v>
      </c>
      <c r="N5316" t="str">
        <f>_xlfn.XLOOKUP(Table1[[#This Row],[Case Number]],Sheet2!$A:$A,Sheet2!$B:$B,"")</f>
        <v/>
      </c>
    </row>
    <row r="5317" spans="1:14" ht="204">
      <c r="A5317" t="s">
        <v>17395</v>
      </c>
      <c r="B5317" s="1" t="s">
        <v>17396</v>
      </c>
      <c r="C5317" s="2">
        <v>45688.834849537001</v>
      </c>
      <c r="D5317" s="1" t="s">
        <v>17397</v>
      </c>
      <c r="E5317" s="1" t="s">
        <v>19</v>
      </c>
      <c r="F5317" s="2">
        <v>45688.4925</v>
      </c>
      <c r="G5317" s="1" t="s">
        <v>51</v>
      </c>
      <c r="H5317" s="1" t="s">
        <v>36</v>
      </c>
      <c r="I5317" s="1" t="s">
        <v>17398</v>
      </c>
      <c r="J5317" s="1" t="s">
        <v>200</v>
      </c>
      <c r="K5317" s="1" t="s">
        <v>17399</v>
      </c>
      <c r="L5317" s="3" t="s">
        <v>17400</v>
      </c>
      <c r="M5317" s="2">
        <v>45688.501493055599</v>
      </c>
      <c r="N5317" t="str">
        <f>_xlfn.XLOOKUP(Table1[[#This Row],[Case Number]],Sheet2!$A:$A,Sheet2!$B:$B,"")</f>
        <v/>
      </c>
    </row>
    <row r="5318" spans="1:14" ht="238">
      <c r="A5318" t="s">
        <v>17401</v>
      </c>
      <c r="B5318" s="1" t="s">
        <v>17402</v>
      </c>
      <c r="C5318" s="2">
        <v>45691.554224537002</v>
      </c>
      <c r="D5318" s="1" t="s">
        <v>17403</v>
      </c>
      <c r="E5318" s="1" t="s">
        <v>50</v>
      </c>
      <c r="F5318" s="2">
        <v>45688.4777777778</v>
      </c>
      <c r="G5318" s="1" t="s">
        <v>94</v>
      </c>
      <c r="I5318" s="1" t="s">
        <v>17404</v>
      </c>
      <c r="J5318" s="1" t="s">
        <v>188</v>
      </c>
      <c r="K5318" s="1" t="s">
        <v>17405</v>
      </c>
      <c r="L5318" s="3" t="s">
        <v>17406</v>
      </c>
      <c r="M5318" s="2">
        <v>45691.2208680556</v>
      </c>
      <c r="N5318" t="str">
        <f>_xlfn.XLOOKUP(Table1[[#This Row],[Case Number]],Sheet2!$A:$A,Sheet2!$B:$B,"")</f>
        <v/>
      </c>
    </row>
    <row r="5319" spans="1:14" ht="85">
      <c r="A5319" t="s">
        <v>17407</v>
      </c>
      <c r="B5319" s="1" t="s">
        <v>17408</v>
      </c>
      <c r="C5319" s="2">
        <v>45688.8907638889</v>
      </c>
      <c r="D5319" s="1" t="s">
        <v>17409</v>
      </c>
      <c r="E5319" s="1" t="s">
        <v>19</v>
      </c>
      <c r="F5319" s="2">
        <v>45688.4768287037</v>
      </c>
      <c r="G5319" s="1" t="s">
        <v>43</v>
      </c>
      <c r="I5319" s="1" t="s">
        <v>17410</v>
      </c>
      <c r="J5319" s="1" t="s">
        <v>38</v>
      </c>
      <c r="K5319" s="1" t="s">
        <v>7333</v>
      </c>
      <c r="L5319" s="3" t="s">
        <v>17411</v>
      </c>
      <c r="M5319" s="2">
        <v>45688.557407407403</v>
      </c>
      <c r="N5319" t="str">
        <f>_xlfn.XLOOKUP(Table1[[#This Row],[Case Number]],Sheet2!$A:$A,Sheet2!$B:$B,"")</f>
        <v/>
      </c>
    </row>
    <row r="5320" spans="1:14" ht="221">
      <c r="A5320" t="s">
        <v>17412</v>
      </c>
      <c r="B5320" s="1" t="s">
        <v>17413</v>
      </c>
      <c r="C5320" s="2">
        <v>45688.821875000001</v>
      </c>
      <c r="D5320" s="1" t="s">
        <v>17414</v>
      </c>
      <c r="E5320" s="1" t="s">
        <v>19</v>
      </c>
      <c r="F5320" s="2">
        <v>45688.476412037002</v>
      </c>
      <c r="G5320" s="1" t="s">
        <v>51</v>
      </c>
      <c r="H5320" s="1" t="s">
        <v>11</v>
      </c>
      <c r="I5320" s="1" t="s">
        <v>17415</v>
      </c>
      <c r="J5320" s="1" t="s">
        <v>38</v>
      </c>
      <c r="K5320" s="1" t="s">
        <v>8610</v>
      </c>
      <c r="L5320" s="3" t="s">
        <v>17416</v>
      </c>
      <c r="M5320" s="2">
        <v>45688.488518518498</v>
      </c>
      <c r="N5320" t="str">
        <f>_xlfn.XLOOKUP(Table1[[#This Row],[Case Number]],Sheet2!$A:$A,Sheet2!$B:$B,"")</f>
        <v/>
      </c>
    </row>
    <row r="5321" spans="1:14" ht="272">
      <c r="A5321" t="s">
        <v>17417</v>
      </c>
      <c r="B5321" s="1" t="s">
        <v>17418</v>
      </c>
      <c r="C5321" s="2">
        <v>45688.824305555601</v>
      </c>
      <c r="D5321" s="1" t="s">
        <v>17419</v>
      </c>
      <c r="E5321" s="1" t="s">
        <v>20090</v>
      </c>
      <c r="F5321" s="2">
        <v>45688.453379629602</v>
      </c>
      <c r="G5321" s="1" t="s">
        <v>28</v>
      </c>
      <c r="H5321" s="1" t="s">
        <v>36</v>
      </c>
      <c r="I5321" s="1" t="s">
        <v>17420</v>
      </c>
      <c r="J5321" s="1" t="s">
        <v>118</v>
      </c>
      <c r="K5321" s="1" t="s">
        <v>8756</v>
      </c>
      <c r="L5321" s="3" t="s">
        <v>17421</v>
      </c>
      <c r="M5321" s="2">
        <v>45688.490949074097</v>
      </c>
      <c r="N5321" t="str">
        <f>_xlfn.XLOOKUP(Table1[[#This Row],[Case Number]],Sheet2!$A:$A,Sheet2!$B:$B,"")</f>
        <v/>
      </c>
    </row>
    <row r="5322" spans="1:14" ht="238">
      <c r="A5322" t="s">
        <v>17422</v>
      </c>
      <c r="B5322" s="1" t="s">
        <v>17423</v>
      </c>
      <c r="C5322" s="2">
        <v>45693.789837962999</v>
      </c>
      <c r="D5322" s="1" t="s">
        <v>17424</v>
      </c>
      <c r="E5322" s="1" t="s">
        <v>19</v>
      </c>
      <c r="F5322" s="2">
        <v>45688.394074074102</v>
      </c>
      <c r="G5322" s="1" t="s">
        <v>94</v>
      </c>
      <c r="I5322" s="1" t="s">
        <v>17425</v>
      </c>
      <c r="J5322" s="1" t="s">
        <v>188</v>
      </c>
      <c r="K5322" s="1" t="s">
        <v>17426</v>
      </c>
      <c r="L5322" s="3" t="s">
        <v>17427</v>
      </c>
      <c r="M5322" s="2">
        <v>45693.456493055601</v>
      </c>
      <c r="N5322" t="str">
        <f>_xlfn.XLOOKUP(Table1[[#This Row],[Case Number]],Sheet2!$A:$A,Sheet2!$B:$B,"")</f>
        <v>Yes</v>
      </c>
    </row>
    <row r="5323" spans="1:14" ht="238">
      <c r="A5323" t="s">
        <v>17428</v>
      </c>
      <c r="B5323" s="1" t="s">
        <v>17429</v>
      </c>
      <c r="C5323" s="2">
        <v>45689.000069444402</v>
      </c>
      <c r="D5323" s="1" t="s">
        <v>357</v>
      </c>
      <c r="E5323" s="1" t="s">
        <v>19</v>
      </c>
      <c r="F5323" s="2">
        <v>45688.386157407404</v>
      </c>
      <c r="G5323" s="1" t="s">
        <v>28</v>
      </c>
      <c r="H5323" s="1" t="s">
        <v>36</v>
      </c>
      <c r="I5323" s="1" t="s">
        <v>17430</v>
      </c>
      <c r="J5323" s="1" t="s">
        <v>45</v>
      </c>
      <c r="K5323" s="1" t="s">
        <v>17431</v>
      </c>
      <c r="L5323" s="3" t="s">
        <v>17432</v>
      </c>
      <c r="M5323" s="2">
        <v>45688.666712963</v>
      </c>
      <c r="N5323" t="str">
        <f>_xlfn.XLOOKUP(Table1[[#This Row],[Case Number]],Sheet2!$A:$A,Sheet2!$B:$B,"")</f>
        <v/>
      </c>
    </row>
    <row r="5324" spans="1:14" ht="221">
      <c r="A5324" t="s">
        <v>17433</v>
      </c>
      <c r="B5324" s="1" t="s">
        <v>17434</v>
      </c>
      <c r="C5324" s="2">
        <v>45688.822662036997</v>
      </c>
      <c r="D5324" s="1" t="s">
        <v>16839</v>
      </c>
      <c r="E5324" s="1" t="s">
        <v>27</v>
      </c>
      <c r="F5324" s="2">
        <v>45688.378935185203</v>
      </c>
      <c r="G5324" s="1" t="s">
        <v>28</v>
      </c>
      <c r="H5324" s="1" t="s">
        <v>36</v>
      </c>
      <c r="I5324" s="1" t="s">
        <v>17435</v>
      </c>
      <c r="J5324" s="1" t="s">
        <v>30</v>
      </c>
      <c r="K5324" s="1" t="s">
        <v>17436</v>
      </c>
      <c r="L5324" s="3" t="s">
        <v>17437</v>
      </c>
      <c r="M5324" s="2">
        <v>45688.489305555602</v>
      </c>
      <c r="N5324" t="str">
        <f>_xlfn.XLOOKUP(Table1[[#This Row],[Case Number]],Sheet2!$A:$A,Sheet2!$B:$B,"")</f>
        <v/>
      </c>
    </row>
    <row r="5325" spans="1:14" ht="221">
      <c r="A5325" t="s">
        <v>17438</v>
      </c>
      <c r="B5325" s="1" t="s">
        <v>17439</v>
      </c>
      <c r="C5325" s="2">
        <v>45692.895219907397</v>
      </c>
      <c r="D5325" s="1" t="s">
        <v>11735</v>
      </c>
      <c r="E5325" s="1" t="s">
        <v>27</v>
      </c>
      <c r="F5325" s="2">
        <v>45688.374351851897</v>
      </c>
      <c r="G5325" s="1" t="s">
        <v>28</v>
      </c>
      <c r="H5325" s="1" t="s">
        <v>36</v>
      </c>
      <c r="I5325" s="1" t="s">
        <v>17440</v>
      </c>
      <c r="J5325" s="1" t="s">
        <v>160</v>
      </c>
      <c r="K5325" s="1" t="s">
        <v>3253</v>
      </c>
      <c r="L5325" s="3" t="s">
        <v>17441</v>
      </c>
      <c r="M5325" s="2">
        <v>45692.561863425901</v>
      </c>
      <c r="N5325" t="str">
        <f>_xlfn.XLOOKUP(Table1[[#This Row],[Case Number]],Sheet2!$A:$A,Sheet2!$B:$B,"")</f>
        <v/>
      </c>
    </row>
    <row r="5326" spans="1:14" ht="356">
      <c r="A5326" t="s">
        <v>17442</v>
      </c>
      <c r="B5326" s="1" t="s">
        <v>17443</v>
      </c>
      <c r="C5326" s="2">
        <v>45698.880555555603</v>
      </c>
      <c r="D5326" s="1" t="s">
        <v>15945</v>
      </c>
      <c r="E5326" s="1" t="s">
        <v>20090</v>
      </c>
      <c r="F5326" s="2">
        <v>45688.365729166697</v>
      </c>
      <c r="G5326" s="1" t="s">
        <v>28</v>
      </c>
      <c r="H5326" s="1" t="s">
        <v>36</v>
      </c>
      <c r="I5326" s="1" t="s">
        <v>17444</v>
      </c>
      <c r="J5326" s="1" t="s">
        <v>118</v>
      </c>
      <c r="K5326" s="1" t="s">
        <v>17445</v>
      </c>
      <c r="L5326" s="3" t="s">
        <v>17446</v>
      </c>
      <c r="M5326" s="2">
        <v>45698.547199074099</v>
      </c>
      <c r="N5326" t="str">
        <f>_xlfn.XLOOKUP(Table1[[#This Row],[Case Number]],Sheet2!$A:$A,Sheet2!$B:$B,"")</f>
        <v/>
      </c>
    </row>
    <row r="5327" spans="1:14" ht="17">
      <c r="A5327" t="s">
        <v>17447</v>
      </c>
      <c r="B5327" s="1" t="s">
        <v>17448</v>
      </c>
      <c r="C5327" s="2">
        <v>45688.6853819444</v>
      </c>
      <c r="D5327" s="1" t="s">
        <v>915</v>
      </c>
      <c r="E5327" s="1" t="s">
        <v>19</v>
      </c>
      <c r="F5327" s="2">
        <v>45688.332685185203</v>
      </c>
      <c r="G5327" s="1" t="s">
        <v>43</v>
      </c>
      <c r="I5327" s="1" t="s">
        <v>17449</v>
      </c>
      <c r="J5327" s="1" t="s">
        <v>45</v>
      </c>
      <c r="K5327" s="1" t="s">
        <v>17450</v>
      </c>
      <c r="L5327" s="3" t="s">
        <v>17451</v>
      </c>
      <c r="M5327" s="2">
        <v>45688.352025462998</v>
      </c>
      <c r="N5327" t="str">
        <f>_xlfn.XLOOKUP(Table1[[#This Row],[Case Number]],Sheet2!$A:$A,Sheet2!$B:$B,"")</f>
        <v/>
      </c>
    </row>
    <row r="5328" spans="1:14" ht="170">
      <c r="A5328" t="s">
        <v>17452</v>
      </c>
      <c r="B5328" s="1" t="s">
        <v>17453</v>
      </c>
      <c r="C5328" s="2">
        <v>45698.404745370397</v>
      </c>
      <c r="D5328" s="1" t="s">
        <v>17454</v>
      </c>
      <c r="E5328" s="1" t="s">
        <v>27</v>
      </c>
      <c r="F5328" s="2">
        <v>45688.313634259299</v>
      </c>
      <c r="G5328" s="1" t="s">
        <v>145</v>
      </c>
      <c r="I5328" s="1" t="s">
        <v>17455</v>
      </c>
      <c r="J5328" s="1" t="s">
        <v>30</v>
      </c>
      <c r="K5328" s="1" t="s">
        <v>7338</v>
      </c>
      <c r="L5328" s="3" t="s">
        <v>17456</v>
      </c>
      <c r="M5328" s="2">
        <v>45698.071400462999</v>
      </c>
      <c r="N5328" t="str">
        <f>_xlfn.XLOOKUP(Table1[[#This Row],[Case Number]],Sheet2!$A:$A,Sheet2!$B:$B,"")</f>
        <v/>
      </c>
    </row>
    <row r="5329" spans="1:14" ht="323">
      <c r="A5329" t="s">
        <v>17457</v>
      </c>
      <c r="B5329" s="1" t="s">
        <v>17458</v>
      </c>
      <c r="C5329" s="2">
        <v>45688.632569444402</v>
      </c>
      <c r="D5329" s="1" t="s">
        <v>276</v>
      </c>
      <c r="E5329" s="1" t="s">
        <v>19</v>
      </c>
      <c r="F5329" s="2">
        <v>45688.292581018497</v>
      </c>
      <c r="G5329" s="1" t="s">
        <v>51</v>
      </c>
      <c r="H5329" s="1" t="s">
        <v>36</v>
      </c>
      <c r="I5329" s="1" t="s">
        <v>17459</v>
      </c>
      <c r="J5329" s="1" t="s">
        <v>45</v>
      </c>
      <c r="K5329" s="1" t="s">
        <v>12309</v>
      </c>
      <c r="L5329" s="3" t="s">
        <v>17460</v>
      </c>
      <c r="M5329" s="2">
        <v>45688.299212963</v>
      </c>
      <c r="N5329" t="str">
        <f>_xlfn.XLOOKUP(Table1[[#This Row],[Case Number]],Sheet2!$A:$A,Sheet2!$B:$B,"")</f>
        <v/>
      </c>
    </row>
    <row r="5330" spans="1:14" ht="255">
      <c r="A5330" t="s">
        <v>17461</v>
      </c>
      <c r="B5330" s="1" t="s">
        <v>17462</v>
      </c>
      <c r="C5330" s="2">
        <v>45688.642766203702</v>
      </c>
      <c r="D5330" s="1" t="s">
        <v>575</v>
      </c>
      <c r="E5330" s="1" t="s">
        <v>19</v>
      </c>
      <c r="F5330" s="2">
        <v>45688.286759259303</v>
      </c>
      <c r="G5330" s="1" t="s">
        <v>94</v>
      </c>
      <c r="I5330" s="1" t="s">
        <v>17463</v>
      </c>
      <c r="J5330" s="1" t="s">
        <v>45</v>
      </c>
      <c r="K5330" s="1" t="s">
        <v>17464</v>
      </c>
      <c r="L5330" s="3" t="s">
        <v>17465</v>
      </c>
      <c r="M5330" s="2">
        <v>45688.309421296297</v>
      </c>
      <c r="N5330" t="str">
        <f>_xlfn.XLOOKUP(Table1[[#This Row],[Case Number]],Sheet2!$A:$A,Sheet2!$B:$B,"")</f>
        <v/>
      </c>
    </row>
    <row r="5331" spans="1:14" ht="17">
      <c r="A5331" t="s">
        <v>17466</v>
      </c>
      <c r="B5331" s="1" t="s">
        <v>17467</v>
      </c>
      <c r="C5331" s="2">
        <v>45692.875057870398</v>
      </c>
      <c r="D5331" s="1" t="s">
        <v>17468</v>
      </c>
      <c r="E5331" s="1" t="s">
        <v>19</v>
      </c>
      <c r="F5331" s="2">
        <v>45688.269155092603</v>
      </c>
      <c r="G5331" s="1" t="s">
        <v>43</v>
      </c>
      <c r="I5331" s="1" t="s">
        <v>17469</v>
      </c>
      <c r="J5331" s="1" t="s">
        <v>38</v>
      </c>
      <c r="K5331" s="1" t="s">
        <v>11937</v>
      </c>
      <c r="L5331" s="3" t="s">
        <v>17470</v>
      </c>
      <c r="M5331" s="2">
        <v>45692.541689814803</v>
      </c>
      <c r="N5331" t="str">
        <f>_xlfn.XLOOKUP(Table1[[#This Row],[Case Number]],Sheet2!$A:$A,Sheet2!$B:$B,"")</f>
        <v>Yes</v>
      </c>
    </row>
    <row r="5332" spans="1:14" ht="272">
      <c r="A5332" t="s">
        <v>17471</v>
      </c>
      <c r="B5332" s="1" t="s">
        <v>17472</v>
      </c>
      <c r="C5332" s="2">
        <v>45688.5863888889</v>
      </c>
      <c r="D5332" s="1" t="s">
        <v>14730</v>
      </c>
      <c r="E5332" s="1" t="s">
        <v>27</v>
      </c>
      <c r="F5332" s="2">
        <v>45688.246597222198</v>
      </c>
      <c r="G5332" s="1" t="s">
        <v>51</v>
      </c>
      <c r="H5332" s="1" t="s">
        <v>36</v>
      </c>
      <c r="I5332" s="1" t="s">
        <v>17473</v>
      </c>
      <c r="J5332" s="1" t="s">
        <v>88</v>
      </c>
      <c r="K5332" s="1" t="s">
        <v>15592</v>
      </c>
      <c r="L5332" s="3" t="s">
        <v>17474</v>
      </c>
      <c r="M5332" s="2">
        <v>45688.253043981502</v>
      </c>
      <c r="N5332" t="str">
        <f>_xlfn.XLOOKUP(Table1[[#This Row],[Case Number]],Sheet2!$A:$A,Sheet2!$B:$B,"")</f>
        <v/>
      </c>
    </row>
    <row r="5333" spans="1:14">
      <c r="A5333" t="s">
        <v>17475</v>
      </c>
      <c r="B5333" s="1" t="s">
        <v>17476</v>
      </c>
      <c r="C5333" s="2">
        <v>45697.521539351903</v>
      </c>
      <c r="D5333" s="1" t="s">
        <v>17477</v>
      </c>
      <c r="F5333" s="2">
        <v>45688.184143518498</v>
      </c>
      <c r="G5333" s="1" t="s">
        <v>145</v>
      </c>
      <c r="I5333" s="1" t="s">
        <v>17478</v>
      </c>
      <c r="K5333" s="1" t="s">
        <v>312</v>
      </c>
      <c r="M5333" s="2">
        <v>45697.188148148103</v>
      </c>
      <c r="N5333" t="str">
        <f>_xlfn.XLOOKUP(Table1[[#This Row],[Case Number]],Sheet2!$A:$A,Sheet2!$B:$B,"")</f>
        <v/>
      </c>
    </row>
    <row r="5334" spans="1:14" ht="170">
      <c r="A5334" t="s">
        <v>17479</v>
      </c>
      <c r="B5334" s="1" t="s">
        <v>17480</v>
      </c>
      <c r="C5334" s="2">
        <v>45688.618275462999</v>
      </c>
      <c r="D5334" s="1" t="s">
        <v>17481</v>
      </c>
      <c r="E5334" s="1" t="s">
        <v>652</v>
      </c>
      <c r="F5334" s="2">
        <v>45688.183969907397</v>
      </c>
      <c r="G5334" s="1" t="s">
        <v>94</v>
      </c>
      <c r="I5334" s="1" t="s">
        <v>17482</v>
      </c>
      <c r="J5334" s="1" t="s">
        <v>200</v>
      </c>
      <c r="K5334" s="1" t="s">
        <v>3148</v>
      </c>
      <c r="L5334" s="3" t="s">
        <v>17483</v>
      </c>
      <c r="M5334" s="2">
        <v>45688.284930555601</v>
      </c>
      <c r="N5334" t="str">
        <f>_xlfn.XLOOKUP(Table1[[#This Row],[Case Number]],Sheet2!$A:$A,Sheet2!$B:$B,"")</f>
        <v/>
      </c>
    </row>
    <row r="5335" spans="1:14">
      <c r="A5335" t="s">
        <v>17484</v>
      </c>
      <c r="B5335" s="1" t="s">
        <v>17485</v>
      </c>
      <c r="C5335" s="2">
        <v>45697.521307870396</v>
      </c>
      <c r="D5335" s="1" t="s">
        <v>17486</v>
      </c>
      <c r="E5335" s="1" t="s">
        <v>50</v>
      </c>
      <c r="F5335" s="2">
        <v>45688.176354166702</v>
      </c>
      <c r="G5335" s="1" t="s">
        <v>145</v>
      </c>
      <c r="H5335" s="1" t="s">
        <v>11</v>
      </c>
      <c r="I5335" s="1" t="s">
        <v>17487</v>
      </c>
      <c r="J5335" s="1" t="s">
        <v>200</v>
      </c>
      <c r="K5335" s="1" t="s">
        <v>17488</v>
      </c>
      <c r="M5335" s="2">
        <v>45697.187939814801</v>
      </c>
      <c r="N5335" t="str">
        <f>_xlfn.XLOOKUP(Table1[[#This Row],[Case Number]],Sheet2!$A:$A,Sheet2!$B:$B,"")</f>
        <v/>
      </c>
    </row>
    <row r="5336" spans="1:14">
      <c r="A5336" t="s">
        <v>17489</v>
      </c>
      <c r="B5336" s="1" t="s">
        <v>17490</v>
      </c>
      <c r="C5336" s="2">
        <v>45697.521354166704</v>
      </c>
      <c r="D5336" s="1" t="s">
        <v>17491</v>
      </c>
      <c r="E5336" s="1" t="s">
        <v>50</v>
      </c>
      <c r="F5336" s="2">
        <v>45688.027071759301</v>
      </c>
      <c r="G5336" s="1" t="s">
        <v>145</v>
      </c>
      <c r="I5336" s="1" t="s">
        <v>17492</v>
      </c>
      <c r="K5336" s="1" t="s">
        <v>1306</v>
      </c>
      <c r="M5336" s="2">
        <v>45697.1879976852</v>
      </c>
      <c r="N5336" t="str">
        <f>_xlfn.XLOOKUP(Table1[[#This Row],[Case Number]],Sheet2!$A:$A,Sheet2!$B:$B,"")</f>
        <v/>
      </c>
    </row>
    <row r="5337" spans="1:14" ht="238">
      <c r="A5337" t="s">
        <v>17493</v>
      </c>
      <c r="B5337" s="1" t="s">
        <v>17494</v>
      </c>
      <c r="C5337" s="2">
        <v>45688.386261574102</v>
      </c>
      <c r="D5337" s="1" t="s">
        <v>80</v>
      </c>
      <c r="E5337" s="1" t="s">
        <v>19</v>
      </c>
      <c r="F5337" s="2">
        <v>45687.8852430556</v>
      </c>
      <c r="G5337" s="1" t="s">
        <v>145</v>
      </c>
      <c r="H5337" s="1" t="s">
        <v>11</v>
      </c>
      <c r="I5337" s="1" t="s">
        <v>17495</v>
      </c>
      <c r="J5337" s="1" t="s">
        <v>21</v>
      </c>
      <c r="K5337" s="1" t="s">
        <v>17496</v>
      </c>
      <c r="L5337" s="3" t="s">
        <v>17497</v>
      </c>
      <c r="M5337" s="2">
        <v>45688.052881944401</v>
      </c>
      <c r="N5337" t="str">
        <f>_xlfn.XLOOKUP(Table1[[#This Row],[Case Number]],Sheet2!$A:$A,Sheet2!$B:$B,"")</f>
        <v/>
      </c>
    </row>
    <row r="5338" spans="1:14" ht="170">
      <c r="A5338" t="s">
        <v>17498</v>
      </c>
      <c r="B5338" s="1" t="s">
        <v>17499</v>
      </c>
      <c r="C5338" s="2">
        <v>45688.914050925901</v>
      </c>
      <c r="D5338" s="1" t="s">
        <v>26</v>
      </c>
      <c r="E5338" s="1" t="s">
        <v>27</v>
      </c>
      <c r="F5338" s="2">
        <v>45687.619155092601</v>
      </c>
      <c r="G5338" s="1" t="s">
        <v>28</v>
      </c>
      <c r="H5338" s="1" t="s">
        <v>36</v>
      </c>
      <c r="I5338" s="1" t="s">
        <v>17500</v>
      </c>
      <c r="J5338" s="1" t="s">
        <v>30</v>
      </c>
      <c r="K5338" s="1" t="s">
        <v>9714</v>
      </c>
      <c r="L5338" s="3" t="s">
        <v>17501</v>
      </c>
      <c r="M5338" s="2">
        <v>45688.580706018503</v>
      </c>
      <c r="N5338" t="str">
        <f>_xlfn.XLOOKUP(Table1[[#This Row],[Case Number]],Sheet2!$A:$A,Sheet2!$B:$B,"")</f>
        <v/>
      </c>
    </row>
    <row r="5339" spans="1:14" ht="255">
      <c r="A5339" t="s">
        <v>17502</v>
      </c>
      <c r="B5339" s="1" t="s">
        <v>17503</v>
      </c>
      <c r="C5339" s="2">
        <v>45687.908888888902</v>
      </c>
      <c r="D5339" s="1" t="s">
        <v>1620</v>
      </c>
      <c r="E5339" s="1" t="s">
        <v>864</v>
      </c>
      <c r="F5339" s="2">
        <v>45687.564629629604</v>
      </c>
      <c r="G5339" s="1" t="s">
        <v>28</v>
      </c>
      <c r="H5339" s="1" t="s">
        <v>36</v>
      </c>
      <c r="I5339" s="1" t="s">
        <v>17504</v>
      </c>
      <c r="J5339" s="1" t="s">
        <v>30</v>
      </c>
      <c r="K5339" s="1" t="s">
        <v>17505</v>
      </c>
      <c r="L5339" s="3" t="s">
        <v>17506</v>
      </c>
      <c r="M5339" s="2">
        <v>45687.575543981497</v>
      </c>
      <c r="N5339" t="str">
        <f>_xlfn.XLOOKUP(Table1[[#This Row],[Case Number]],Sheet2!$A:$A,Sheet2!$B:$B,"")</f>
        <v/>
      </c>
    </row>
    <row r="5340" spans="1:14" ht="289">
      <c r="A5340" t="s">
        <v>17507</v>
      </c>
      <c r="B5340" s="1" t="s">
        <v>17508</v>
      </c>
      <c r="C5340" s="2">
        <v>45687.941423611097</v>
      </c>
      <c r="D5340" s="1" t="s">
        <v>17509</v>
      </c>
      <c r="E5340" s="1" t="s">
        <v>27</v>
      </c>
      <c r="F5340" s="2">
        <v>45687.563206018502</v>
      </c>
      <c r="G5340" s="1" t="s">
        <v>28</v>
      </c>
      <c r="H5340" s="1" t="s">
        <v>11</v>
      </c>
      <c r="I5340" s="1" t="s">
        <v>17510</v>
      </c>
      <c r="J5340" s="1" t="s">
        <v>200</v>
      </c>
      <c r="K5340" s="1" t="s">
        <v>14802</v>
      </c>
      <c r="L5340" s="3" t="s">
        <v>17511</v>
      </c>
      <c r="M5340" s="2">
        <v>45687.608032407399</v>
      </c>
      <c r="N5340" t="str">
        <f>_xlfn.XLOOKUP(Table1[[#This Row],[Case Number]],Sheet2!$A:$A,Sheet2!$B:$B,"")</f>
        <v/>
      </c>
    </row>
    <row r="5341" spans="1:14" ht="204">
      <c r="A5341" t="s">
        <v>17512</v>
      </c>
      <c r="B5341" s="1" t="s">
        <v>17513</v>
      </c>
      <c r="C5341" s="2">
        <v>45688.878240740698</v>
      </c>
      <c r="D5341" s="1" t="s">
        <v>17514</v>
      </c>
      <c r="E5341" s="1" t="s">
        <v>19</v>
      </c>
      <c r="F5341" s="2">
        <v>45687.550775463002</v>
      </c>
      <c r="G5341" s="1" t="s">
        <v>28</v>
      </c>
      <c r="H5341" s="1" t="s">
        <v>36</v>
      </c>
      <c r="I5341" s="1" t="s">
        <v>17515</v>
      </c>
      <c r="J5341" s="1" t="s">
        <v>88</v>
      </c>
      <c r="K5341" s="1" t="s">
        <v>7610</v>
      </c>
      <c r="L5341" s="3" t="s">
        <v>17516</v>
      </c>
      <c r="M5341" s="2">
        <v>45688.544884259303</v>
      </c>
      <c r="N5341" t="str">
        <f>_xlfn.XLOOKUP(Table1[[#This Row],[Case Number]],Sheet2!$A:$A,Sheet2!$B:$B,"")</f>
        <v>Yes</v>
      </c>
    </row>
    <row r="5342" spans="1:14">
      <c r="A5342" t="s">
        <v>17517</v>
      </c>
      <c r="B5342" s="1" t="s">
        <v>17518</v>
      </c>
      <c r="C5342" s="2">
        <v>45691.668738425898</v>
      </c>
      <c r="D5342" s="1" t="s">
        <v>17519</v>
      </c>
      <c r="E5342" s="1" t="s">
        <v>27</v>
      </c>
      <c r="F5342" s="2">
        <v>45687.543703703697</v>
      </c>
      <c r="G5342" s="1" t="s">
        <v>43</v>
      </c>
      <c r="I5342" s="1" t="s">
        <v>17520</v>
      </c>
      <c r="K5342" s="1" t="s">
        <v>9818</v>
      </c>
      <c r="M5342" s="2">
        <v>45691.335381944402</v>
      </c>
      <c r="N5342" t="str">
        <f>_xlfn.XLOOKUP(Table1[[#This Row],[Case Number]],Sheet2!$A:$A,Sheet2!$B:$B,"")</f>
        <v>Yes</v>
      </c>
    </row>
    <row r="5343" spans="1:14" ht="34">
      <c r="A5343" t="s">
        <v>17521</v>
      </c>
      <c r="B5343" s="1" t="s">
        <v>17522</v>
      </c>
      <c r="C5343" s="2">
        <v>45692.875752314802</v>
      </c>
      <c r="D5343" s="1" t="s">
        <v>17523</v>
      </c>
      <c r="E5343" s="1" t="s">
        <v>19</v>
      </c>
      <c r="F5343" s="2">
        <v>45687.543506944399</v>
      </c>
      <c r="G5343" s="1" t="s">
        <v>43</v>
      </c>
      <c r="I5343" s="1" t="s">
        <v>17524</v>
      </c>
      <c r="J5343" s="1" t="s">
        <v>38</v>
      </c>
      <c r="K5343" s="1" t="s">
        <v>17525</v>
      </c>
      <c r="L5343" s="3" t="s">
        <v>17526</v>
      </c>
      <c r="M5343" s="2">
        <v>45692.542407407404</v>
      </c>
      <c r="N5343" t="str">
        <f>_xlfn.XLOOKUP(Table1[[#This Row],[Case Number]],Sheet2!$A:$A,Sheet2!$B:$B,"")</f>
        <v>Yes</v>
      </c>
    </row>
    <row r="5344" spans="1:14" ht="187">
      <c r="A5344" t="s">
        <v>17527</v>
      </c>
      <c r="B5344" s="1" t="s">
        <v>17528</v>
      </c>
      <c r="C5344" s="2">
        <v>45688.607002314799</v>
      </c>
      <c r="D5344" s="1" t="s">
        <v>17529</v>
      </c>
      <c r="E5344" s="1" t="s">
        <v>27</v>
      </c>
      <c r="F5344" s="2">
        <v>45687.509143518502</v>
      </c>
      <c r="G5344" s="1" t="s">
        <v>94</v>
      </c>
      <c r="I5344" s="1" t="s">
        <v>17530</v>
      </c>
      <c r="J5344" s="1" t="s">
        <v>88</v>
      </c>
      <c r="K5344" s="1" t="s">
        <v>1232</v>
      </c>
      <c r="L5344" s="3" t="s">
        <v>17531</v>
      </c>
      <c r="M5344" s="2">
        <v>45688.273657407401</v>
      </c>
      <c r="N5344" t="str">
        <f>_xlfn.XLOOKUP(Table1[[#This Row],[Case Number]],Sheet2!$A:$A,Sheet2!$B:$B,"")</f>
        <v>Yes</v>
      </c>
    </row>
    <row r="5345" spans="1:14" ht="356">
      <c r="A5345" t="s">
        <v>17532</v>
      </c>
      <c r="B5345" s="1" t="s">
        <v>17533</v>
      </c>
      <c r="C5345" s="2">
        <v>45688.619768518503</v>
      </c>
      <c r="D5345" s="1" t="s">
        <v>17534</v>
      </c>
      <c r="E5345" s="1" t="s">
        <v>20090</v>
      </c>
      <c r="F5345" s="2">
        <v>45687.505798611099</v>
      </c>
      <c r="G5345" s="1" t="s">
        <v>28</v>
      </c>
      <c r="H5345" s="1" t="s">
        <v>36</v>
      </c>
      <c r="I5345" s="1" t="s">
        <v>17535</v>
      </c>
      <c r="J5345" s="1" t="s">
        <v>118</v>
      </c>
      <c r="K5345" s="1" t="s">
        <v>17536</v>
      </c>
      <c r="L5345" s="3" t="s">
        <v>17537</v>
      </c>
      <c r="M5345" s="2">
        <v>45688.286412037</v>
      </c>
      <c r="N5345" t="str">
        <f>_xlfn.XLOOKUP(Table1[[#This Row],[Case Number]],Sheet2!$A:$A,Sheet2!$B:$B,"")</f>
        <v/>
      </c>
    </row>
    <row r="5346" spans="1:14" ht="372">
      <c r="A5346" t="s">
        <v>17538</v>
      </c>
      <c r="B5346" s="1" t="s">
        <v>17539</v>
      </c>
      <c r="C5346" s="2">
        <v>45687.791527777801</v>
      </c>
      <c r="D5346" s="1" t="s">
        <v>408</v>
      </c>
      <c r="E5346" s="1" t="s">
        <v>19</v>
      </c>
      <c r="F5346" s="2">
        <v>45687.453819444403</v>
      </c>
      <c r="G5346" s="1" t="s">
        <v>94</v>
      </c>
      <c r="I5346" s="1" t="s">
        <v>17540</v>
      </c>
      <c r="J5346" s="1" t="s">
        <v>466</v>
      </c>
      <c r="K5346" s="1" t="s">
        <v>17541</v>
      </c>
      <c r="L5346" s="3" t="s">
        <v>17542</v>
      </c>
      <c r="M5346" s="2">
        <v>45687.458171296297</v>
      </c>
      <c r="N5346" t="str">
        <f>_xlfn.XLOOKUP(Table1[[#This Row],[Case Number]],Sheet2!$A:$A,Sheet2!$B:$B,"")</f>
        <v/>
      </c>
    </row>
    <row r="5347" spans="1:14" ht="51">
      <c r="A5347" t="s">
        <v>17543</v>
      </c>
      <c r="B5347" s="1" t="s">
        <v>17544</v>
      </c>
      <c r="C5347" s="2">
        <v>45692.747939814799</v>
      </c>
      <c r="D5347" s="1" t="s">
        <v>17545</v>
      </c>
      <c r="E5347" s="1" t="s">
        <v>27</v>
      </c>
      <c r="F5347" s="2">
        <v>45687.437418981499</v>
      </c>
      <c r="G5347" s="1" t="s">
        <v>43</v>
      </c>
      <c r="I5347" s="1" t="s">
        <v>17546</v>
      </c>
      <c r="J5347" s="1" t="s">
        <v>188</v>
      </c>
      <c r="K5347" s="1" t="s">
        <v>9818</v>
      </c>
      <c r="L5347" s="3" t="s">
        <v>17547</v>
      </c>
      <c r="M5347" s="2">
        <v>45692.414571759298</v>
      </c>
      <c r="N5347" t="str">
        <f>_xlfn.XLOOKUP(Table1[[#This Row],[Case Number]],Sheet2!$A:$A,Sheet2!$B:$B,"")</f>
        <v>Yes</v>
      </c>
    </row>
    <row r="5348" spans="1:14" ht="17">
      <c r="A5348" t="s">
        <v>17548</v>
      </c>
      <c r="B5348" s="1" t="s">
        <v>17549</v>
      </c>
      <c r="C5348" s="2">
        <v>45687.767997685201</v>
      </c>
      <c r="D5348" s="1" t="s">
        <v>915</v>
      </c>
      <c r="E5348" s="1" t="s">
        <v>19</v>
      </c>
      <c r="F5348" s="2">
        <v>45687.425300925897</v>
      </c>
      <c r="G5348" s="1" t="s">
        <v>43</v>
      </c>
      <c r="I5348" s="1" t="s">
        <v>17550</v>
      </c>
      <c r="J5348" s="1" t="s">
        <v>45</v>
      </c>
      <c r="K5348" s="1" t="s">
        <v>17551</v>
      </c>
      <c r="L5348" s="3" t="s">
        <v>17552</v>
      </c>
      <c r="M5348" s="2">
        <v>45687.434641203698</v>
      </c>
      <c r="N5348" t="str">
        <f>_xlfn.XLOOKUP(Table1[[#This Row],[Case Number]],Sheet2!$A:$A,Sheet2!$B:$B,"")</f>
        <v/>
      </c>
    </row>
    <row r="5349" spans="1:14" ht="204">
      <c r="A5349" t="s">
        <v>17553</v>
      </c>
      <c r="B5349" s="1" t="s">
        <v>17554</v>
      </c>
      <c r="C5349" s="2">
        <v>45691.870497685202</v>
      </c>
      <c r="D5349" s="1" t="s">
        <v>17555</v>
      </c>
      <c r="E5349" s="1" t="s">
        <v>19</v>
      </c>
      <c r="F5349" s="2">
        <v>45687.410011574102</v>
      </c>
      <c r="G5349" s="1" t="s">
        <v>28</v>
      </c>
      <c r="H5349" s="1" t="s">
        <v>11</v>
      </c>
      <c r="I5349" s="1" t="s">
        <v>17556</v>
      </c>
      <c r="J5349" s="1" t="s">
        <v>188</v>
      </c>
      <c r="K5349" s="1" t="s">
        <v>510</v>
      </c>
      <c r="L5349" s="3" t="s">
        <v>17557</v>
      </c>
      <c r="M5349" s="2">
        <v>45691.5371296296</v>
      </c>
      <c r="N5349" t="str">
        <f>_xlfn.XLOOKUP(Table1[[#This Row],[Case Number]],Sheet2!$A:$A,Sheet2!$B:$B,"")</f>
        <v/>
      </c>
    </row>
    <row r="5350" spans="1:14" ht="204">
      <c r="A5350" t="s">
        <v>17558</v>
      </c>
      <c r="B5350" s="1" t="s">
        <v>17559</v>
      </c>
      <c r="C5350" s="2">
        <v>45687.838854166701</v>
      </c>
      <c r="D5350" s="1" t="s">
        <v>814</v>
      </c>
      <c r="E5350" s="1" t="s">
        <v>19</v>
      </c>
      <c r="F5350" s="2">
        <v>45687.4057986111</v>
      </c>
      <c r="G5350" s="1" t="s">
        <v>28</v>
      </c>
      <c r="H5350" s="1" t="s">
        <v>11</v>
      </c>
      <c r="I5350" s="1" t="s">
        <v>17560</v>
      </c>
      <c r="J5350" s="1" t="s">
        <v>111</v>
      </c>
      <c r="K5350" s="1" t="s">
        <v>1906</v>
      </c>
      <c r="L5350" s="3" t="s">
        <v>17561</v>
      </c>
      <c r="M5350" s="2">
        <v>45687.505497685197</v>
      </c>
      <c r="N5350" t="str">
        <f>_xlfn.XLOOKUP(Table1[[#This Row],[Case Number]],Sheet2!$A:$A,Sheet2!$B:$B,"")</f>
        <v/>
      </c>
    </row>
    <row r="5351" spans="1:14" ht="255">
      <c r="A5351" t="s">
        <v>17562</v>
      </c>
      <c r="B5351" s="1" t="s">
        <v>17563</v>
      </c>
      <c r="C5351" s="2">
        <v>45687.753784722197</v>
      </c>
      <c r="D5351" s="1" t="s">
        <v>6942</v>
      </c>
      <c r="E5351" s="1" t="s">
        <v>27</v>
      </c>
      <c r="F5351" s="2">
        <v>45687.394328703696</v>
      </c>
      <c r="G5351" s="1" t="s">
        <v>28</v>
      </c>
      <c r="H5351" s="1" t="s">
        <v>36</v>
      </c>
      <c r="I5351" s="1" t="s">
        <v>17564</v>
      </c>
      <c r="J5351" s="1" t="s">
        <v>38</v>
      </c>
      <c r="K5351" s="1" t="s">
        <v>13748</v>
      </c>
      <c r="L5351" s="3" t="s">
        <v>17565</v>
      </c>
      <c r="M5351" s="2">
        <v>45687.420428240701</v>
      </c>
      <c r="N5351" t="str">
        <f>_xlfn.XLOOKUP(Table1[[#This Row],[Case Number]],Sheet2!$A:$A,Sheet2!$B:$B,"")</f>
        <v/>
      </c>
    </row>
    <row r="5352" spans="1:14" ht="255">
      <c r="A5352" t="s">
        <v>17566</v>
      </c>
      <c r="B5352" s="1" t="s">
        <v>17567</v>
      </c>
      <c r="C5352" s="2">
        <v>45687.707407407397</v>
      </c>
      <c r="D5352" s="1" t="s">
        <v>9607</v>
      </c>
      <c r="E5352" s="1" t="s">
        <v>27</v>
      </c>
      <c r="F5352" s="2">
        <v>45687.365324074097</v>
      </c>
      <c r="G5352" s="1" t="s">
        <v>51</v>
      </c>
      <c r="H5352" s="1" t="s">
        <v>36</v>
      </c>
      <c r="I5352" s="1" t="s">
        <v>17568</v>
      </c>
      <c r="J5352" s="1" t="s">
        <v>200</v>
      </c>
      <c r="K5352" s="1" t="s">
        <v>16549</v>
      </c>
      <c r="L5352" s="3" t="s">
        <v>17569</v>
      </c>
      <c r="M5352" s="2">
        <v>45687.374062499999</v>
      </c>
      <c r="N5352" t="str">
        <f>_xlfn.XLOOKUP(Table1[[#This Row],[Case Number]],Sheet2!$A:$A,Sheet2!$B:$B,"")</f>
        <v/>
      </c>
    </row>
    <row r="5353" spans="1:14" ht="272">
      <c r="A5353" t="s">
        <v>17570</v>
      </c>
      <c r="B5353" s="1" t="s">
        <v>17571</v>
      </c>
      <c r="C5353" s="2">
        <v>45687.8214814815</v>
      </c>
      <c r="D5353" s="1" t="s">
        <v>841</v>
      </c>
      <c r="E5353" s="1" t="s">
        <v>19</v>
      </c>
      <c r="F5353" s="2">
        <v>45687.357986111099</v>
      </c>
      <c r="G5353" s="1" t="s">
        <v>28</v>
      </c>
      <c r="H5353" s="1" t="s">
        <v>36</v>
      </c>
      <c r="I5353" s="1" t="s">
        <v>17572</v>
      </c>
      <c r="J5353" s="1" t="s">
        <v>30</v>
      </c>
      <c r="K5353" s="1" t="s">
        <v>17573</v>
      </c>
      <c r="L5353" s="3" t="s">
        <v>17574</v>
      </c>
      <c r="M5353" s="2">
        <v>45687.488125000003</v>
      </c>
      <c r="N5353" t="str">
        <f>_xlfn.XLOOKUP(Table1[[#This Row],[Case Number]],Sheet2!$A:$A,Sheet2!$B:$B,"")</f>
        <v/>
      </c>
    </row>
    <row r="5354" spans="1:14" ht="238">
      <c r="A5354" t="s">
        <v>17575</v>
      </c>
      <c r="B5354" s="1" t="s">
        <v>17576</v>
      </c>
      <c r="C5354" s="2">
        <v>45696.521331018499</v>
      </c>
      <c r="D5354" s="1" t="s">
        <v>5370</v>
      </c>
      <c r="E5354" s="1" t="s">
        <v>19</v>
      </c>
      <c r="F5354" s="2">
        <v>45687.3418171296</v>
      </c>
      <c r="G5354" s="1" t="s">
        <v>51</v>
      </c>
      <c r="H5354" s="1" t="s">
        <v>36</v>
      </c>
      <c r="I5354" s="1" t="s">
        <v>17577</v>
      </c>
      <c r="J5354" s="1" t="s">
        <v>160</v>
      </c>
      <c r="K5354" s="1" t="s">
        <v>8459</v>
      </c>
      <c r="L5354" s="3" t="s">
        <v>17578</v>
      </c>
      <c r="M5354" s="2">
        <v>45696.187916666699</v>
      </c>
      <c r="N5354" t="str">
        <f>_xlfn.XLOOKUP(Table1[[#This Row],[Case Number]],Sheet2!$A:$A,Sheet2!$B:$B,"")</f>
        <v/>
      </c>
    </row>
    <row r="5355" spans="1:14" ht="17">
      <c r="A5355" t="s">
        <v>17579</v>
      </c>
      <c r="B5355" s="1" t="s">
        <v>17580</v>
      </c>
      <c r="C5355" s="2">
        <v>45687.698576388902</v>
      </c>
      <c r="D5355" s="1" t="s">
        <v>293</v>
      </c>
      <c r="E5355" s="1" t="s">
        <v>19</v>
      </c>
      <c r="F5355" s="2">
        <v>45687.332534722198</v>
      </c>
      <c r="G5355" s="1" t="s">
        <v>43</v>
      </c>
      <c r="I5355" s="1" t="s">
        <v>17581</v>
      </c>
      <c r="J5355" s="1" t="s">
        <v>45</v>
      </c>
      <c r="K5355" s="1" t="s">
        <v>17582</v>
      </c>
      <c r="L5355" s="3" t="s">
        <v>17583</v>
      </c>
      <c r="M5355" s="2">
        <v>45687.365219907399</v>
      </c>
      <c r="N5355" t="str">
        <f>_xlfn.XLOOKUP(Table1[[#This Row],[Case Number]],Sheet2!$A:$A,Sheet2!$B:$B,"")</f>
        <v/>
      </c>
    </row>
    <row r="5356" spans="1:14" ht="136">
      <c r="A5356" t="s">
        <v>17584</v>
      </c>
      <c r="B5356" s="1" t="s">
        <v>17585</v>
      </c>
      <c r="C5356" s="2">
        <v>45687.654479166697</v>
      </c>
      <c r="D5356" s="1" t="s">
        <v>915</v>
      </c>
      <c r="E5356" s="1" t="s">
        <v>19</v>
      </c>
      <c r="F5356" s="2">
        <v>45687.300289351799</v>
      </c>
      <c r="G5356" s="1" t="s">
        <v>43</v>
      </c>
      <c r="H5356" s="1" t="s">
        <v>36</v>
      </c>
      <c r="I5356" s="1" t="s">
        <v>17586</v>
      </c>
      <c r="J5356" s="1" t="s">
        <v>21</v>
      </c>
      <c r="K5356" s="1" t="s">
        <v>17587</v>
      </c>
      <c r="L5356" s="3" t="s">
        <v>17588</v>
      </c>
      <c r="M5356" s="2">
        <v>45687.321134259299</v>
      </c>
      <c r="N5356" t="str">
        <f>_xlfn.XLOOKUP(Table1[[#This Row],[Case Number]],Sheet2!$A:$A,Sheet2!$B:$B,"")</f>
        <v/>
      </c>
    </row>
    <row r="5357" spans="1:14" ht="187">
      <c r="A5357" t="s">
        <v>17589</v>
      </c>
      <c r="B5357" s="1" t="s">
        <v>17590</v>
      </c>
      <c r="C5357" s="2">
        <v>45688.613761574103</v>
      </c>
      <c r="D5357" s="1" t="s">
        <v>17591</v>
      </c>
      <c r="E5357" s="1" t="s">
        <v>27</v>
      </c>
      <c r="F5357" s="2">
        <v>45687.255150463003</v>
      </c>
      <c r="G5357" s="1" t="s">
        <v>94</v>
      </c>
      <c r="H5357" s="1" t="s">
        <v>36</v>
      </c>
      <c r="I5357" s="1" t="s">
        <v>17592</v>
      </c>
      <c r="J5357" s="1" t="s">
        <v>188</v>
      </c>
      <c r="K5357" s="1" t="s">
        <v>15592</v>
      </c>
      <c r="L5357" s="3" t="s">
        <v>17593</v>
      </c>
      <c r="M5357" s="2">
        <v>45688.280416666697</v>
      </c>
      <c r="N5357" t="str">
        <f>_xlfn.XLOOKUP(Table1[[#This Row],[Case Number]],Sheet2!$A:$A,Sheet2!$B:$B,"")</f>
        <v>Yes</v>
      </c>
    </row>
    <row r="5358" spans="1:14" ht="187">
      <c r="A5358" t="s">
        <v>17594</v>
      </c>
      <c r="B5358" s="1" t="s">
        <v>17595</v>
      </c>
      <c r="C5358" s="2">
        <v>45687.556631944397</v>
      </c>
      <c r="D5358" s="1" t="s">
        <v>17596</v>
      </c>
      <c r="E5358" s="1" t="s">
        <v>19</v>
      </c>
      <c r="F5358" s="2">
        <v>45687.183796296304</v>
      </c>
      <c r="G5358" s="1" t="s">
        <v>145</v>
      </c>
      <c r="I5358" s="1" t="s">
        <v>17597</v>
      </c>
      <c r="J5358" s="1" t="s">
        <v>30</v>
      </c>
      <c r="K5358" s="1" t="s">
        <v>17598</v>
      </c>
      <c r="L5358" s="3" t="s">
        <v>17599</v>
      </c>
      <c r="M5358" s="2">
        <v>45687.223275463002</v>
      </c>
      <c r="N5358" t="str">
        <f>_xlfn.XLOOKUP(Table1[[#This Row],[Case Number]],Sheet2!$A:$A,Sheet2!$B:$B,"")</f>
        <v/>
      </c>
    </row>
    <row r="5359" spans="1:14" ht="238">
      <c r="A5359" t="s">
        <v>17600</v>
      </c>
      <c r="B5359" s="1" t="s">
        <v>17601</v>
      </c>
      <c r="C5359" s="2">
        <v>45687.193993055596</v>
      </c>
      <c r="D5359" s="1" t="s">
        <v>814</v>
      </c>
      <c r="E5359" s="1" t="s">
        <v>19</v>
      </c>
      <c r="F5359" s="2">
        <v>45686.798460648097</v>
      </c>
      <c r="G5359" s="1" t="s">
        <v>28</v>
      </c>
      <c r="H5359" s="1" t="s">
        <v>11</v>
      </c>
      <c r="I5359" s="1" t="s">
        <v>17602</v>
      </c>
      <c r="J5359" s="1" t="s">
        <v>759</v>
      </c>
      <c r="K5359" s="1" t="s">
        <v>17603</v>
      </c>
      <c r="L5359" s="3" t="s">
        <v>17604</v>
      </c>
      <c r="M5359" s="2">
        <v>45686.8606365741</v>
      </c>
      <c r="N5359" t="str">
        <f>_xlfn.XLOOKUP(Table1[[#This Row],[Case Number]],Sheet2!$A:$A,Sheet2!$B:$B,"")</f>
        <v/>
      </c>
    </row>
    <row r="5360" spans="1:14" ht="289">
      <c r="A5360" t="s">
        <v>17605</v>
      </c>
      <c r="B5360" s="1" t="s">
        <v>17606</v>
      </c>
      <c r="C5360" s="2">
        <v>45688.732002314799</v>
      </c>
      <c r="D5360" s="1" t="s">
        <v>17607</v>
      </c>
      <c r="E5360" s="1" t="s">
        <v>50</v>
      </c>
      <c r="F5360" s="2">
        <v>45686.615810185198</v>
      </c>
      <c r="G5360" s="1" t="s">
        <v>28</v>
      </c>
      <c r="H5360" s="1" t="s">
        <v>36</v>
      </c>
      <c r="I5360" s="1" t="s">
        <v>17608</v>
      </c>
      <c r="J5360" s="1" t="s">
        <v>200</v>
      </c>
      <c r="K5360" s="1" t="s">
        <v>17609</v>
      </c>
      <c r="L5360" s="3" t="s">
        <v>17610</v>
      </c>
      <c r="M5360" s="2">
        <v>45688.398645833302</v>
      </c>
      <c r="N5360" t="str">
        <f>_xlfn.XLOOKUP(Table1[[#This Row],[Case Number]],Sheet2!$A:$A,Sheet2!$B:$B,"")</f>
        <v/>
      </c>
    </row>
    <row r="5361" spans="1:14" ht="34">
      <c r="A5361" t="s">
        <v>17611</v>
      </c>
      <c r="B5361" s="1" t="s">
        <v>17612</v>
      </c>
      <c r="C5361" s="2">
        <v>45687.6082986111</v>
      </c>
      <c r="D5361" s="1" t="s">
        <v>17613</v>
      </c>
      <c r="E5361" s="1" t="s">
        <v>27</v>
      </c>
      <c r="F5361" s="2">
        <v>45686.521516203698</v>
      </c>
      <c r="G5361" s="1" t="s">
        <v>43</v>
      </c>
      <c r="I5361" s="1" t="s">
        <v>17614</v>
      </c>
      <c r="J5361" s="1" t="s">
        <v>200</v>
      </c>
      <c r="K5361" s="1" t="s">
        <v>17615</v>
      </c>
      <c r="L5361" s="3" t="s">
        <v>17616</v>
      </c>
      <c r="M5361" s="2">
        <v>45687.274942129603</v>
      </c>
      <c r="N5361" t="str">
        <f>_xlfn.XLOOKUP(Table1[[#This Row],[Case Number]],Sheet2!$A:$A,Sheet2!$B:$B,"")</f>
        <v>Yes</v>
      </c>
    </row>
    <row r="5362" spans="1:14" ht="221">
      <c r="A5362" t="s">
        <v>17617</v>
      </c>
      <c r="B5362" s="1" t="s">
        <v>17618</v>
      </c>
      <c r="C5362" s="2">
        <v>45695.521249999998</v>
      </c>
      <c r="D5362" s="1" t="s">
        <v>17619</v>
      </c>
      <c r="E5362" s="1" t="s">
        <v>19</v>
      </c>
      <c r="F5362" s="2">
        <v>45686.513090277796</v>
      </c>
      <c r="G5362" s="1" t="s">
        <v>51</v>
      </c>
      <c r="H5362" s="1" t="s">
        <v>11</v>
      </c>
      <c r="I5362" s="1" t="s">
        <v>17620</v>
      </c>
      <c r="J5362" s="1" t="s">
        <v>88</v>
      </c>
      <c r="K5362" s="1" t="s">
        <v>1335</v>
      </c>
      <c r="L5362" s="3" t="s">
        <v>17621</v>
      </c>
      <c r="M5362" s="2">
        <v>45695.187893518501</v>
      </c>
      <c r="N5362" t="str">
        <f>_xlfn.XLOOKUP(Table1[[#This Row],[Case Number]],Sheet2!$A:$A,Sheet2!$B:$B,"")</f>
        <v/>
      </c>
    </row>
    <row r="5363" spans="1:14" ht="255">
      <c r="A5363" t="s">
        <v>17622</v>
      </c>
      <c r="B5363" s="1" t="s">
        <v>17623</v>
      </c>
      <c r="C5363" s="2">
        <v>45688.558541666702</v>
      </c>
      <c r="D5363" s="1" t="s">
        <v>1513</v>
      </c>
      <c r="E5363" s="1" t="s">
        <v>27</v>
      </c>
      <c r="F5363" s="2">
        <v>45686.502951388902</v>
      </c>
      <c r="G5363" s="1" t="s">
        <v>94</v>
      </c>
      <c r="I5363" s="1" t="s">
        <v>17624</v>
      </c>
      <c r="J5363" s="1" t="s">
        <v>30</v>
      </c>
      <c r="K5363" s="1" t="s">
        <v>8509</v>
      </c>
      <c r="L5363" s="3" t="s">
        <v>17625</v>
      </c>
      <c r="M5363" s="2">
        <v>45688.225185185198</v>
      </c>
      <c r="N5363" t="str">
        <f>_xlfn.XLOOKUP(Table1[[#This Row],[Case Number]],Sheet2!$A:$A,Sheet2!$B:$B,"")</f>
        <v>Yes</v>
      </c>
    </row>
    <row r="5364" spans="1:14">
      <c r="A5364" t="s">
        <v>17626</v>
      </c>
      <c r="B5364" s="1" t="s">
        <v>17627</v>
      </c>
      <c r="C5364" s="2">
        <v>45688.638761574097</v>
      </c>
      <c r="D5364" s="1" t="s">
        <v>17628</v>
      </c>
      <c r="E5364" s="1" t="s">
        <v>27</v>
      </c>
      <c r="F5364" s="2">
        <v>45686.492071759298</v>
      </c>
      <c r="G5364" s="1" t="s">
        <v>43</v>
      </c>
      <c r="H5364" s="1" t="s">
        <v>11</v>
      </c>
      <c r="I5364" s="1" t="s">
        <v>17629</v>
      </c>
      <c r="J5364" s="1" t="s">
        <v>30</v>
      </c>
      <c r="K5364" s="1" t="s">
        <v>1521</v>
      </c>
      <c r="M5364" s="2">
        <v>45688.3054050926</v>
      </c>
      <c r="N5364" t="str">
        <f>_xlfn.XLOOKUP(Table1[[#This Row],[Case Number]],Sheet2!$A:$A,Sheet2!$B:$B,"")</f>
        <v/>
      </c>
    </row>
    <row r="5365" spans="1:14" ht="289">
      <c r="A5365" t="s">
        <v>17630</v>
      </c>
      <c r="B5365" s="1" t="s">
        <v>17631</v>
      </c>
      <c r="C5365" s="2">
        <v>45687.717812499999</v>
      </c>
      <c r="D5365" s="1" t="s">
        <v>17632</v>
      </c>
      <c r="E5365" s="1" t="s">
        <v>27</v>
      </c>
      <c r="F5365" s="2">
        <v>45686.4773263889</v>
      </c>
      <c r="G5365" s="1" t="s">
        <v>28</v>
      </c>
      <c r="H5365" s="1" t="s">
        <v>11</v>
      </c>
      <c r="I5365" s="1" t="s">
        <v>17633</v>
      </c>
      <c r="J5365" s="1" t="s">
        <v>160</v>
      </c>
      <c r="K5365" s="1" t="s">
        <v>17634</v>
      </c>
      <c r="L5365" s="3" t="s">
        <v>17635</v>
      </c>
      <c r="M5365" s="2">
        <v>45687.384467592601</v>
      </c>
      <c r="N5365" t="str">
        <f>_xlfn.XLOOKUP(Table1[[#This Row],[Case Number]],Sheet2!$A:$A,Sheet2!$B:$B,"")</f>
        <v/>
      </c>
    </row>
    <row r="5366" spans="1:14" ht="34">
      <c r="A5366" t="s">
        <v>17636</v>
      </c>
      <c r="B5366" s="1" t="s">
        <v>17637</v>
      </c>
      <c r="C5366" s="2">
        <v>45686.829282407401</v>
      </c>
      <c r="D5366" s="1" t="s">
        <v>238</v>
      </c>
      <c r="E5366" s="1" t="s">
        <v>19</v>
      </c>
      <c r="F5366" s="2">
        <v>45686.474999999999</v>
      </c>
      <c r="G5366" s="1" t="s">
        <v>43</v>
      </c>
      <c r="H5366" s="1" t="s">
        <v>36</v>
      </c>
      <c r="I5366" s="1" t="s">
        <v>17638</v>
      </c>
      <c r="J5366" s="1" t="s">
        <v>111</v>
      </c>
      <c r="K5366" s="1" t="s">
        <v>900</v>
      </c>
      <c r="L5366" s="3" t="s">
        <v>17639</v>
      </c>
      <c r="M5366" s="2">
        <v>45686.495925925898</v>
      </c>
      <c r="N5366" t="str">
        <f>_xlfn.XLOOKUP(Table1[[#This Row],[Case Number]],Sheet2!$A:$A,Sheet2!$B:$B,"")</f>
        <v/>
      </c>
    </row>
    <row r="5367" spans="1:14" ht="255">
      <c r="A5367" t="s">
        <v>17640</v>
      </c>
      <c r="B5367" s="1" t="s">
        <v>17641</v>
      </c>
      <c r="C5367" s="2">
        <v>45686.808611111097</v>
      </c>
      <c r="D5367" s="1" t="s">
        <v>575</v>
      </c>
      <c r="E5367" s="1" t="s">
        <v>19</v>
      </c>
      <c r="F5367" s="2">
        <v>45686.454363425903</v>
      </c>
      <c r="G5367" s="1" t="s">
        <v>94</v>
      </c>
      <c r="I5367" s="1" t="s">
        <v>17642</v>
      </c>
      <c r="J5367" s="1" t="s">
        <v>45</v>
      </c>
      <c r="K5367" s="1" t="s">
        <v>17643</v>
      </c>
      <c r="L5367" s="3" t="s">
        <v>17644</v>
      </c>
      <c r="M5367" s="2">
        <v>45686.475266203699</v>
      </c>
      <c r="N5367" t="str">
        <f>_xlfn.XLOOKUP(Table1[[#This Row],[Case Number]],Sheet2!$A:$A,Sheet2!$B:$B,"")</f>
        <v/>
      </c>
    </row>
    <row r="5368" spans="1:14" ht="238">
      <c r="A5368" t="s">
        <v>17645</v>
      </c>
      <c r="B5368" s="1" t="s">
        <v>17646</v>
      </c>
      <c r="C5368" s="2">
        <v>45687.716145833299</v>
      </c>
      <c r="D5368" s="1" t="s">
        <v>7741</v>
      </c>
      <c r="E5368" s="1" t="s">
        <v>19</v>
      </c>
      <c r="F5368" s="2">
        <v>45686.401527777802</v>
      </c>
      <c r="G5368" s="1" t="s">
        <v>28</v>
      </c>
      <c r="H5368" s="1" t="s">
        <v>36</v>
      </c>
      <c r="I5368" s="1" t="s">
        <v>17647</v>
      </c>
      <c r="J5368" s="1" t="s">
        <v>188</v>
      </c>
      <c r="K5368" s="1" t="s">
        <v>17648</v>
      </c>
      <c r="L5368" s="3" t="s">
        <v>17649</v>
      </c>
      <c r="M5368" s="2">
        <v>45687.382789351897</v>
      </c>
      <c r="N5368" t="str">
        <f>_xlfn.XLOOKUP(Table1[[#This Row],[Case Number]],Sheet2!$A:$A,Sheet2!$B:$B,"")</f>
        <v/>
      </c>
    </row>
    <row r="5369" spans="1:14" ht="153">
      <c r="A5369" t="s">
        <v>17650</v>
      </c>
      <c r="B5369" s="1" t="s">
        <v>17651</v>
      </c>
      <c r="C5369" s="2">
        <v>45686.715833333299</v>
      </c>
      <c r="D5369" s="1" t="s">
        <v>238</v>
      </c>
      <c r="E5369" s="1" t="s">
        <v>19</v>
      </c>
      <c r="F5369" s="2">
        <v>45686.375659722202</v>
      </c>
      <c r="G5369" s="1" t="s">
        <v>51</v>
      </c>
      <c r="H5369" s="1" t="s">
        <v>36</v>
      </c>
      <c r="I5369" s="1" t="s">
        <v>17652</v>
      </c>
      <c r="J5369" s="1" t="s">
        <v>88</v>
      </c>
      <c r="K5369" s="1" t="s">
        <v>17653</v>
      </c>
      <c r="L5369" s="3" t="s">
        <v>17654</v>
      </c>
      <c r="M5369" s="2">
        <v>45686.382465277798</v>
      </c>
      <c r="N5369" t="str">
        <f>_xlfn.XLOOKUP(Table1[[#This Row],[Case Number]],Sheet2!$A:$A,Sheet2!$B:$B,"")</f>
        <v/>
      </c>
    </row>
    <row r="5370" spans="1:14" ht="221">
      <c r="A5370" t="s">
        <v>17655</v>
      </c>
      <c r="B5370" s="1" t="s">
        <v>17656</v>
      </c>
      <c r="C5370" s="2">
        <v>45686.814201388901</v>
      </c>
      <c r="D5370" s="1" t="s">
        <v>814</v>
      </c>
      <c r="E5370" s="1" t="s">
        <v>19</v>
      </c>
      <c r="F5370" s="2">
        <v>45686.371296296304</v>
      </c>
      <c r="G5370" s="1" t="s">
        <v>28</v>
      </c>
      <c r="H5370" s="1" t="s">
        <v>36</v>
      </c>
      <c r="I5370" s="1" t="s">
        <v>17657</v>
      </c>
      <c r="J5370" s="1" t="s">
        <v>111</v>
      </c>
      <c r="K5370" s="1" t="s">
        <v>17658</v>
      </c>
      <c r="L5370" s="3" t="s">
        <v>17659</v>
      </c>
      <c r="M5370" s="2">
        <v>45686.480844907397</v>
      </c>
      <c r="N5370" t="str">
        <f>_xlfn.XLOOKUP(Table1[[#This Row],[Case Number]],Sheet2!$A:$A,Sheet2!$B:$B,"")</f>
        <v/>
      </c>
    </row>
    <row r="5371" spans="1:14" ht="85">
      <c r="A5371" t="s">
        <v>17660</v>
      </c>
      <c r="B5371" s="1" t="s">
        <v>17661</v>
      </c>
      <c r="C5371" s="2">
        <v>45686.706643518497</v>
      </c>
      <c r="D5371" s="1" t="s">
        <v>253</v>
      </c>
      <c r="E5371" s="1" t="s">
        <v>19</v>
      </c>
      <c r="F5371" s="2">
        <v>45686.368541666699</v>
      </c>
      <c r="G5371" s="1" t="s">
        <v>43</v>
      </c>
      <c r="I5371" s="1" t="s">
        <v>17662</v>
      </c>
      <c r="J5371" s="1" t="s">
        <v>255</v>
      </c>
      <c r="K5371" s="1" t="s">
        <v>17663</v>
      </c>
      <c r="L5371" s="3" t="s">
        <v>17664</v>
      </c>
      <c r="M5371" s="2">
        <v>45686.373298611099</v>
      </c>
      <c r="N5371" t="str">
        <f>_xlfn.XLOOKUP(Table1[[#This Row],[Case Number]],Sheet2!$A:$A,Sheet2!$B:$B,"")</f>
        <v/>
      </c>
    </row>
    <row r="5372" spans="1:14" ht="17">
      <c r="A5372" t="s">
        <v>17665</v>
      </c>
      <c r="B5372" s="1" t="s">
        <v>17666</v>
      </c>
      <c r="C5372" s="2">
        <v>45686.675925925898</v>
      </c>
      <c r="D5372" s="1" t="s">
        <v>1993</v>
      </c>
      <c r="E5372" s="1" t="s">
        <v>50</v>
      </c>
      <c r="F5372" s="2">
        <v>45686.309629629599</v>
      </c>
      <c r="G5372" s="1" t="s">
        <v>43</v>
      </c>
      <c r="I5372" s="1" t="s">
        <v>17667</v>
      </c>
      <c r="J5372" s="1" t="s">
        <v>21</v>
      </c>
      <c r="K5372" s="1" t="s">
        <v>17668</v>
      </c>
      <c r="L5372" s="3" t="s">
        <v>271</v>
      </c>
      <c r="M5372" s="2">
        <v>45686.342557870397</v>
      </c>
      <c r="N5372" t="str">
        <f>_xlfn.XLOOKUP(Table1[[#This Row],[Case Number]],Sheet2!$A:$A,Sheet2!$B:$B,"")</f>
        <v>Yes</v>
      </c>
    </row>
    <row r="5373" spans="1:14" ht="289">
      <c r="A5373" t="s">
        <v>17669</v>
      </c>
      <c r="B5373" s="1" t="s">
        <v>17670</v>
      </c>
      <c r="C5373" s="2">
        <v>45686.830219907402</v>
      </c>
      <c r="D5373" s="1" t="s">
        <v>17671</v>
      </c>
      <c r="E5373" s="1" t="s">
        <v>27</v>
      </c>
      <c r="F5373" s="2">
        <v>45686.307442129597</v>
      </c>
      <c r="G5373" s="1" t="s">
        <v>94</v>
      </c>
      <c r="H5373" s="1" t="s">
        <v>36</v>
      </c>
      <c r="I5373" s="1" t="s">
        <v>17672</v>
      </c>
      <c r="J5373" s="1" t="s">
        <v>200</v>
      </c>
      <c r="K5373" s="1" t="s">
        <v>6838</v>
      </c>
      <c r="L5373" s="3" t="s">
        <v>17673</v>
      </c>
      <c r="M5373" s="2">
        <v>45686.496863425898</v>
      </c>
      <c r="N5373" t="str">
        <f>_xlfn.XLOOKUP(Table1[[#This Row],[Case Number]],Sheet2!$A:$A,Sheet2!$B:$B,"")</f>
        <v/>
      </c>
    </row>
    <row r="5374" spans="1:14">
      <c r="A5374" t="s">
        <v>17674</v>
      </c>
      <c r="B5374" s="1" t="s">
        <v>17675</v>
      </c>
      <c r="C5374" s="2">
        <v>45695.5211921296</v>
      </c>
      <c r="D5374" s="1" t="s">
        <v>17676</v>
      </c>
      <c r="E5374" s="1" t="s">
        <v>19</v>
      </c>
      <c r="F5374" s="2">
        <v>45686.274583333303</v>
      </c>
      <c r="G5374" s="1" t="s">
        <v>145</v>
      </c>
      <c r="I5374" s="1" t="s">
        <v>17677</v>
      </c>
      <c r="J5374" s="1" t="s">
        <v>30</v>
      </c>
      <c r="K5374" s="1" t="s">
        <v>9571</v>
      </c>
      <c r="M5374" s="2">
        <v>45695.187800925902</v>
      </c>
      <c r="N5374" t="str">
        <f>_xlfn.XLOOKUP(Table1[[#This Row],[Case Number]],Sheet2!$A:$A,Sheet2!$B:$B,"")</f>
        <v/>
      </c>
    </row>
    <row r="5375" spans="1:14" ht="409.6">
      <c r="A5375" t="s">
        <v>17678</v>
      </c>
      <c r="B5375" s="1" t="s">
        <v>17679</v>
      </c>
      <c r="C5375" s="2">
        <v>45687.480092592603</v>
      </c>
      <c r="D5375" s="1" t="s">
        <v>1726</v>
      </c>
      <c r="E5375" s="1" t="s">
        <v>19</v>
      </c>
      <c r="F5375" s="2">
        <v>45686.218113425901</v>
      </c>
      <c r="G5375" s="1" t="s">
        <v>145</v>
      </c>
      <c r="H5375" s="1" t="s">
        <v>11</v>
      </c>
      <c r="I5375" s="1" t="s">
        <v>13252</v>
      </c>
      <c r="J5375" s="1" t="s">
        <v>111</v>
      </c>
      <c r="K5375" s="1" t="s">
        <v>13253</v>
      </c>
      <c r="L5375" s="3" t="s">
        <v>13254</v>
      </c>
      <c r="M5375" s="2">
        <v>45734.398090277798</v>
      </c>
      <c r="N5375" t="str">
        <f>_xlfn.XLOOKUP(Table1[[#This Row],[Case Number]],Sheet2!$A:$A,Sheet2!$B:$B,"")</f>
        <v/>
      </c>
    </row>
    <row r="5376" spans="1:14">
      <c r="A5376" t="s">
        <v>17680</v>
      </c>
      <c r="B5376" s="1" t="s">
        <v>17681</v>
      </c>
      <c r="C5376" s="2">
        <v>45695.521574074097</v>
      </c>
      <c r="D5376" s="1" t="s">
        <v>17682</v>
      </c>
      <c r="F5376" s="2">
        <v>45686.203344907401</v>
      </c>
      <c r="G5376" s="1" t="s">
        <v>145</v>
      </c>
      <c r="I5376" s="1" t="s">
        <v>17683</v>
      </c>
      <c r="K5376" s="1" t="s">
        <v>312</v>
      </c>
      <c r="M5376" s="2">
        <v>45695.188206018502</v>
      </c>
      <c r="N5376" t="str">
        <f>_xlfn.XLOOKUP(Table1[[#This Row],[Case Number]],Sheet2!$A:$A,Sheet2!$B:$B,"")</f>
        <v/>
      </c>
    </row>
    <row r="5377" spans="1:14" ht="204">
      <c r="A5377" t="s">
        <v>17684</v>
      </c>
      <c r="B5377" s="1" t="s">
        <v>17685</v>
      </c>
      <c r="C5377" s="2">
        <v>45687.385752314804</v>
      </c>
      <c r="D5377" s="1" t="s">
        <v>17686</v>
      </c>
      <c r="E5377" s="1" t="s">
        <v>19</v>
      </c>
      <c r="F5377" s="2">
        <v>45686.197939814803</v>
      </c>
      <c r="G5377" s="1" t="s">
        <v>145</v>
      </c>
      <c r="H5377" s="1" t="s">
        <v>11</v>
      </c>
      <c r="I5377" s="1" t="s">
        <v>17687</v>
      </c>
      <c r="J5377" s="1" t="s">
        <v>759</v>
      </c>
      <c r="K5377" s="1" t="s">
        <v>17688</v>
      </c>
      <c r="L5377" s="3" t="s">
        <v>17689</v>
      </c>
      <c r="M5377" s="2">
        <v>45687.052349537</v>
      </c>
      <c r="N5377" t="str">
        <f>_xlfn.XLOOKUP(Table1[[#This Row],[Case Number]],Sheet2!$A:$A,Sheet2!$B:$B,"")</f>
        <v/>
      </c>
    </row>
    <row r="5378" spans="1:14" ht="187">
      <c r="A5378" t="s">
        <v>17690</v>
      </c>
      <c r="B5378" s="1" t="s">
        <v>17691</v>
      </c>
      <c r="C5378" s="2">
        <v>45686.424085648097</v>
      </c>
      <c r="D5378" s="1" t="s">
        <v>17692</v>
      </c>
      <c r="E5378" s="1" t="s">
        <v>19</v>
      </c>
      <c r="F5378" s="2">
        <v>45686.026562500003</v>
      </c>
      <c r="G5378" s="1" t="s">
        <v>145</v>
      </c>
      <c r="I5378" s="1" t="s">
        <v>17693</v>
      </c>
      <c r="J5378" s="1" t="s">
        <v>30</v>
      </c>
      <c r="K5378" s="1" t="s">
        <v>17694</v>
      </c>
      <c r="L5378" s="3" t="s">
        <v>17695</v>
      </c>
      <c r="M5378" s="2">
        <v>45686.090717592597</v>
      </c>
      <c r="N5378" t="str">
        <f>_xlfn.XLOOKUP(Table1[[#This Row],[Case Number]],Sheet2!$A:$A,Sheet2!$B:$B,"")</f>
        <v/>
      </c>
    </row>
    <row r="5379" spans="1:14" ht="255">
      <c r="A5379" t="s">
        <v>17696</v>
      </c>
      <c r="B5379" s="1" t="s">
        <v>17697</v>
      </c>
      <c r="C5379" s="2">
        <v>45686.468402777798</v>
      </c>
      <c r="D5379" s="1" t="s">
        <v>17424</v>
      </c>
      <c r="E5379" s="1" t="s">
        <v>19</v>
      </c>
      <c r="F5379" s="2">
        <v>45685.7559259259</v>
      </c>
      <c r="G5379" s="1" t="s">
        <v>145</v>
      </c>
      <c r="H5379" s="1" t="s">
        <v>11</v>
      </c>
      <c r="I5379" s="1" t="s">
        <v>17698</v>
      </c>
      <c r="J5379" s="1" t="s">
        <v>188</v>
      </c>
      <c r="K5379" s="1" t="s">
        <v>189</v>
      </c>
      <c r="L5379" s="3" t="s">
        <v>17699</v>
      </c>
      <c r="M5379" s="2">
        <v>45686.135046296302</v>
      </c>
      <c r="N5379" t="str">
        <f>_xlfn.XLOOKUP(Table1[[#This Row],[Case Number]],Sheet2!$A:$A,Sheet2!$B:$B,"")</f>
        <v>Yes</v>
      </c>
    </row>
    <row r="5380" spans="1:14" ht="388">
      <c r="A5380" t="s">
        <v>17700</v>
      </c>
      <c r="B5380" s="1" t="s">
        <v>17701</v>
      </c>
      <c r="C5380" s="2">
        <v>45695.521284722199</v>
      </c>
      <c r="D5380" s="1" t="s">
        <v>17702</v>
      </c>
      <c r="E5380" s="1" t="s">
        <v>27</v>
      </c>
      <c r="F5380" s="2">
        <v>45685.630312499998</v>
      </c>
      <c r="G5380" s="1" t="s">
        <v>145</v>
      </c>
      <c r="H5380" s="1" t="s">
        <v>36</v>
      </c>
      <c r="I5380" s="1" t="s">
        <v>17703</v>
      </c>
      <c r="J5380" s="1" t="s">
        <v>30</v>
      </c>
      <c r="K5380" s="1" t="s">
        <v>13534</v>
      </c>
      <c r="L5380" s="3" t="s">
        <v>17704</v>
      </c>
      <c r="M5380" s="2">
        <v>45695.187939814801</v>
      </c>
      <c r="N5380" t="str">
        <f>_xlfn.XLOOKUP(Table1[[#This Row],[Case Number]],Sheet2!$A:$A,Sheet2!$B:$B,"")</f>
        <v/>
      </c>
    </row>
    <row r="5381" spans="1:14" ht="289">
      <c r="A5381" t="s">
        <v>17705</v>
      </c>
      <c r="B5381" s="1" t="s">
        <v>17706</v>
      </c>
      <c r="C5381" s="2">
        <v>45685.999479166698</v>
      </c>
      <c r="D5381" s="1" t="s">
        <v>558</v>
      </c>
      <c r="E5381" s="1" t="s">
        <v>415</v>
      </c>
      <c r="F5381" s="2">
        <v>45685.624756944402</v>
      </c>
      <c r="G5381" s="1" t="s">
        <v>28</v>
      </c>
      <c r="H5381" s="1" t="s">
        <v>36</v>
      </c>
      <c r="I5381" s="1" t="s">
        <v>17707</v>
      </c>
      <c r="J5381" s="1" t="s">
        <v>100</v>
      </c>
      <c r="K5381" s="1" t="s">
        <v>4280</v>
      </c>
      <c r="L5381" s="3" t="s">
        <v>17708</v>
      </c>
      <c r="M5381" s="2">
        <v>45685.666122685201</v>
      </c>
      <c r="N5381" t="str">
        <f>_xlfn.XLOOKUP(Table1[[#This Row],[Case Number]],Sheet2!$A:$A,Sheet2!$B:$B,"")</f>
        <v/>
      </c>
    </row>
    <row r="5382" spans="1:14" ht="306">
      <c r="A5382" t="s">
        <v>17709</v>
      </c>
      <c r="B5382" s="1" t="s">
        <v>17710</v>
      </c>
      <c r="C5382" s="2">
        <v>45685.920243055603</v>
      </c>
      <c r="D5382" s="1" t="s">
        <v>2464</v>
      </c>
      <c r="E5382" s="1" t="s">
        <v>50</v>
      </c>
      <c r="F5382" s="2">
        <v>45685.5647453704</v>
      </c>
      <c r="G5382" s="1" t="s">
        <v>51</v>
      </c>
      <c r="H5382" s="1" t="s">
        <v>11</v>
      </c>
      <c r="I5382" s="1" t="s">
        <v>17711</v>
      </c>
      <c r="J5382" s="1" t="s">
        <v>59</v>
      </c>
      <c r="K5382" s="1" t="s">
        <v>14014</v>
      </c>
      <c r="L5382" s="3" t="s">
        <v>17712</v>
      </c>
      <c r="M5382" s="2">
        <v>45685.586898148104</v>
      </c>
      <c r="N5382" t="str">
        <f>_xlfn.XLOOKUP(Table1[[#This Row],[Case Number]],Sheet2!$A:$A,Sheet2!$B:$B,"")</f>
        <v/>
      </c>
    </row>
    <row r="5383" spans="1:14">
      <c r="A5383" t="s">
        <v>17713</v>
      </c>
      <c r="B5383" s="1" t="s">
        <v>17714</v>
      </c>
      <c r="C5383" s="2">
        <v>45685.917048611103</v>
      </c>
      <c r="D5383" s="1" t="s">
        <v>17715</v>
      </c>
      <c r="E5383" s="1" t="s">
        <v>19</v>
      </c>
      <c r="F5383" s="2">
        <v>45685.553599537001</v>
      </c>
      <c r="G5383" s="1" t="s">
        <v>43</v>
      </c>
      <c r="H5383" s="1" t="s">
        <v>36</v>
      </c>
      <c r="I5383" s="1" t="s">
        <v>17716</v>
      </c>
      <c r="J5383" s="1" t="s">
        <v>200</v>
      </c>
      <c r="K5383" s="1" t="s">
        <v>17717</v>
      </c>
      <c r="M5383" s="2">
        <v>45685.5836921296</v>
      </c>
      <c r="N5383" t="str">
        <f>_xlfn.XLOOKUP(Table1[[#This Row],[Case Number]],Sheet2!$A:$A,Sheet2!$B:$B,"")</f>
        <v/>
      </c>
    </row>
    <row r="5384" spans="1:14" ht="289">
      <c r="A5384" t="s">
        <v>17718</v>
      </c>
      <c r="B5384" s="1" t="s">
        <v>17719</v>
      </c>
      <c r="C5384" s="2">
        <v>45687.716527777797</v>
      </c>
      <c r="D5384" s="1" t="s">
        <v>17720</v>
      </c>
      <c r="E5384" s="1" t="s">
        <v>19</v>
      </c>
      <c r="F5384" s="2">
        <v>45685.544247685197</v>
      </c>
      <c r="G5384" s="1" t="s">
        <v>28</v>
      </c>
      <c r="H5384" s="1" t="s">
        <v>36</v>
      </c>
      <c r="I5384" s="1" t="s">
        <v>17721</v>
      </c>
      <c r="J5384" s="1" t="s">
        <v>45</v>
      </c>
      <c r="K5384" s="1" t="s">
        <v>17722</v>
      </c>
      <c r="L5384" s="3" t="s">
        <v>17723</v>
      </c>
      <c r="M5384" s="2">
        <v>45687.3831712963</v>
      </c>
      <c r="N5384" t="str">
        <f>_xlfn.XLOOKUP(Table1[[#This Row],[Case Number]],Sheet2!$A:$A,Sheet2!$B:$B,"")</f>
        <v/>
      </c>
    </row>
    <row r="5385" spans="1:14" ht="221">
      <c r="A5385" t="s">
        <v>17724</v>
      </c>
      <c r="B5385" s="1" t="s">
        <v>17725</v>
      </c>
      <c r="C5385" s="2">
        <v>45685.898692129602</v>
      </c>
      <c r="D5385" s="1" t="s">
        <v>17534</v>
      </c>
      <c r="E5385" s="1" t="s">
        <v>20090</v>
      </c>
      <c r="F5385" s="2">
        <v>45685.527881944399</v>
      </c>
      <c r="G5385" s="1" t="s">
        <v>28</v>
      </c>
      <c r="H5385" s="1" t="s">
        <v>11</v>
      </c>
      <c r="I5385" s="1" t="s">
        <v>17726</v>
      </c>
      <c r="J5385" s="1" t="s">
        <v>118</v>
      </c>
      <c r="K5385" s="1" t="s">
        <v>17727</v>
      </c>
      <c r="L5385" s="3" t="s">
        <v>17728</v>
      </c>
      <c r="M5385" s="2">
        <v>45685.565335648098</v>
      </c>
      <c r="N5385" t="str">
        <f>_xlfn.XLOOKUP(Table1[[#This Row],[Case Number]],Sheet2!$A:$A,Sheet2!$B:$B,"")</f>
        <v/>
      </c>
    </row>
    <row r="5386" spans="1:14" ht="289">
      <c r="A5386" t="s">
        <v>17729</v>
      </c>
      <c r="B5386" s="1" t="s">
        <v>17730</v>
      </c>
      <c r="C5386" s="2">
        <v>45685.869583333297</v>
      </c>
      <c r="D5386" s="1" t="s">
        <v>8988</v>
      </c>
      <c r="E5386" s="1" t="s">
        <v>19</v>
      </c>
      <c r="F5386" s="2">
        <v>45685.526215277801</v>
      </c>
      <c r="G5386" s="1" t="s">
        <v>51</v>
      </c>
      <c r="H5386" s="1" t="s">
        <v>36</v>
      </c>
      <c r="I5386" s="1" t="s">
        <v>17731</v>
      </c>
      <c r="J5386" s="1" t="s">
        <v>45</v>
      </c>
      <c r="K5386" s="1" t="s">
        <v>17732</v>
      </c>
      <c r="L5386" s="3" t="s">
        <v>17733</v>
      </c>
      <c r="M5386" s="2">
        <v>45685.536226851902</v>
      </c>
      <c r="N5386" t="str">
        <f>_xlfn.XLOOKUP(Table1[[#This Row],[Case Number]],Sheet2!$A:$A,Sheet2!$B:$B,"")</f>
        <v/>
      </c>
    </row>
    <row r="5387" spans="1:14">
      <c r="A5387" t="s">
        <v>17734</v>
      </c>
      <c r="B5387" s="1" t="s">
        <v>17735</v>
      </c>
      <c r="C5387" s="2">
        <v>45686.587893518503</v>
      </c>
      <c r="D5387" s="1" t="s">
        <v>238</v>
      </c>
      <c r="E5387" s="1" t="s">
        <v>19</v>
      </c>
      <c r="F5387" s="2">
        <v>45685.522048611099</v>
      </c>
      <c r="G5387" s="1" t="s">
        <v>43</v>
      </c>
      <c r="I5387" s="1" t="s">
        <v>17736</v>
      </c>
      <c r="J5387" s="1" t="s">
        <v>111</v>
      </c>
      <c r="K5387" s="1" t="s">
        <v>17737</v>
      </c>
      <c r="M5387" s="2">
        <v>45686.254548611098</v>
      </c>
      <c r="N5387" t="str">
        <f>_xlfn.XLOOKUP(Table1[[#This Row],[Case Number]],Sheet2!$A:$A,Sheet2!$B:$B,"")</f>
        <v/>
      </c>
    </row>
    <row r="5388" spans="1:14">
      <c r="A5388" t="s">
        <v>17738</v>
      </c>
      <c r="B5388" s="1" t="s">
        <v>17739</v>
      </c>
      <c r="C5388" s="2">
        <v>45688.638414351903</v>
      </c>
      <c r="D5388" s="1" t="s">
        <v>17740</v>
      </c>
      <c r="E5388" s="1" t="s">
        <v>20090</v>
      </c>
      <c r="F5388" s="2">
        <v>45685.5175115741</v>
      </c>
      <c r="G5388" s="1" t="s">
        <v>43</v>
      </c>
      <c r="H5388" s="1" t="s">
        <v>11</v>
      </c>
      <c r="I5388" s="1" t="s">
        <v>17741</v>
      </c>
      <c r="J5388" s="1" t="s">
        <v>118</v>
      </c>
      <c r="K5388" s="1" t="s">
        <v>17742</v>
      </c>
      <c r="M5388" s="2">
        <v>45688.305069444403</v>
      </c>
      <c r="N5388" t="str">
        <f>_xlfn.XLOOKUP(Table1[[#This Row],[Case Number]],Sheet2!$A:$A,Sheet2!$B:$B,"")</f>
        <v/>
      </c>
    </row>
    <row r="5389" spans="1:14" ht="340">
      <c r="A5389" t="s">
        <v>17743</v>
      </c>
      <c r="B5389" s="1" t="s">
        <v>17744</v>
      </c>
      <c r="C5389" s="2">
        <v>45685.851226851897</v>
      </c>
      <c r="D5389" s="1" t="s">
        <v>408</v>
      </c>
      <c r="E5389" s="1" t="s">
        <v>19</v>
      </c>
      <c r="F5389" s="2">
        <v>45685.515810185199</v>
      </c>
      <c r="G5389" s="1" t="s">
        <v>94</v>
      </c>
      <c r="I5389" s="1" t="s">
        <v>17745</v>
      </c>
      <c r="J5389" s="1" t="s">
        <v>255</v>
      </c>
      <c r="K5389" s="1" t="s">
        <v>2998</v>
      </c>
      <c r="L5389" s="3" t="s">
        <v>17746</v>
      </c>
      <c r="M5389" s="2">
        <v>45685.5178703704</v>
      </c>
      <c r="N5389" t="str">
        <f>_xlfn.XLOOKUP(Table1[[#This Row],[Case Number]],Sheet2!$A:$A,Sheet2!$B:$B,"")</f>
        <v/>
      </c>
    </row>
    <row r="5390" spans="1:14" ht="204">
      <c r="A5390" t="s">
        <v>17747</v>
      </c>
      <c r="B5390" s="1" t="s">
        <v>17748</v>
      </c>
      <c r="C5390" s="2">
        <v>45701.8679976852</v>
      </c>
      <c r="D5390" s="1" t="s">
        <v>17749</v>
      </c>
      <c r="E5390" s="1" t="s">
        <v>50</v>
      </c>
      <c r="F5390" s="2">
        <v>45685.5157175926</v>
      </c>
      <c r="G5390" s="1" t="s">
        <v>94</v>
      </c>
      <c r="H5390" s="1" t="s">
        <v>36</v>
      </c>
      <c r="I5390" s="1" t="s">
        <v>17750</v>
      </c>
      <c r="J5390" s="1" t="s">
        <v>160</v>
      </c>
      <c r="K5390" s="1" t="s">
        <v>17751</v>
      </c>
      <c r="L5390" s="3" t="s">
        <v>17752</v>
      </c>
      <c r="M5390" s="2">
        <v>45701.534629629597</v>
      </c>
      <c r="N5390" t="str">
        <f>_xlfn.XLOOKUP(Table1[[#This Row],[Case Number]],Sheet2!$A:$A,Sheet2!$B:$B,"")</f>
        <v>Yes</v>
      </c>
    </row>
    <row r="5391" spans="1:14" ht="153">
      <c r="A5391" t="s">
        <v>17753</v>
      </c>
      <c r="B5391" s="1" t="s">
        <v>17754</v>
      </c>
      <c r="C5391" s="2">
        <v>45685.877465277801</v>
      </c>
      <c r="D5391" s="1" t="s">
        <v>613</v>
      </c>
      <c r="E5391" s="1" t="s">
        <v>9</v>
      </c>
      <c r="F5391" s="2">
        <v>45685.504895833299</v>
      </c>
      <c r="G5391" s="1" t="s">
        <v>28</v>
      </c>
      <c r="H5391" s="1" t="s">
        <v>36</v>
      </c>
      <c r="I5391" s="1" t="s">
        <v>17755</v>
      </c>
      <c r="J5391" s="1" t="s">
        <v>466</v>
      </c>
      <c r="K5391" s="1" t="s">
        <v>3539</v>
      </c>
      <c r="L5391" s="3" t="s">
        <v>17756</v>
      </c>
      <c r="M5391" s="2">
        <v>45685.544108796297</v>
      </c>
      <c r="N5391" t="str">
        <f>_xlfn.XLOOKUP(Table1[[#This Row],[Case Number]],Sheet2!$A:$A,Sheet2!$B:$B,"")</f>
        <v/>
      </c>
    </row>
    <row r="5392" spans="1:14" ht="221">
      <c r="A5392" t="s">
        <v>17757</v>
      </c>
      <c r="B5392" s="1" t="s">
        <v>17758</v>
      </c>
      <c r="C5392" s="2">
        <v>45685.846944444398</v>
      </c>
      <c r="D5392" s="1" t="s">
        <v>15693</v>
      </c>
      <c r="E5392" s="1" t="s">
        <v>19</v>
      </c>
      <c r="F5392" s="2">
        <v>45685.5002662037</v>
      </c>
      <c r="G5392" s="1" t="s">
        <v>51</v>
      </c>
      <c r="H5392" s="1" t="s">
        <v>36</v>
      </c>
      <c r="I5392" s="1" t="s">
        <v>17759</v>
      </c>
      <c r="J5392" s="1" t="s">
        <v>188</v>
      </c>
      <c r="K5392" s="1" t="s">
        <v>1958</v>
      </c>
      <c r="L5392" s="3" t="s">
        <v>17760</v>
      </c>
      <c r="M5392" s="2">
        <v>45685.513587963003</v>
      </c>
      <c r="N5392" t="str">
        <f>_xlfn.XLOOKUP(Table1[[#This Row],[Case Number]],Sheet2!$A:$A,Sheet2!$B:$B,"")</f>
        <v/>
      </c>
    </row>
    <row r="5393" spans="1:14" ht="34">
      <c r="A5393" t="s">
        <v>17761</v>
      </c>
      <c r="B5393" s="1" t="s">
        <v>17762</v>
      </c>
      <c r="C5393" s="2">
        <v>45688.638090277796</v>
      </c>
      <c r="D5393" s="1" t="s">
        <v>17763</v>
      </c>
      <c r="E5393" s="1" t="s">
        <v>20090</v>
      </c>
      <c r="F5393" s="2">
        <v>45685.492430555598</v>
      </c>
      <c r="G5393" s="1" t="s">
        <v>43</v>
      </c>
      <c r="I5393" s="1" t="s">
        <v>17764</v>
      </c>
      <c r="J5393" s="1" t="s">
        <v>118</v>
      </c>
      <c r="K5393" s="1" t="s">
        <v>17765</v>
      </c>
      <c r="L5393" s="3" t="s">
        <v>17766</v>
      </c>
      <c r="M5393" s="2">
        <v>45688.304745370398</v>
      </c>
      <c r="N5393" t="str">
        <f>_xlfn.XLOOKUP(Table1[[#This Row],[Case Number]],Sheet2!$A:$A,Sheet2!$B:$B,"")</f>
        <v/>
      </c>
    </row>
    <row r="5394" spans="1:14" ht="221">
      <c r="A5394" t="s">
        <v>17767</v>
      </c>
      <c r="B5394" s="1" t="s">
        <v>17768</v>
      </c>
      <c r="C5394" s="2">
        <v>45688.877523148098</v>
      </c>
      <c r="D5394" s="1" t="s">
        <v>17769</v>
      </c>
      <c r="E5394" s="1" t="s">
        <v>50</v>
      </c>
      <c r="F5394" s="2">
        <v>45685.488807870403</v>
      </c>
      <c r="G5394" s="1" t="s">
        <v>28</v>
      </c>
      <c r="H5394" s="1" t="s">
        <v>36</v>
      </c>
      <c r="I5394" s="1" t="s">
        <v>17770</v>
      </c>
      <c r="J5394" s="1" t="s">
        <v>200</v>
      </c>
      <c r="K5394" s="1" t="s">
        <v>13138</v>
      </c>
      <c r="L5394" s="3" t="s">
        <v>17771</v>
      </c>
      <c r="M5394" s="2">
        <v>45688.544166666703</v>
      </c>
      <c r="N5394" t="str">
        <f>_xlfn.XLOOKUP(Table1[[#This Row],[Case Number]],Sheet2!$A:$A,Sheet2!$B:$B,"")</f>
        <v/>
      </c>
    </row>
    <row r="5395" spans="1:14" ht="272">
      <c r="A5395" t="s">
        <v>17772</v>
      </c>
      <c r="B5395" s="1" t="s">
        <v>17773</v>
      </c>
      <c r="C5395" s="2">
        <v>45685.801689814798</v>
      </c>
      <c r="D5395" s="1" t="s">
        <v>276</v>
      </c>
      <c r="E5395" s="1" t="s">
        <v>19</v>
      </c>
      <c r="F5395" s="2">
        <v>45685.459988425901</v>
      </c>
      <c r="G5395" s="1" t="s">
        <v>51</v>
      </c>
      <c r="H5395" s="1" t="s">
        <v>36</v>
      </c>
      <c r="I5395" s="1" t="s">
        <v>17774</v>
      </c>
      <c r="J5395" s="1" t="s">
        <v>21</v>
      </c>
      <c r="K5395" s="1" t="s">
        <v>17775</v>
      </c>
      <c r="L5395" s="3" t="s">
        <v>17776</v>
      </c>
      <c r="M5395" s="2">
        <v>45685.468333333301</v>
      </c>
      <c r="N5395" t="str">
        <f>_xlfn.XLOOKUP(Table1[[#This Row],[Case Number]],Sheet2!$A:$A,Sheet2!$B:$B,"")</f>
        <v/>
      </c>
    </row>
    <row r="5396" spans="1:14" ht="34">
      <c r="A5396" t="s">
        <v>17777</v>
      </c>
      <c r="B5396" s="1" t="s">
        <v>17778</v>
      </c>
      <c r="C5396" s="2">
        <v>45685.788761574098</v>
      </c>
      <c r="D5396" s="1" t="s">
        <v>98</v>
      </c>
      <c r="E5396" s="1" t="s">
        <v>50</v>
      </c>
      <c r="F5396" s="2">
        <v>45685.451770833301</v>
      </c>
      <c r="G5396" s="1" t="s">
        <v>43</v>
      </c>
      <c r="I5396" s="1" t="s">
        <v>17779</v>
      </c>
      <c r="J5396" s="1" t="s">
        <v>45</v>
      </c>
      <c r="K5396" s="1" t="s">
        <v>9054</v>
      </c>
      <c r="L5396" s="3" t="s">
        <v>17780</v>
      </c>
      <c r="M5396" s="2">
        <v>45685.455405092602</v>
      </c>
      <c r="N5396" t="str">
        <f>_xlfn.XLOOKUP(Table1[[#This Row],[Case Number]],Sheet2!$A:$A,Sheet2!$B:$B,"")</f>
        <v/>
      </c>
    </row>
    <row r="5397" spans="1:14" ht="34">
      <c r="A5397" t="s">
        <v>17781</v>
      </c>
      <c r="B5397" s="1" t="s">
        <v>17782</v>
      </c>
      <c r="C5397" s="2">
        <v>45688.637430555602</v>
      </c>
      <c r="D5397" s="1" t="s">
        <v>17783</v>
      </c>
      <c r="E5397" s="1" t="s">
        <v>19</v>
      </c>
      <c r="F5397" s="2">
        <v>45685.437106481499</v>
      </c>
      <c r="G5397" s="1" t="s">
        <v>43</v>
      </c>
      <c r="I5397" s="1" t="s">
        <v>17784</v>
      </c>
      <c r="J5397" s="1" t="s">
        <v>200</v>
      </c>
      <c r="K5397" s="1" t="s">
        <v>17785</v>
      </c>
      <c r="L5397" s="3" t="s">
        <v>17786</v>
      </c>
      <c r="M5397" s="2">
        <v>45688.304074074098</v>
      </c>
      <c r="N5397" t="str">
        <f>_xlfn.XLOOKUP(Table1[[#This Row],[Case Number]],Sheet2!$A:$A,Sheet2!$B:$B,"")</f>
        <v>Yes</v>
      </c>
    </row>
    <row r="5398" spans="1:14" ht="255">
      <c r="A5398" t="s">
        <v>17787</v>
      </c>
      <c r="B5398" s="1" t="s">
        <v>17788</v>
      </c>
      <c r="C5398" s="2">
        <v>45685.7813425926</v>
      </c>
      <c r="D5398" s="1" t="s">
        <v>12069</v>
      </c>
      <c r="E5398" s="1" t="s">
        <v>19</v>
      </c>
      <c r="F5398" s="2">
        <v>45685.429652777799</v>
      </c>
      <c r="G5398" s="1" t="s">
        <v>51</v>
      </c>
      <c r="H5398" s="1" t="s">
        <v>36</v>
      </c>
      <c r="I5398" s="1" t="s">
        <v>17789</v>
      </c>
      <c r="J5398" s="1" t="s">
        <v>30</v>
      </c>
      <c r="K5398" s="1" t="s">
        <v>17790</v>
      </c>
      <c r="L5398" s="3" t="s">
        <v>17791</v>
      </c>
      <c r="M5398" s="2">
        <v>45685.447986111103</v>
      </c>
      <c r="N5398" t="str">
        <f>_xlfn.XLOOKUP(Table1[[#This Row],[Case Number]],Sheet2!$A:$A,Sheet2!$B:$B,"")</f>
        <v/>
      </c>
    </row>
    <row r="5399" spans="1:14">
      <c r="A5399" t="s">
        <v>17792</v>
      </c>
      <c r="B5399" s="1" t="s">
        <v>17793</v>
      </c>
      <c r="C5399" s="2">
        <v>45685.765648148103</v>
      </c>
      <c r="D5399" s="1" t="s">
        <v>17794</v>
      </c>
      <c r="E5399" s="1" t="s">
        <v>19</v>
      </c>
      <c r="F5399" s="2">
        <v>45685.426157407397</v>
      </c>
      <c r="G5399" s="1" t="s">
        <v>43</v>
      </c>
      <c r="I5399" s="1" t="s">
        <v>17795</v>
      </c>
      <c r="J5399" s="1" t="s">
        <v>111</v>
      </c>
      <c r="K5399" s="1" t="s">
        <v>17796</v>
      </c>
      <c r="M5399" s="2">
        <v>45685.432291666701</v>
      </c>
      <c r="N5399" t="str">
        <f>_xlfn.XLOOKUP(Table1[[#This Row],[Case Number]],Sheet2!$A:$A,Sheet2!$B:$B,"")</f>
        <v/>
      </c>
    </row>
    <row r="5400" spans="1:14" ht="289">
      <c r="A5400" t="s">
        <v>17797</v>
      </c>
      <c r="B5400" s="1" t="s">
        <v>17798</v>
      </c>
      <c r="C5400" s="2">
        <v>45686.717962962997</v>
      </c>
      <c r="D5400" s="1" t="s">
        <v>17799</v>
      </c>
      <c r="E5400" s="1" t="s">
        <v>19</v>
      </c>
      <c r="F5400" s="2">
        <v>45685.390925925902</v>
      </c>
      <c r="G5400" s="1" t="s">
        <v>28</v>
      </c>
      <c r="H5400" s="1" t="s">
        <v>36</v>
      </c>
      <c r="I5400" s="1" t="s">
        <v>17800</v>
      </c>
      <c r="J5400" s="1" t="s">
        <v>200</v>
      </c>
      <c r="K5400" s="1" t="s">
        <v>4436</v>
      </c>
      <c r="L5400" s="3" t="s">
        <v>17801</v>
      </c>
      <c r="M5400" s="2">
        <v>45686.384606481501</v>
      </c>
      <c r="N5400" t="str">
        <f>_xlfn.XLOOKUP(Table1[[#This Row],[Case Number]],Sheet2!$A:$A,Sheet2!$B:$B,"")</f>
        <v/>
      </c>
    </row>
    <row r="5401" spans="1:14">
      <c r="A5401" t="s">
        <v>17802</v>
      </c>
      <c r="B5401" s="1" t="s">
        <v>17803</v>
      </c>
      <c r="C5401" s="2">
        <v>45686.5854861111</v>
      </c>
      <c r="D5401" s="1" t="s">
        <v>12496</v>
      </c>
      <c r="E5401" s="1" t="s">
        <v>19</v>
      </c>
      <c r="F5401" s="2">
        <v>45685.349062499998</v>
      </c>
      <c r="G5401" s="1" t="s">
        <v>43</v>
      </c>
      <c r="I5401" s="1" t="s">
        <v>17804</v>
      </c>
      <c r="J5401" s="1" t="s">
        <v>153</v>
      </c>
      <c r="K5401" s="1" t="s">
        <v>5751</v>
      </c>
      <c r="M5401" s="2">
        <v>45686.2521180556</v>
      </c>
      <c r="N5401" t="str">
        <f>_xlfn.XLOOKUP(Table1[[#This Row],[Case Number]],Sheet2!$A:$A,Sheet2!$B:$B,"")</f>
        <v/>
      </c>
    </row>
    <row r="5402" spans="1:14" ht="289">
      <c r="A5402" t="s">
        <v>17805</v>
      </c>
      <c r="B5402" s="1" t="s">
        <v>17806</v>
      </c>
      <c r="C5402" s="2">
        <v>45685.683460648099</v>
      </c>
      <c r="D5402" s="1" t="s">
        <v>7989</v>
      </c>
      <c r="E5402" s="1" t="s">
        <v>19</v>
      </c>
      <c r="F5402" s="2">
        <v>45685.345138888901</v>
      </c>
      <c r="G5402" s="1" t="s">
        <v>51</v>
      </c>
      <c r="H5402" s="1" t="s">
        <v>36</v>
      </c>
      <c r="I5402" s="1" t="s">
        <v>17807</v>
      </c>
      <c r="J5402" s="1" t="s">
        <v>188</v>
      </c>
      <c r="K5402" s="1" t="s">
        <v>17808</v>
      </c>
      <c r="L5402" s="3" t="s">
        <v>17809</v>
      </c>
      <c r="M5402" s="2">
        <v>45685.350115740701</v>
      </c>
      <c r="N5402" t="str">
        <f>_xlfn.XLOOKUP(Table1[[#This Row],[Case Number]],Sheet2!$A:$A,Sheet2!$B:$B,"")</f>
        <v/>
      </c>
    </row>
    <row r="5403" spans="1:14">
      <c r="A5403" t="s">
        <v>17810</v>
      </c>
      <c r="B5403" s="1" t="s">
        <v>17811</v>
      </c>
      <c r="C5403" s="2">
        <v>45685.703020833302</v>
      </c>
      <c r="D5403" s="1" t="s">
        <v>17812</v>
      </c>
      <c r="E5403" s="1" t="s">
        <v>19</v>
      </c>
      <c r="F5403" s="2">
        <v>45685.336574074099</v>
      </c>
      <c r="G5403" s="1" t="s">
        <v>43</v>
      </c>
      <c r="I5403" s="1" t="s">
        <v>17813</v>
      </c>
      <c r="J5403" s="1" t="s">
        <v>38</v>
      </c>
      <c r="K5403" s="1" t="s">
        <v>17814</v>
      </c>
      <c r="M5403" s="2">
        <v>45685.369675925896</v>
      </c>
      <c r="N5403" t="str">
        <f>_xlfn.XLOOKUP(Table1[[#This Row],[Case Number]],Sheet2!$A:$A,Sheet2!$B:$B,"")</f>
        <v/>
      </c>
    </row>
    <row r="5404" spans="1:14" ht="323">
      <c r="A5404" t="s">
        <v>17815</v>
      </c>
      <c r="B5404" s="1" t="s">
        <v>17816</v>
      </c>
      <c r="C5404" s="2">
        <v>45685.685405092598</v>
      </c>
      <c r="D5404" s="1" t="s">
        <v>17817</v>
      </c>
      <c r="E5404" s="1" t="s">
        <v>864</v>
      </c>
      <c r="F5404" s="2">
        <v>45685.324328703697</v>
      </c>
      <c r="G5404" s="1" t="s">
        <v>28</v>
      </c>
      <c r="H5404" s="1" t="s">
        <v>36</v>
      </c>
      <c r="I5404" s="1" t="s">
        <v>17818</v>
      </c>
      <c r="J5404" s="1" t="s">
        <v>200</v>
      </c>
      <c r="K5404" s="1" t="s">
        <v>2488</v>
      </c>
      <c r="L5404" s="3" t="s">
        <v>17819</v>
      </c>
      <c r="M5404" s="2">
        <v>45685.352048611101</v>
      </c>
      <c r="N5404" t="str">
        <f>_xlfn.XLOOKUP(Table1[[#This Row],[Case Number]],Sheet2!$A:$A,Sheet2!$B:$B,"")</f>
        <v/>
      </c>
    </row>
    <row r="5405" spans="1:14" ht="289">
      <c r="A5405" t="s">
        <v>17820</v>
      </c>
      <c r="B5405" s="1" t="s">
        <v>17821</v>
      </c>
      <c r="C5405" s="2">
        <v>45685.727986111102</v>
      </c>
      <c r="D5405" s="1" t="s">
        <v>17822</v>
      </c>
      <c r="E5405" s="1" t="s">
        <v>652</v>
      </c>
      <c r="F5405" s="2">
        <v>45685.313067129602</v>
      </c>
      <c r="G5405" s="1" t="s">
        <v>94</v>
      </c>
      <c r="I5405" s="1" t="s">
        <v>17823</v>
      </c>
      <c r="J5405" s="1" t="s">
        <v>30</v>
      </c>
      <c r="K5405" s="1" t="s">
        <v>963</v>
      </c>
      <c r="L5405" s="3" t="s">
        <v>17824</v>
      </c>
      <c r="M5405" s="2">
        <v>45685.394629629598</v>
      </c>
      <c r="N5405" t="str">
        <f>_xlfn.XLOOKUP(Table1[[#This Row],[Case Number]],Sheet2!$A:$A,Sheet2!$B:$B,"")</f>
        <v/>
      </c>
    </row>
    <row r="5406" spans="1:14" ht="255">
      <c r="A5406" t="s">
        <v>17825</v>
      </c>
      <c r="B5406" s="1" t="s">
        <v>17826</v>
      </c>
      <c r="C5406" s="2">
        <v>45688.6179976852</v>
      </c>
      <c r="D5406" s="1" t="s">
        <v>17827</v>
      </c>
      <c r="E5406" s="1" t="s">
        <v>19</v>
      </c>
      <c r="F5406" s="2">
        <v>45685.264560185198</v>
      </c>
      <c r="G5406" s="1" t="s">
        <v>94</v>
      </c>
      <c r="I5406" s="1" t="s">
        <v>17828</v>
      </c>
      <c r="J5406" s="1" t="s">
        <v>160</v>
      </c>
      <c r="K5406" s="1" t="s">
        <v>1985</v>
      </c>
      <c r="L5406" s="3" t="s">
        <v>17829</v>
      </c>
      <c r="M5406" s="2">
        <v>45688.284641203703</v>
      </c>
      <c r="N5406" t="str">
        <f>_xlfn.XLOOKUP(Table1[[#This Row],[Case Number]],Sheet2!$A:$A,Sheet2!$B:$B,"")</f>
        <v/>
      </c>
    </row>
    <row r="5407" spans="1:14" ht="221">
      <c r="A5407" t="s">
        <v>17830</v>
      </c>
      <c r="B5407" s="1" t="s">
        <v>17831</v>
      </c>
      <c r="C5407" s="2">
        <v>45685.603240740696</v>
      </c>
      <c r="D5407" s="1" t="s">
        <v>2713</v>
      </c>
      <c r="E5407" s="1" t="s">
        <v>50</v>
      </c>
      <c r="F5407" s="2">
        <v>45685.2585763889</v>
      </c>
      <c r="G5407" s="1" t="s">
        <v>43</v>
      </c>
      <c r="I5407" s="1" t="s">
        <v>17832</v>
      </c>
      <c r="J5407" s="1" t="s">
        <v>30</v>
      </c>
      <c r="K5407" s="1" t="s">
        <v>17833</v>
      </c>
      <c r="L5407" s="3" t="s">
        <v>17834</v>
      </c>
      <c r="M5407" s="2">
        <v>45685.269895833299</v>
      </c>
      <c r="N5407" t="str">
        <f>_xlfn.XLOOKUP(Table1[[#This Row],[Case Number]],Sheet2!$A:$A,Sheet2!$B:$B,"")</f>
        <v>Yes</v>
      </c>
    </row>
    <row r="5408" spans="1:14" ht="272">
      <c r="A5408" t="s">
        <v>17835</v>
      </c>
      <c r="B5408" s="1" t="s">
        <v>17836</v>
      </c>
      <c r="C5408" s="2">
        <v>45685.709537037001</v>
      </c>
      <c r="D5408" s="1" t="s">
        <v>17837</v>
      </c>
      <c r="E5408" s="1" t="s">
        <v>27</v>
      </c>
      <c r="F5408" s="2">
        <v>45685.256574074097</v>
      </c>
      <c r="G5408" s="1" t="s">
        <v>94</v>
      </c>
      <c r="I5408" s="1" t="s">
        <v>17838</v>
      </c>
      <c r="K5408" s="1" t="s">
        <v>15673</v>
      </c>
      <c r="L5408" s="3" t="s">
        <v>17839</v>
      </c>
      <c r="M5408" s="2">
        <v>45685.3761689815</v>
      </c>
      <c r="N5408" t="str">
        <f>_xlfn.XLOOKUP(Table1[[#This Row],[Case Number]],Sheet2!$A:$A,Sheet2!$B:$B,"")</f>
        <v/>
      </c>
    </row>
    <row r="5409" spans="1:14" ht="238">
      <c r="A5409" t="s">
        <v>17840</v>
      </c>
      <c r="B5409" s="1" t="s">
        <v>17841</v>
      </c>
      <c r="C5409" s="2">
        <v>45687.481909722199</v>
      </c>
      <c r="D5409" s="1" t="s">
        <v>17842</v>
      </c>
      <c r="E5409" s="1" t="s">
        <v>19</v>
      </c>
      <c r="F5409" s="2">
        <v>45685.0883680556</v>
      </c>
      <c r="G5409" s="1" t="s">
        <v>145</v>
      </c>
      <c r="H5409" s="1" t="s">
        <v>36</v>
      </c>
      <c r="I5409" s="1" t="s">
        <v>17843</v>
      </c>
      <c r="J5409" s="1" t="s">
        <v>200</v>
      </c>
      <c r="K5409" s="1" t="s">
        <v>17844</v>
      </c>
      <c r="L5409" s="3" t="s">
        <v>17845</v>
      </c>
      <c r="M5409" s="2">
        <v>45687.148553240702</v>
      </c>
      <c r="N5409" t="str">
        <f>_xlfn.XLOOKUP(Table1[[#This Row],[Case Number]],Sheet2!$A:$A,Sheet2!$B:$B,"")</f>
        <v/>
      </c>
    </row>
    <row r="5410" spans="1:14" ht="187">
      <c r="A5410" t="s">
        <v>17846</v>
      </c>
      <c r="B5410" s="1" t="s">
        <v>17847</v>
      </c>
      <c r="C5410" s="2">
        <v>45694.521435185197</v>
      </c>
      <c r="D5410" s="1" t="s">
        <v>17848</v>
      </c>
      <c r="E5410" s="1" t="s">
        <v>20090</v>
      </c>
      <c r="F5410" s="2">
        <v>45685.052048611098</v>
      </c>
      <c r="G5410" s="1" t="s">
        <v>145</v>
      </c>
      <c r="I5410" s="1" t="s">
        <v>17849</v>
      </c>
      <c r="J5410" s="1" t="s">
        <v>118</v>
      </c>
      <c r="K5410" s="1" t="s">
        <v>2166</v>
      </c>
      <c r="L5410" s="3" t="s">
        <v>17850</v>
      </c>
      <c r="M5410" s="2">
        <v>45694.188067129602</v>
      </c>
      <c r="N5410" t="str">
        <f>_xlfn.XLOOKUP(Table1[[#This Row],[Case Number]],Sheet2!$A:$A,Sheet2!$B:$B,"")</f>
        <v/>
      </c>
    </row>
    <row r="5411" spans="1:14" ht="221">
      <c r="A5411" t="s">
        <v>17851</v>
      </c>
      <c r="B5411" s="1" t="s">
        <v>17852</v>
      </c>
      <c r="C5411" s="2">
        <v>45685.904224537</v>
      </c>
      <c r="D5411" s="1" t="s">
        <v>17853</v>
      </c>
      <c r="E5411" s="1" t="s">
        <v>20090</v>
      </c>
      <c r="F5411" s="2">
        <v>45684.656550925902</v>
      </c>
      <c r="G5411" s="1" t="s">
        <v>28</v>
      </c>
      <c r="H5411" s="1" t="s">
        <v>36</v>
      </c>
      <c r="I5411" s="1" t="s">
        <v>17854</v>
      </c>
      <c r="J5411" s="1" t="s">
        <v>118</v>
      </c>
      <c r="K5411" s="1" t="s">
        <v>510</v>
      </c>
      <c r="L5411" s="3" t="s">
        <v>17855</v>
      </c>
      <c r="M5411" s="2">
        <v>45685.5711226852</v>
      </c>
      <c r="N5411" t="str">
        <f>_xlfn.XLOOKUP(Table1[[#This Row],[Case Number]],Sheet2!$A:$A,Sheet2!$B:$B,"")</f>
        <v/>
      </c>
    </row>
    <row r="5412" spans="1:14">
      <c r="A5412" t="s">
        <v>17856</v>
      </c>
      <c r="B5412" s="1" t="s">
        <v>17857</v>
      </c>
      <c r="C5412" s="2">
        <v>45684.980648148201</v>
      </c>
      <c r="D5412" s="1" t="s">
        <v>17858</v>
      </c>
      <c r="E5412" s="1" t="s">
        <v>27</v>
      </c>
      <c r="F5412" s="2">
        <v>45684.646203703698</v>
      </c>
      <c r="I5412" s="1" t="s">
        <v>17859</v>
      </c>
      <c r="J5412" s="1" t="s">
        <v>88</v>
      </c>
      <c r="K5412" s="1" t="s">
        <v>9714</v>
      </c>
      <c r="N5412" t="str">
        <f>_xlfn.XLOOKUP(Table1[[#This Row],[Case Number]],Sheet2!$A:$A,Sheet2!$B:$B,"")</f>
        <v/>
      </c>
    </row>
    <row r="5413" spans="1:14" ht="255">
      <c r="A5413" t="s">
        <v>17860</v>
      </c>
      <c r="B5413" s="1" t="s">
        <v>17861</v>
      </c>
      <c r="C5413" s="2">
        <v>45686.839375000003</v>
      </c>
      <c r="D5413" s="1" t="s">
        <v>12828</v>
      </c>
      <c r="E5413" s="1" t="s">
        <v>27</v>
      </c>
      <c r="F5413" s="2">
        <v>45684.625532407401</v>
      </c>
      <c r="G5413" s="1" t="s">
        <v>28</v>
      </c>
      <c r="H5413" s="1" t="s">
        <v>36</v>
      </c>
      <c r="I5413" s="1" t="s">
        <v>17862</v>
      </c>
      <c r="J5413" s="1" t="s">
        <v>200</v>
      </c>
      <c r="K5413" s="1" t="s">
        <v>17863</v>
      </c>
      <c r="L5413" s="3" t="s">
        <v>17864</v>
      </c>
      <c r="M5413" s="2">
        <v>45686.506030092598</v>
      </c>
      <c r="N5413" t="str">
        <f>_xlfn.XLOOKUP(Table1[[#This Row],[Case Number]],Sheet2!$A:$A,Sheet2!$B:$B,"")</f>
        <v/>
      </c>
    </row>
    <row r="5414" spans="1:14" ht="356">
      <c r="A5414" t="s">
        <v>17865</v>
      </c>
      <c r="B5414" s="1" t="s">
        <v>17866</v>
      </c>
      <c r="C5414" s="2">
        <v>45685.787314814799</v>
      </c>
      <c r="D5414" s="1" t="s">
        <v>26</v>
      </c>
      <c r="E5414" s="1" t="s">
        <v>27</v>
      </c>
      <c r="F5414" s="2">
        <v>45684.617615740703</v>
      </c>
      <c r="G5414" s="1" t="s">
        <v>28</v>
      </c>
      <c r="H5414" s="1" t="s">
        <v>36</v>
      </c>
      <c r="I5414" s="1" t="s">
        <v>17867</v>
      </c>
      <c r="J5414" s="1" t="s">
        <v>30</v>
      </c>
      <c r="K5414" s="1" t="s">
        <v>9714</v>
      </c>
      <c r="L5414" s="3" t="s">
        <v>17868</v>
      </c>
      <c r="M5414" s="2">
        <v>45685.453958333303</v>
      </c>
      <c r="N5414" t="str">
        <f>_xlfn.XLOOKUP(Table1[[#This Row],[Case Number]],Sheet2!$A:$A,Sheet2!$B:$B,"")</f>
        <v>Yes</v>
      </c>
    </row>
    <row r="5415" spans="1:14" ht="306">
      <c r="A5415" t="s">
        <v>17869</v>
      </c>
      <c r="B5415" s="1" t="s">
        <v>17870</v>
      </c>
      <c r="C5415" s="2">
        <v>45684.9062037037</v>
      </c>
      <c r="D5415" s="1" t="s">
        <v>17871</v>
      </c>
      <c r="E5415" s="1" t="s">
        <v>27</v>
      </c>
      <c r="F5415" s="2">
        <v>45684.551006944399</v>
      </c>
      <c r="G5415" s="1" t="s">
        <v>28</v>
      </c>
      <c r="H5415" s="1" t="s">
        <v>36</v>
      </c>
      <c r="I5415" s="1" t="s">
        <v>17872</v>
      </c>
      <c r="J5415" s="1" t="s">
        <v>200</v>
      </c>
      <c r="K5415" s="1" t="s">
        <v>11012</v>
      </c>
      <c r="L5415" s="3" t="s">
        <v>17873</v>
      </c>
      <c r="M5415" s="2">
        <v>45684.572847222204</v>
      </c>
      <c r="N5415" t="str">
        <f>_xlfn.XLOOKUP(Table1[[#This Row],[Case Number]],Sheet2!$A:$A,Sheet2!$B:$B,"")</f>
        <v/>
      </c>
    </row>
    <row r="5416" spans="1:14" ht="272">
      <c r="A5416" t="s">
        <v>17874</v>
      </c>
      <c r="B5416" s="1" t="s">
        <v>17875</v>
      </c>
      <c r="C5416" s="2">
        <v>45684.892002314802</v>
      </c>
      <c r="D5416" s="1" t="s">
        <v>17876</v>
      </c>
      <c r="E5416" s="1" t="s">
        <v>19</v>
      </c>
      <c r="F5416" s="2">
        <v>45684.5206944444</v>
      </c>
      <c r="G5416" s="1" t="s">
        <v>51</v>
      </c>
      <c r="H5416" s="1" t="s">
        <v>36</v>
      </c>
      <c r="I5416" s="1" t="s">
        <v>17877</v>
      </c>
      <c r="J5416" s="1" t="s">
        <v>160</v>
      </c>
      <c r="K5416" s="1" t="s">
        <v>17878</v>
      </c>
      <c r="L5416" s="3" t="s">
        <v>17879</v>
      </c>
      <c r="M5416" s="2">
        <v>45684.558657407397</v>
      </c>
      <c r="N5416" t="str">
        <f>_xlfn.XLOOKUP(Table1[[#This Row],[Case Number]],Sheet2!$A:$A,Sheet2!$B:$B,"")</f>
        <v/>
      </c>
    </row>
    <row r="5417" spans="1:14" ht="17">
      <c r="A5417" t="s">
        <v>17880</v>
      </c>
      <c r="B5417" s="1" t="s">
        <v>17881</v>
      </c>
      <c r="C5417" s="2">
        <v>45685.666030092601</v>
      </c>
      <c r="D5417" s="1" t="s">
        <v>17882</v>
      </c>
      <c r="E5417" s="1" t="s">
        <v>50</v>
      </c>
      <c r="F5417" s="2">
        <v>45684.509780092601</v>
      </c>
      <c r="G5417" s="1" t="s">
        <v>43</v>
      </c>
      <c r="H5417" s="1" t="s">
        <v>11</v>
      </c>
      <c r="I5417" s="1" t="s">
        <v>17883</v>
      </c>
      <c r="J5417" s="1" t="s">
        <v>30</v>
      </c>
      <c r="K5417" s="1" t="s">
        <v>6297</v>
      </c>
      <c r="L5417" s="3" t="s">
        <v>17884</v>
      </c>
      <c r="M5417" s="2">
        <v>45685.332662036999</v>
      </c>
      <c r="N5417" t="str">
        <f>_xlfn.XLOOKUP(Table1[[#This Row],[Case Number]],Sheet2!$A:$A,Sheet2!$B:$B,"")</f>
        <v/>
      </c>
    </row>
    <row r="5418" spans="1:14">
      <c r="A5418" t="s">
        <v>17885</v>
      </c>
      <c r="B5418" s="1" t="s">
        <v>17886</v>
      </c>
      <c r="C5418" s="2">
        <v>45686.585868055598</v>
      </c>
      <c r="D5418" s="1" t="s">
        <v>17887</v>
      </c>
      <c r="E5418" s="1" t="s">
        <v>652</v>
      </c>
      <c r="F5418" s="2">
        <v>45684.503333333298</v>
      </c>
      <c r="G5418" s="1" t="s">
        <v>43</v>
      </c>
      <c r="I5418" s="1" t="s">
        <v>17888</v>
      </c>
      <c r="J5418" s="1" t="s">
        <v>30</v>
      </c>
      <c r="K5418" s="1" t="s">
        <v>17889</v>
      </c>
      <c r="M5418" s="2">
        <v>45686.252511574101</v>
      </c>
      <c r="N5418" t="str">
        <f>_xlfn.XLOOKUP(Table1[[#This Row],[Case Number]],Sheet2!$A:$A,Sheet2!$B:$B,"")</f>
        <v/>
      </c>
    </row>
    <row r="5419" spans="1:14" ht="238">
      <c r="A5419" t="s">
        <v>17890</v>
      </c>
      <c r="B5419" s="1" t="s">
        <v>17891</v>
      </c>
      <c r="C5419" s="2">
        <v>45685.586307870399</v>
      </c>
      <c r="D5419" s="1" t="s">
        <v>4162</v>
      </c>
      <c r="E5419" s="1" t="s">
        <v>50</v>
      </c>
      <c r="F5419" s="2">
        <v>45684.502592592602</v>
      </c>
      <c r="G5419" s="1" t="s">
        <v>94</v>
      </c>
      <c r="I5419" s="1" t="s">
        <v>17892</v>
      </c>
      <c r="J5419" s="1" t="s">
        <v>21</v>
      </c>
      <c r="K5419" s="1" t="s">
        <v>17209</v>
      </c>
      <c r="L5419" s="3" t="s">
        <v>17893</v>
      </c>
      <c r="M5419" s="2">
        <v>45685.252951388902</v>
      </c>
      <c r="N5419" t="str">
        <f>_xlfn.XLOOKUP(Table1[[#This Row],[Case Number]],Sheet2!$A:$A,Sheet2!$B:$B,"")</f>
        <v>Yes</v>
      </c>
    </row>
    <row r="5420" spans="1:14" ht="17">
      <c r="A5420" t="s">
        <v>17894</v>
      </c>
      <c r="B5420" s="1" t="s">
        <v>17895</v>
      </c>
      <c r="C5420" s="2">
        <v>45685.584652777798</v>
      </c>
      <c r="D5420" s="1" t="s">
        <v>1993</v>
      </c>
      <c r="E5420" s="1" t="s">
        <v>50</v>
      </c>
      <c r="F5420" s="2">
        <v>45684.498622685198</v>
      </c>
      <c r="G5420" s="1" t="s">
        <v>43</v>
      </c>
      <c r="I5420" s="1" t="s">
        <v>17896</v>
      </c>
      <c r="K5420" s="1" t="s">
        <v>17209</v>
      </c>
      <c r="L5420" s="3" t="s">
        <v>17897</v>
      </c>
      <c r="M5420" s="2">
        <v>45685.251296296301</v>
      </c>
      <c r="N5420" t="str">
        <f>_xlfn.XLOOKUP(Table1[[#This Row],[Case Number]],Sheet2!$A:$A,Sheet2!$B:$B,"")</f>
        <v>Yes</v>
      </c>
    </row>
    <row r="5421" spans="1:14" ht="187">
      <c r="A5421" t="s">
        <v>17898</v>
      </c>
      <c r="B5421" s="1" t="s">
        <v>17899</v>
      </c>
      <c r="C5421" s="2">
        <v>45684.857245370396</v>
      </c>
      <c r="D5421" s="1" t="s">
        <v>9607</v>
      </c>
      <c r="E5421" s="1" t="s">
        <v>27</v>
      </c>
      <c r="F5421" s="2">
        <v>45684.488217592603</v>
      </c>
      <c r="G5421" s="1" t="s">
        <v>51</v>
      </c>
      <c r="H5421" s="1" t="s">
        <v>36</v>
      </c>
      <c r="I5421" s="1" t="s">
        <v>17900</v>
      </c>
      <c r="J5421" s="1" t="s">
        <v>38</v>
      </c>
      <c r="K5421" s="1" t="s">
        <v>11126</v>
      </c>
      <c r="L5421" s="3" t="s">
        <v>17901</v>
      </c>
      <c r="M5421" s="2">
        <v>45684.523900462998</v>
      </c>
      <c r="N5421" t="str">
        <f>_xlfn.XLOOKUP(Table1[[#This Row],[Case Number]],Sheet2!$A:$A,Sheet2!$B:$B,"")</f>
        <v/>
      </c>
    </row>
    <row r="5422" spans="1:14" ht="34">
      <c r="A5422" t="s">
        <v>17902</v>
      </c>
      <c r="B5422" s="1" t="s">
        <v>17903</v>
      </c>
      <c r="C5422" s="2">
        <v>45688.636979166702</v>
      </c>
      <c r="D5422" s="1" t="s">
        <v>17904</v>
      </c>
      <c r="E5422" s="1" t="s">
        <v>20090</v>
      </c>
      <c r="F5422" s="2">
        <v>45684.477615740703</v>
      </c>
      <c r="G5422" s="1" t="s">
        <v>43</v>
      </c>
      <c r="H5422" s="1" t="s">
        <v>36</v>
      </c>
      <c r="I5422" s="1" t="s">
        <v>17905</v>
      </c>
      <c r="J5422" s="1" t="s">
        <v>118</v>
      </c>
      <c r="K5422" s="1" t="s">
        <v>17906</v>
      </c>
      <c r="L5422" s="3" t="s">
        <v>17907</v>
      </c>
      <c r="M5422" s="2">
        <v>45688.303622685198</v>
      </c>
      <c r="N5422" t="str">
        <f>_xlfn.XLOOKUP(Table1[[#This Row],[Case Number]],Sheet2!$A:$A,Sheet2!$B:$B,"")</f>
        <v/>
      </c>
    </row>
    <row r="5423" spans="1:14" ht="289">
      <c r="A5423" t="s">
        <v>17908</v>
      </c>
      <c r="B5423" s="1" t="s">
        <v>17909</v>
      </c>
      <c r="C5423" s="2">
        <v>45684.852407407401</v>
      </c>
      <c r="D5423" s="1" t="s">
        <v>17910</v>
      </c>
      <c r="E5423" s="1" t="s">
        <v>27</v>
      </c>
      <c r="F5423" s="2">
        <v>45684.471747685202</v>
      </c>
      <c r="G5423" s="1" t="s">
        <v>94</v>
      </c>
      <c r="H5423" s="1" t="s">
        <v>11</v>
      </c>
      <c r="I5423" s="1" t="s">
        <v>17911</v>
      </c>
      <c r="J5423" s="1" t="s">
        <v>188</v>
      </c>
      <c r="K5423" s="1" t="s">
        <v>17912</v>
      </c>
      <c r="L5423" s="3" t="s">
        <v>17913</v>
      </c>
      <c r="M5423" s="2">
        <v>45684.519062500003</v>
      </c>
      <c r="N5423" t="str">
        <f>_xlfn.XLOOKUP(Table1[[#This Row],[Case Number]],Sheet2!$A:$A,Sheet2!$B:$B,"")</f>
        <v/>
      </c>
    </row>
    <row r="5424" spans="1:14" ht="102">
      <c r="A5424" t="s">
        <v>17914</v>
      </c>
      <c r="B5424" s="1" t="s">
        <v>17915</v>
      </c>
      <c r="C5424" s="2">
        <v>45684.806712963</v>
      </c>
      <c r="D5424" s="1" t="s">
        <v>253</v>
      </c>
      <c r="E5424" s="1" t="s">
        <v>19</v>
      </c>
      <c r="F5424" s="2">
        <v>45684.470150462999</v>
      </c>
      <c r="G5424" s="1" t="s">
        <v>43</v>
      </c>
      <c r="H5424" s="1" t="s">
        <v>11</v>
      </c>
      <c r="I5424" s="1" t="s">
        <v>17916</v>
      </c>
      <c r="J5424" s="1" t="s">
        <v>255</v>
      </c>
      <c r="K5424" s="1" t="s">
        <v>510</v>
      </c>
      <c r="L5424" s="3" t="s">
        <v>17917</v>
      </c>
      <c r="M5424" s="2">
        <v>45684.473344907397</v>
      </c>
      <c r="N5424" t="str">
        <f>_xlfn.XLOOKUP(Table1[[#This Row],[Case Number]],Sheet2!$A:$A,Sheet2!$B:$B,"")</f>
        <v/>
      </c>
    </row>
    <row r="5425" spans="1:14" ht="238">
      <c r="A5425" t="s">
        <v>17918</v>
      </c>
      <c r="B5425" s="1" t="s">
        <v>17919</v>
      </c>
      <c r="C5425" s="2">
        <v>45684.914675925902</v>
      </c>
      <c r="D5425" s="1" t="s">
        <v>8816</v>
      </c>
      <c r="E5425" s="1" t="s">
        <v>20090</v>
      </c>
      <c r="F5425" s="2">
        <v>45684.463599536997</v>
      </c>
      <c r="G5425" s="1" t="s">
        <v>28</v>
      </c>
      <c r="H5425" s="1" t="s">
        <v>36</v>
      </c>
      <c r="I5425" s="1" t="s">
        <v>17920</v>
      </c>
      <c r="J5425" s="1" t="s">
        <v>118</v>
      </c>
      <c r="K5425" s="1" t="s">
        <v>14448</v>
      </c>
      <c r="L5425" s="3" t="s">
        <v>17921</v>
      </c>
      <c r="M5425" s="2">
        <v>45684.581331018497</v>
      </c>
      <c r="N5425" t="str">
        <f>_xlfn.XLOOKUP(Table1[[#This Row],[Case Number]],Sheet2!$A:$A,Sheet2!$B:$B,"")</f>
        <v/>
      </c>
    </row>
    <row r="5426" spans="1:14" ht="306">
      <c r="A5426" t="s">
        <v>17922</v>
      </c>
      <c r="B5426" s="1" t="s">
        <v>17923</v>
      </c>
      <c r="C5426" s="2">
        <v>45684.794537037</v>
      </c>
      <c r="D5426" s="1" t="s">
        <v>17924</v>
      </c>
      <c r="E5426" s="1" t="s">
        <v>19</v>
      </c>
      <c r="F5426" s="2">
        <v>45684.457256944399</v>
      </c>
      <c r="G5426" s="1" t="s">
        <v>28</v>
      </c>
      <c r="H5426" s="1" t="s">
        <v>36</v>
      </c>
      <c r="I5426" s="1" t="s">
        <v>17925</v>
      </c>
      <c r="J5426" s="1" t="s">
        <v>255</v>
      </c>
      <c r="K5426" s="1" t="s">
        <v>17926</v>
      </c>
      <c r="L5426" s="3" t="s">
        <v>17927</v>
      </c>
      <c r="M5426" s="2">
        <v>45684.461192129602</v>
      </c>
      <c r="N5426" t="str">
        <f>_xlfn.XLOOKUP(Table1[[#This Row],[Case Number]],Sheet2!$A:$A,Sheet2!$B:$B,"")</f>
        <v/>
      </c>
    </row>
    <row r="5427" spans="1:14" ht="102">
      <c r="A5427" t="s">
        <v>17928</v>
      </c>
      <c r="B5427" s="1" t="s">
        <v>17929</v>
      </c>
      <c r="C5427" s="2">
        <v>45684.7891550926</v>
      </c>
      <c r="D5427" s="1" t="s">
        <v>253</v>
      </c>
      <c r="E5427" s="1" t="s">
        <v>19</v>
      </c>
      <c r="F5427" s="2">
        <v>45684.452557870398</v>
      </c>
      <c r="G5427" s="1" t="s">
        <v>43</v>
      </c>
      <c r="I5427" s="1" t="s">
        <v>17930</v>
      </c>
      <c r="J5427" s="1" t="s">
        <v>255</v>
      </c>
      <c r="K5427" s="1" t="s">
        <v>17931</v>
      </c>
      <c r="L5427" s="3" t="s">
        <v>17932</v>
      </c>
      <c r="M5427" s="2">
        <v>45684.455810185202</v>
      </c>
      <c r="N5427" t="str">
        <f>_xlfn.XLOOKUP(Table1[[#This Row],[Case Number]],Sheet2!$A:$A,Sheet2!$B:$B,"")</f>
        <v/>
      </c>
    </row>
    <row r="5428" spans="1:14">
      <c r="A5428" t="s">
        <v>17933</v>
      </c>
      <c r="B5428" s="1" t="s">
        <v>17934</v>
      </c>
      <c r="C5428" s="2">
        <v>45700.650474536997</v>
      </c>
      <c r="D5428" s="1" t="s">
        <v>17935</v>
      </c>
      <c r="E5428" s="1" t="s">
        <v>27</v>
      </c>
      <c r="F5428" s="2">
        <v>45684.440324074101</v>
      </c>
      <c r="G5428" s="1" t="s">
        <v>94</v>
      </c>
      <c r="H5428" s="1" t="s">
        <v>11</v>
      </c>
      <c r="I5428" s="1" t="s">
        <v>17936</v>
      </c>
      <c r="J5428" s="1" t="s">
        <v>160</v>
      </c>
      <c r="K5428" s="1" t="s">
        <v>17221</v>
      </c>
      <c r="M5428" s="2">
        <v>45700.317118055602</v>
      </c>
      <c r="N5428" t="str">
        <f>_xlfn.XLOOKUP(Table1[[#This Row],[Case Number]],Sheet2!$A:$A,Sheet2!$B:$B,"")</f>
        <v>Yes</v>
      </c>
    </row>
    <row r="5429" spans="1:14" ht="272">
      <c r="A5429" t="s">
        <v>17937</v>
      </c>
      <c r="B5429" s="1" t="s">
        <v>17938</v>
      </c>
      <c r="C5429" s="2">
        <v>45684.793414351901</v>
      </c>
      <c r="D5429" s="1" t="s">
        <v>17939</v>
      </c>
      <c r="E5429" s="1" t="s">
        <v>27</v>
      </c>
      <c r="F5429" s="2">
        <v>45684.394039351799</v>
      </c>
      <c r="G5429" s="1" t="s">
        <v>28</v>
      </c>
      <c r="H5429" s="1" t="s">
        <v>36</v>
      </c>
      <c r="I5429" s="1" t="s">
        <v>17940</v>
      </c>
      <c r="J5429" s="1" t="s">
        <v>88</v>
      </c>
      <c r="K5429" s="1" t="s">
        <v>17941</v>
      </c>
      <c r="L5429" s="3" t="s">
        <v>17942</v>
      </c>
      <c r="M5429" s="2">
        <v>45684.460057870398</v>
      </c>
      <c r="N5429" t="str">
        <f>_xlfn.XLOOKUP(Table1[[#This Row],[Case Number]],Sheet2!$A:$A,Sheet2!$B:$B,"")</f>
        <v/>
      </c>
    </row>
    <row r="5430" spans="1:14" ht="255">
      <c r="A5430" t="s">
        <v>17943</v>
      </c>
      <c r="B5430" s="1" t="s">
        <v>17944</v>
      </c>
      <c r="C5430" s="2">
        <v>45692.896643518499</v>
      </c>
      <c r="D5430" s="1" t="s">
        <v>17945</v>
      </c>
      <c r="E5430" s="1" t="s">
        <v>19</v>
      </c>
      <c r="F5430" s="2">
        <v>45684.388807870397</v>
      </c>
      <c r="G5430" s="1" t="s">
        <v>28</v>
      </c>
      <c r="H5430" s="1" t="s">
        <v>11</v>
      </c>
      <c r="I5430" s="1" t="s">
        <v>17946</v>
      </c>
      <c r="J5430" s="1" t="s">
        <v>160</v>
      </c>
      <c r="K5430" s="1" t="s">
        <v>17947</v>
      </c>
      <c r="L5430" s="3" t="s">
        <v>17948</v>
      </c>
      <c r="M5430" s="2">
        <v>45692.563287037003</v>
      </c>
      <c r="N5430" t="str">
        <f>_xlfn.XLOOKUP(Table1[[#This Row],[Case Number]],Sheet2!$A:$A,Sheet2!$B:$B,"")</f>
        <v/>
      </c>
    </row>
    <row r="5431" spans="1:14" ht="323">
      <c r="A5431" t="s">
        <v>17949</v>
      </c>
      <c r="B5431" s="1" t="s">
        <v>17950</v>
      </c>
      <c r="C5431" s="2">
        <v>45686.914953703701</v>
      </c>
      <c r="D5431" s="1" t="s">
        <v>17939</v>
      </c>
      <c r="E5431" s="1" t="s">
        <v>27</v>
      </c>
      <c r="F5431" s="2">
        <v>45684.363969907397</v>
      </c>
      <c r="G5431" s="1" t="s">
        <v>28</v>
      </c>
      <c r="H5431" s="1" t="s">
        <v>36</v>
      </c>
      <c r="I5431" s="1" t="s">
        <v>17951</v>
      </c>
      <c r="J5431" s="1" t="s">
        <v>188</v>
      </c>
      <c r="K5431" s="1" t="s">
        <v>15592</v>
      </c>
      <c r="L5431" s="3" t="s">
        <v>17952</v>
      </c>
      <c r="M5431" s="2">
        <v>45686.581597222197</v>
      </c>
      <c r="N5431" t="str">
        <f>_xlfn.XLOOKUP(Table1[[#This Row],[Case Number]],Sheet2!$A:$A,Sheet2!$B:$B,"")</f>
        <v>Yes</v>
      </c>
    </row>
    <row r="5432" spans="1:14" ht="255">
      <c r="A5432" t="s">
        <v>17953</v>
      </c>
      <c r="B5432" s="1" t="s">
        <v>17954</v>
      </c>
      <c r="C5432" s="2">
        <v>45684.706944444399</v>
      </c>
      <c r="D5432" s="1" t="s">
        <v>98</v>
      </c>
      <c r="E5432" s="1" t="s">
        <v>50</v>
      </c>
      <c r="F5432" s="2">
        <v>45684.357604166697</v>
      </c>
      <c r="G5432" s="1" t="s">
        <v>43</v>
      </c>
      <c r="H5432" s="1" t="s">
        <v>11</v>
      </c>
      <c r="I5432" s="1" t="s">
        <v>17955</v>
      </c>
      <c r="J5432" s="1" t="s">
        <v>45</v>
      </c>
      <c r="K5432" s="1" t="s">
        <v>17956</v>
      </c>
      <c r="L5432" s="3" t="s">
        <v>17957</v>
      </c>
      <c r="M5432" s="2">
        <v>45684.373599537001</v>
      </c>
      <c r="N5432" t="str">
        <f>_xlfn.XLOOKUP(Table1[[#This Row],[Case Number]],Sheet2!$A:$A,Sheet2!$B:$B,"")</f>
        <v/>
      </c>
    </row>
    <row r="5433" spans="1:14" ht="272">
      <c r="A5433" t="s">
        <v>17958</v>
      </c>
      <c r="B5433" s="1" t="s">
        <v>17959</v>
      </c>
      <c r="C5433" s="2">
        <v>45684.689756944397</v>
      </c>
      <c r="D5433" s="1" t="s">
        <v>17960</v>
      </c>
      <c r="E5433" s="1" t="s">
        <v>19</v>
      </c>
      <c r="F5433" s="2">
        <v>45684.343275462998</v>
      </c>
      <c r="G5433" s="1" t="s">
        <v>51</v>
      </c>
      <c r="H5433" s="1" t="s">
        <v>11</v>
      </c>
      <c r="I5433" s="1" t="s">
        <v>17961</v>
      </c>
      <c r="J5433" s="1" t="s">
        <v>13</v>
      </c>
      <c r="K5433" s="1" t="s">
        <v>17962</v>
      </c>
      <c r="L5433" s="3" t="s">
        <v>17963</v>
      </c>
      <c r="M5433" s="2">
        <v>45684.356388888897</v>
      </c>
      <c r="N5433" t="str">
        <f>_xlfn.XLOOKUP(Table1[[#This Row],[Case Number]],Sheet2!$A:$A,Sheet2!$B:$B,"")</f>
        <v/>
      </c>
    </row>
    <row r="5434" spans="1:14">
      <c r="A5434" t="s">
        <v>17964</v>
      </c>
      <c r="B5434" s="1" t="s">
        <v>17965</v>
      </c>
      <c r="C5434" s="2">
        <v>45693.521296296298</v>
      </c>
      <c r="D5434" s="1" t="s">
        <v>17966</v>
      </c>
      <c r="F5434" s="2">
        <v>45684.341620370396</v>
      </c>
      <c r="G5434" s="1" t="s">
        <v>51</v>
      </c>
      <c r="H5434" s="1" t="s">
        <v>11</v>
      </c>
      <c r="I5434" s="1" t="s">
        <v>17967</v>
      </c>
      <c r="K5434" s="1" t="s">
        <v>71</v>
      </c>
      <c r="M5434" s="2">
        <v>45693.187939814801</v>
      </c>
      <c r="N5434" t="str">
        <f>_xlfn.XLOOKUP(Table1[[#This Row],[Case Number]],Sheet2!$A:$A,Sheet2!$B:$B,"")</f>
        <v/>
      </c>
    </row>
    <row r="5435" spans="1:14" ht="255">
      <c r="A5435" t="s">
        <v>17968</v>
      </c>
      <c r="B5435" s="1" t="s">
        <v>17969</v>
      </c>
      <c r="C5435" s="2">
        <v>45684.705937500003</v>
      </c>
      <c r="D5435" s="1" t="s">
        <v>98</v>
      </c>
      <c r="E5435" s="1" t="s">
        <v>50</v>
      </c>
      <c r="F5435" s="2">
        <v>45684.336620370399</v>
      </c>
      <c r="G5435" s="1" t="s">
        <v>51</v>
      </c>
      <c r="H5435" s="1" t="s">
        <v>11</v>
      </c>
      <c r="I5435" s="1" t="s">
        <v>17955</v>
      </c>
      <c r="J5435" s="1" t="s">
        <v>45</v>
      </c>
      <c r="K5435" s="1" t="s">
        <v>17956</v>
      </c>
      <c r="L5435" s="3" t="s">
        <v>17957</v>
      </c>
      <c r="M5435" s="2">
        <v>45684.373599537001</v>
      </c>
      <c r="N5435" t="str">
        <f>_xlfn.XLOOKUP(Table1[[#This Row],[Case Number]],Sheet2!$A:$A,Sheet2!$B:$B,"")</f>
        <v/>
      </c>
    </row>
    <row r="5436" spans="1:14">
      <c r="A5436" t="s">
        <v>17970</v>
      </c>
      <c r="B5436" s="1" t="s">
        <v>17971</v>
      </c>
      <c r="C5436" s="2">
        <v>45684.709699074097</v>
      </c>
      <c r="D5436" s="1" t="s">
        <v>17972</v>
      </c>
      <c r="E5436" s="1" t="s">
        <v>50</v>
      </c>
      <c r="F5436" s="2">
        <v>45684.334016203698</v>
      </c>
      <c r="G5436" s="1" t="s">
        <v>43</v>
      </c>
      <c r="I5436" s="1" t="s">
        <v>17973</v>
      </c>
      <c r="J5436" s="1" t="s">
        <v>153</v>
      </c>
      <c r="K5436" s="1" t="s">
        <v>4364</v>
      </c>
      <c r="M5436" s="2">
        <v>45684.376354166699</v>
      </c>
      <c r="N5436" t="str">
        <f>_xlfn.XLOOKUP(Table1[[#This Row],[Case Number]],Sheet2!$A:$A,Sheet2!$B:$B,"")</f>
        <v>Yes</v>
      </c>
    </row>
    <row r="5437" spans="1:14" ht="323">
      <c r="A5437" t="s">
        <v>17974</v>
      </c>
      <c r="B5437" s="1" t="s">
        <v>17975</v>
      </c>
      <c r="C5437" s="2">
        <v>45688.618692129603</v>
      </c>
      <c r="D5437" s="1" t="s">
        <v>17976</v>
      </c>
      <c r="E5437" s="1" t="s">
        <v>19</v>
      </c>
      <c r="F5437" s="2">
        <v>45684.261770833298</v>
      </c>
      <c r="G5437" s="1" t="s">
        <v>94</v>
      </c>
      <c r="H5437" s="1" t="s">
        <v>36</v>
      </c>
      <c r="I5437" s="1" t="s">
        <v>17977</v>
      </c>
      <c r="J5437" s="1" t="s">
        <v>200</v>
      </c>
      <c r="K5437" s="1" t="s">
        <v>17978</v>
      </c>
      <c r="L5437" s="3" t="s">
        <v>17979</v>
      </c>
      <c r="M5437" s="2">
        <v>45688.285335648201</v>
      </c>
      <c r="N5437" t="str">
        <f>_xlfn.XLOOKUP(Table1[[#This Row],[Case Number]],Sheet2!$A:$A,Sheet2!$B:$B,"")</f>
        <v/>
      </c>
    </row>
    <row r="5438" spans="1:14">
      <c r="A5438" t="s">
        <v>17980</v>
      </c>
      <c r="B5438" s="1" t="s">
        <v>17981</v>
      </c>
      <c r="C5438" s="2">
        <v>45684.591759259303</v>
      </c>
      <c r="D5438" s="1" t="s">
        <v>17982</v>
      </c>
      <c r="E5438" s="1" t="s">
        <v>27</v>
      </c>
      <c r="F5438" s="2">
        <v>45684.236481481501</v>
      </c>
      <c r="G5438" s="1" t="s">
        <v>51</v>
      </c>
      <c r="H5438" s="1" t="s">
        <v>36</v>
      </c>
      <c r="I5438" s="1" t="s">
        <v>17983</v>
      </c>
      <c r="J5438" s="1" t="s">
        <v>88</v>
      </c>
      <c r="K5438" s="1" t="s">
        <v>17984</v>
      </c>
      <c r="M5438" s="2">
        <v>45684.258414351898</v>
      </c>
      <c r="N5438" t="str">
        <f>_xlfn.XLOOKUP(Table1[[#This Row],[Case Number]],Sheet2!$A:$A,Sheet2!$B:$B,"")</f>
        <v/>
      </c>
    </row>
    <row r="5439" spans="1:14" ht="340">
      <c r="A5439" t="s">
        <v>17985</v>
      </c>
      <c r="B5439" s="1" t="s">
        <v>17986</v>
      </c>
      <c r="C5439" s="2">
        <v>45685.394942129598</v>
      </c>
      <c r="D5439" s="1" t="s">
        <v>1274</v>
      </c>
      <c r="E5439" s="1" t="s">
        <v>19</v>
      </c>
      <c r="F5439" s="2">
        <v>45684.231620370403</v>
      </c>
      <c r="G5439" s="1" t="s">
        <v>145</v>
      </c>
      <c r="I5439" s="1" t="s">
        <v>17987</v>
      </c>
      <c r="J5439" s="1" t="s">
        <v>45</v>
      </c>
      <c r="K5439" s="1" t="s">
        <v>17988</v>
      </c>
      <c r="L5439" s="3" t="s">
        <v>17989</v>
      </c>
      <c r="M5439" s="2">
        <v>45685.061585648102</v>
      </c>
      <c r="N5439" t="str">
        <f>_xlfn.XLOOKUP(Table1[[#This Row],[Case Number]],Sheet2!$A:$A,Sheet2!$B:$B,"")</f>
        <v/>
      </c>
    </row>
    <row r="5440" spans="1:14" ht="272">
      <c r="A5440" t="s">
        <v>17990</v>
      </c>
      <c r="B5440" s="1" t="s">
        <v>17991</v>
      </c>
      <c r="C5440" s="2">
        <v>45684.662002314799</v>
      </c>
      <c r="D5440" s="1" t="s">
        <v>17992</v>
      </c>
      <c r="E5440" s="1" t="s">
        <v>652</v>
      </c>
      <c r="F5440" s="2">
        <v>45683.540787037004</v>
      </c>
      <c r="G5440" s="1" t="s">
        <v>145</v>
      </c>
      <c r="H5440" s="1" t="s">
        <v>11</v>
      </c>
      <c r="I5440" s="1" t="s">
        <v>17993</v>
      </c>
      <c r="J5440" s="1" t="s">
        <v>30</v>
      </c>
      <c r="K5440" s="1" t="s">
        <v>17994</v>
      </c>
      <c r="L5440" s="3" t="s">
        <v>17995</v>
      </c>
      <c r="M5440" s="2">
        <v>45684.328657407401</v>
      </c>
      <c r="N5440" t="str">
        <f>_xlfn.XLOOKUP(Table1[[#This Row],[Case Number]],Sheet2!$A:$A,Sheet2!$B:$B,"")</f>
        <v/>
      </c>
    </row>
    <row r="5441" spans="1:14">
      <c r="A5441" t="s">
        <v>17996</v>
      </c>
      <c r="B5441" s="1" t="s">
        <v>17997</v>
      </c>
      <c r="C5441" s="2">
        <v>45684.636574074102</v>
      </c>
      <c r="D5441" s="1" t="s">
        <v>17998</v>
      </c>
      <c r="E5441" s="1" t="s">
        <v>19</v>
      </c>
      <c r="F5441" s="2">
        <v>45683.455138888901</v>
      </c>
      <c r="G5441" s="1" t="s">
        <v>145</v>
      </c>
      <c r="I5441" s="1" t="s">
        <v>17999</v>
      </c>
      <c r="J5441" s="1" t="s">
        <v>30</v>
      </c>
      <c r="K5441" s="1" t="s">
        <v>9688</v>
      </c>
      <c r="M5441" s="2">
        <v>45684.303229166697</v>
      </c>
      <c r="N5441" t="str">
        <f>_xlfn.XLOOKUP(Table1[[#This Row],[Case Number]],Sheet2!$A:$A,Sheet2!$B:$B,"")</f>
        <v/>
      </c>
    </row>
    <row r="5442" spans="1:14" ht="204">
      <c r="A5442" t="s">
        <v>18000</v>
      </c>
      <c r="B5442" s="1" t="s">
        <v>18001</v>
      </c>
      <c r="C5442" s="2">
        <v>45684.4129398148</v>
      </c>
      <c r="D5442" s="1" t="s">
        <v>18002</v>
      </c>
      <c r="E5442" s="1" t="s">
        <v>50</v>
      </c>
      <c r="F5442" s="2">
        <v>45682.4824421296</v>
      </c>
      <c r="G5442" s="1" t="s">
        <v>145</v>
      </c>
      <c r="I5442" s="1" t="s">
        <v>18003</v>
      </c>
      <c r="J5442" s="1" t="s">
        <v>327</v>
      </c>
      <c r="K5442" s="1" t="s">
        <v>18004</v>
      </c>
      <c r="L5442" s="3" t="s">
        <v>18005</v>
      </c>
      <c r="M5442" s="2">
        <v>45684.079583333303</v>
      </c>
      <c r="N5442" t="str">
        <f>_xlfn.XLOOKUP(Table1[[#This Row],[Case Number]],Sheet2!$A:$A,Sheet2!$B:$B,"")</f>
        <v/>
      </c>
    </row>
    <row r="5443" spans="1:14" ht="238">
      <c r="A5443" t="s">
        <v>18006</v>
      </c>
      <c r="B5443" s="1" t="s">
        <v>18007</v>
      </c>
      <c r="C5443" s="2">
        <v>45684.450081018498</v>
      </c>
      <c r="D5443" s="1" t="s">
        <v>18008</v>
      </c>
      <c r="E5443" s="1" t="s">
        <v>19</v>
      </c>
      <c r="F5443" s="2">
        <v>45681.673969907402</v>
      </c>
      <c r="G5443" s="1" t="s">
        <v>145</v>
      </c>
      <c r="H5443" s="1" t="s">
        <v>11</v>
      </c>
      <c r="I5443" s="1" t="s">
        <v>18009</v>
      </c>
      <c r="J5443" s="1" t="s">
        <v>38</v>
      </c>
      <c r="K5443" s="1" t="s">
        <v>18010</v>
      </c>
      <c r="L5443" s="3" t="s">
        <v>18011</v>
      </c>
      <c r="M5443" s="2">
        <v>45684.116712962998</v>
      </c>
      <c r="N5443" t="str">
        <f>_xlfn.XLOOKUP(Table1[[#This Row],[Case Number]],Sheet2!$A:$A,Sheet2!$B:$B,"")</f>
        <v>Yes</v>
      </c>
    </row>
    <row r="5444" spans="1:14" ht="204">
      <c r="A5444" t="s">
        <v>18012</v>
      </c>
      <c r="B5444" s="1" t="s">
        <v>18013</v>
      </c>
      <c r="C5444" s="2">
        <v>45684.386412036998</v>
      </c>
      <c r="D5444" s="1" t="s">
        <v>18014</v>
      </c>
      <c r="E5444" s="1" t="s">
        <v>19</v>
      </c>
      <c r="F5444" s="2">
        <v>45681.661064814798</v>
      </c>
      <c r="G5444" s="1" t="s">
        <v>145</v>
      </c>
      <c r="H5444" s="1" t="s">
        <v>11</v>
      </c>
      <c r="I5444" s="1" t="s">
        <v>18015</v>
      </c>
      <c r="J5444" s="1" t="s">
        <v>45</v>
      </c>
      <c r="K5444" s="1" t="s">
        <v>18016</v>
      </c>
      <c r="L5444" s="3" t="s">
        <v>18017</v>
      </c>
      <c r="M5444" s="2">
        <v>45684.053055555603</v>
      </c>
      <c r="N5444" t="str">
        <f>_xlfn.XLOOKUP(Table1[[#This Row],[Case Number]],Sheet2!$A:$A,Sheet2!$B:$B,"")</f>
        <v/>
      </c>
    </row>
    <row r="5445" spans="1:14" ht="255">
      <c r="A5445" t="s">
        <v>18018</v>
      </c>
      <c r="B5445" s="1" t="s">
        <v>18019</v>
      </c>
      <c r="C5445" s="2">
        <v>45684.686585648102</v>
      </c>
      <c r="D5445" s="1" t="s">
        <v>18020</v>
      </c>
      <c r="E5445" s="1" t="s">
        <v>27</v>
      </c>
      <c r="F5445" s="2">
        <v>45681.564351851899</v>
      </c>
      <c r="G5445" s="1" t="s">
        <v>28</v>
      </c>
      <c r="H5445" s="1" t="s">
        <v>36</v>
      </c>
      <c r="I5445" s="1" t="s">
        <v>18021</v>
      </c>
      <c r="J5445" s="1" t="s">
        <v>38</v>
      </c>
      <c r="K5445" s="1" t="s">
        <v>15254</v>
      </c>
      <c r="L5445" s="3" t="s">
        <v>18022</v>
      </c>
      <c r="M5445" s="2">
        <v>45684.3532291667</v>
      </c>
      <c r="N5445" t="str">
        <f>_xlfn.XLOOKUP(Table1[[#This Row],[Case Number]],Sheet2!$A:$A,Sheet2!$B:$B,"")</f>
        <v>Yes</v>
      </c>
    </row>
    <row r="5446" spans="1:14">
      <c r="A5446" t="s">
        <v>18023</v>
      </c>
      <c r="B5446" s="1" t="s">
        <v>18024</v>
      </c>
      <c r="C5446" s="2">
        <v>45684.590868055602</v>
      </c>
      <c r="D5446" s="1" t="s">
        <v>1993</v>
      </c>
      <c r="E5446" s="1" t="s">
        <v>50</v>
      </c>
      <c r="F5446" s="2">
        <v>45681.554664351897</v>
      </c>
      <c r="G5446" s="1" t="s">
        <v>43</v>
      </c>
      <c r="I5446" s="1" t="s">
        <v>18025</v>
      </c>
      <c r="K5446" s="1" t="s">
        <v>17209</v>
      </c>
      <c r="M5446" s="2">
        <v>45684.257523148102</v>
      </c>
      <c r="N5446" t="str">
        <f>_xlfn.XLOOKUP(Table1[[#This Row],[Case Number]],Sheet2!$A:$A,Sheet2!$B:$B,"")</f>
        <v/>
      </c>
    </row>
    <row r="5447" spans="1:14">
      <c r="A5447" t="s">
        <v>18026</v>
      </c>
      <c r="B5447" s="1" t="s">
        <v>18027</v>
      </c>
      <c r="C5447" s="2">
        <v>45681.838668981502</v>
      </c>
      <c r="D5447" s="1" t="s">
        <v>415</v>
      </c>
      <c r="E5447" s="1" t="s">
        <v>415</v>
      </c>
      <c r="F5447" s="2">
        <v>45681.502002314803</v>
      </c>
      <c r="G5447" s="1" t="s">
        <v>28</v>
      </c>
      <c r="H5447" s="1" t="s">
        <v>36</v>
      </c>
      <c r="I5447" s="1" t="s">
        <v>18028</v>
      </c>
      <c r="J5447" s="1" t="s">
        <v>111</v>
      </c>
      <c r="K5447" s="1" t="s">
        <v>8313</v>
      </c>
      <c r="N5447" t="str">
        <f>_xlfn.XLOOKUP(Table1[[#This Row],[Case Number]],Sheet2!$A:$A,Sheet2!$B:$B,"")</f>
        <v/>
      </c>
    </row>
    <row r="5448" spans="1:14" ht="102">
      <c r="A5448" t="s">
        <v>18029</v>
      </c>
      <c r="B5448" s="1" t="s">
        <v>18030</v>
      </c>
      <c r="C5448" s="2">
        <v>45681.890428240702</v>
      </c>
      <c r="D5448" s="1" t="s">
        <v>18031</v>
      </c>
      <c r="E5448" s="1" t="s">
        <v>415</v>
      </c>
      <c r="F5448" s="2">
        <v>45681.4784490741</v>
      </c>
      <c r="G5448" s="1" t="s">
        <v>28</v>
      </c>
      <c r="H5448" s="1" t="s">
        <v>11</v>
      </c>
      <c r="I5448" s="1" t="s">
        <v>18032</v>
      </c>
      <c r="J5448" s="1" t="s">
        <v>111</v>
      </c>
      <c r="K5448" s="1" t="s">
        <v>8313</v>
      </c>
      <c r="L5448" s="3" t="s">
        <v>18033</v>
      </c>
      <c r="M5448" s="2">
        <v>45681.5570717593</v>
      </c>
      <c r="N5448" t="str">
        <f>_xlfn.XLOOKUP(Table1[[#This Row],[Case Number]],Sheet2!$A:$A,Sheet2!$B:$B,"")</f>
        <v/>
      </c>
    </row>
    <row r="5449" spans="1:14">
      <c r="A5449" t="s">
        <v>18034</v>
      </c>
      <c r="B5449" s="1" t="s">
        <v>18035</v>
      </c>
      <c r="C5449" s="2">
        <v>45681.784328703703</v>
      </c>
      <c r="D5449" s="1" t="s">
        <v>11148</v>
      </c>
      <c r="E5449" s="1" t="s">
        <v>20090</v>
      </c>
      <c r="F5449" s="2">
        <v>45681.4282060185</v>
      </c>
      <c r="G5449" s="1" t="s">
        <v>43</v>
      </c>
      <c r="I5449" s="1" t="s">
        <v>18036</v>
      </c>
      <c r="J5449" s="1" t="s">
        <v>118</v>
      </c>
      <c r="K5449" s="1" t="s">
        <v>18037</v>
      </c>
      <c r="M5449" s="2">
        <v>45681.450983796298</v>
      </c>
      <c r="N5449" t="str">
        <f>_xlfn.XLOOKUP(Table1[[#This Row],[Case Number]],Sheet2!$A:$A,Sheet2!$B:$B,"")</f>
        <v/>
      </c>
    </row>
    <row r="5450" spans="1:14">
      <c r="A5450" t="s">
        <v>18038</v>
      </c>
      <c r="B5450" s="1" t="s">
        <v>18039</v>
      </c>
      <c r="C5450" s="2">
        <v>45681.835613425901</v>
      </c>
      <c r="D5450" s="1" t="s">
        <v>14530</v>
      </c>
      <c r="E5450" s="1" t="s">
        <v>19</v>
      </c>
      <c r="F5450" s="2">
        <v>45681.426689814798</v>
      </c>
      <c r="G5450" s="1" t="s">
        <v>51</v>
      </c>
      <c r="H5450" s="1" t="s">
        <v>36</v>
      </c>
      <c r="I5450" s="1" t="s">
        <v>18040</v>
      </c>
      <c r="J5450" s="1" t="s">
        <v>188</v>
      </c>
      <c r="K5450" s="1" t="s">
        <v>18041</v>
      </c>
      <c r="M5450" s="2">
        <v>45681.502256944397</v>
      </c>
      <c r="N5450" t="str">
        <f>_xlfn.XLOOKUP(Table1[[#This Row],[Case Number]],Sheet2!$A:$A,Sheet2!$B:$B,"")</f>
        <v/>
      </c>
    </row>
    <row r="5451" spans="1:14" ht="272">
      <c r="A5451" t="s">
        <v>18042</v>
      </c>
      <c r="B5451" s="1" t="s">
        <v>18043</v>
      </c>
      <c r="C5451" s="2">
        <v>45685.689108796301</v>
      </c>
      <c r="D5451" s="1" t="s">
        <v>18044</v>
      </c>
      <c r="E5451" s="1" t="s">
        <v>415</v>
      </c>
      <c r="F5451" s="2">
        <v>45681.422106481499</v>
      </c>
      <c r="G5451" s="1" t="s">
        <v>28</v>
      </c>
      <c r="H5451" s="1" t="s">
        <v>36</v>
      </c>
      <c r="I5451" s="1" t="s">
        <v>18045</v>
      </c>
      <c r="J5451" s="1" t="s">
        <v>13</v>
      </c>
      <c r="K5451" s="1" t="s">
        <v>615</v>
      </c>
      <c r="L5451" s="3" t="s">
        <v>18046</v>
      </c>
      <c r="M5451" s="2">
        <v>45685.355752314797</v>
      </c>
      <c r="N5451" t="str">
        <f>_xlfn.XLOOKUP(Table1[[#This Row],[Case Number]],Sheet2!$A:$A,Sheet2!$B:$B,"")</f>
        <v/>
      </c>
    </row>
    <row r="5452" spans="1:14" ht="17">
      <c r="A5452" t="s">
        <v>18047</v>
      </c>
      <c r="B5452" s="1" t="s">
        <v>18048</v>
      </c>
      <c r="C5452" s="2">
        <v>45681.757025462997</v>
      </c>
      <c r="D5452" s="1" t="s">
        <v>18049</v>
      </c>
      <c r="E5452" s="1" t="s">
        <v>50</v>
      </c>
      <c r="F5452" s="2">
        <v>45681.412025463003</v>
      </c>
      <c r="G5452" s="1" t="s">
        <v>43</v>
      </c>
      <c r="I5452" s="1" t="s">
        <v>18050</v>
      </c>
      <c r="J5452" s="1" t="s">
        <v>153</v>
      </c>
      <c r="K5452" s="1" t="s">
        <v>11641</v>
      </c>
      <c r="L5452" s="3" t="s">
        <v>18051</v>
      </c>
      <c r="M5452" s="2">
        <v>45681.423668981501</v>
      </c>
      <c r="N5452" t="str">
        <f>_xlfn.XLOOKUP(Table1[[#This Row],[Case Number]],Sheet2!$A:$A,Sheet2!$B:$B,"")</f>
        <v/>
      </c>
    </row>
    <row r="5453" spans="1:14" ht="17">
      <c r="A5453" t="s">
        <v>18052</v>
      </c>
      <c r="B5453" s="1" t="s">
        <v>18053</v>
      </c>
      <c r="C5453" s="2">
        <v>45684.677592592598</v>
      </c>
      <c r="D5453" s="1" t="s">
        <v>18054</v>
      </c>
      <c r="E5453" s="1" t="s">
        <v>19</v>
      </c>
      <c r="F5453" s="2">
        <v>45681.4093055556</v>
      </c>
      <c r="G5453" s="1" t="s">
        <v>43</v>
      </c>
      <c r="I5453" s="1" t="s">
        <v>18055</v>
      </c>
      <c r="J5453" s="1" t="s">
        <v>38</v>
      </c>
      <c r="K5453" s="1" t="s">
        <v>12309</v>
      </c>
      <c r="L5453" s="3" t="s">
        <v>18056</v>
      </c>
      <c r="M5453" s="2">
        <v>45684.344224537002</v>
      </c>
      <c r="N5453" t="str">
        <f>_xlfn.XLOOKUP(Table1[[#This Row],[Case Number]],Sheet2!$A:$A,Sheet2!$B:$B,"")</f>
        <v>Yes</v>
      </c>
    </row>
    <row r="5454" spans="1:14" ht="272">
      <c r="A5454" t="s">
        <v>18057</v>
      </c>
      <c r="B5454" s="1" t="s">
        <v>18058</v>
      </c>
      <c r="C5454" s="2">
        <v>45691.894375000003</v>
      </c>
      <c r="D5454" s="1" t="s">
        <v>18059</v>
      </c>
      <c r="E5454" s="1" t="s">
        <v>27</v>
      </c>
      <c r="F5454" s="2">
        <v>45681.366527777798</v>
      </c>
      <c r="G5454" s="1" t="s">
        <v>51</v>
      </c>
      <c r="H5454" s="1" t="s">
        <v>36</v>
      </c>
      <c r="I5454" s="1" t="s">
        <v>18060</v>
      </c>
      <c r="J5454" s="1" t="s">
        <v>88</v>
      </c>
      <c r="K5454" s="1" t="s">
        <v>9818</v>
      </c>
      <c r="L5454" s="3" t="s">
        <v>18061</v>
      </c>
      <c r="M5454" s="2">
        <v>45691.561030092598</v>
      </c>
      <c r="N5454" t="str">
        <f>_xlfn.XLOOKUP(Table1[[#This Row],[Case Number]],Sheet2!$A:$A,Sheet2!$B:$B,"")</f>
        <v/>
      </c>
    </row>
    <row r="5455" spans="1:14">
      <c r="A5455" t="s">
        <v>18062</v>
      </c>
      <c r="B5455" s="1" t="s">
        <v>18063</v>
      </c>
      <c r="C5455" s="2">
        <v>45684.686076388898</v>
      </c>
      <c r="D5455" s="1" t="s">
        <v>757</v>
      </c>
      <c r="E5455" s="1" t="s">
        <v>415</v>
      </c>
      <c r="F5455" s="2">
        <v>45681.363437499997</v>
      </c>
      <c r="G5455" s="1" t="s">
        <v>28</v>
      </c>
      <c r="H5455" s="1" t="s">
        <v>36</v>
      </c>
      <c r="I5455" s="1" t="s">
        <v>18064</v>
      </c>
      <c r="J5455" s="1" t="s">
        <v>13</v>
      </c>
      <c r="K5455" s="1" t="s">
        <v>18065</v>
      </c>
      <c r="M5455" s="2">
        <v>45684.352719907401</v>
      </c>
      <c r="N5455" t="str">
        <f>_xlfn.XLOOKUP(Table1[[#This Row],[Case Number]],Sheet2!$A:$A,Sheet2!$B:$B,"")</f>
        <v/>
      </c>
    </row>
    <row r="5456" spans="1:14" ht="17">
      <c r="A5456" t="s">
        <v>18066</v>
      </c>
      <c r="B5456" s="1" t="s">
        <v>18067</v>
      </c>
      <c r="C5456" s="2">
        <v>45681.709699074097</v>
      </c>
      <c r="D5456" s="1" t="s">
        <v>1604</v>
      </c>
      <c r="E5456" s="1" t="s">
        <v>19</v>
      </c>
      <c r="F5456" s="2">
        <v>45681.355150463001</v>
      </c>
      <c r="G5456" s="1" t="s">
        <v>43</v>
      </c>
      <c r="H5456" s="1" t="s">
        <v>36</v>
      </c>
      <c r="I5456" s="1" t="s">
        <v>18068</v>
      </c>
      <c r="J5456" s="1" t="s">
        <v>111</v>
      </c>
      <c r="K5456" s="1" t="s">
        <v>18069</v>
      </c>
      <c r="L5456" s="3" t="s">
        <v>18070</v>
      </c>
      <c r="M5456" s="2">
        <v>45681.376331018502</v>
      </c>
      <c r="N5456" t="str">
        <f>_xlfn.XLOOKUP(Table1[[#This Row],[Case Number]],Sheet2!$A:$A,Sheet2!$B:$B,"")</f>
        <v/>
      </c>
    </row>
    <row r="5457" spans="1:14" ht="272">
      <c r="A5457" t="s">
        <v>18071</v>
      </c>
      <c r="B5457" s="1" t="s">
        <v>18072</v>
      </c>
      <c r="C5457" s="2">
        <v>45681.763402777797</v>
      </c>
      <c r="D5457" s="1" t="s">
        <v>14326</v>
      </c>
      <c r="E5457" s="1" t="s">
        <v>27</v>
      </c>
      <c r="F5457" s="2">
        <v>45681.3536805556</v>
      </c>
      <c r="G5457" s="1" t="s">
        <v>51</v>
      </c>
      <c r="H5457" s="1" t="s">
        <v>36</v>
      </c>
      <c r="I5457" s="1" t="s">
        <v>18073</v>
      </c>
      <c r="J5457" s="1" t="s">
        <v>200</v>
      </c>
      <c r="K5457" s="1" t="s">
        <v>18074</v>
      </c>
      <c r="L5457" s="3" t="s">
        <v>18075</v>
      </c>
      <c r="M5457" s="2">
        <v>45681.4300462963</v>
      </c>
      <c r="N5457" t="str">
        <f>_xlfn.XLOOKUP(Table1[[#This Row],[Case Number]],Sheet2!$A:$A,Sheet2!$B:$B,"")</f>
        <v/>
      </c>
    </row>
    <row r="5458" spans="1:14" ht="272">
      <c r="A5458" t="s">
        <v>18076</v>
      </c>
      <c r="B5458" s="1" t="s">
        <v>18077</v>
      </c>
      <c r="C5458" s="2">
        <v>45681.692708333299</v>
      </c>
      <c r="D5458" s="1" t="s">
        <v>238</v>
      </c>
      <c r="E5458" s="1" t="s">
        <v>19</v>
      </c>
      <c r="F5458" s="2">
        <v>45681.351979166699</v>
      </c>
      <c r="G5458" s="1" t="s">
        <v>51</v>
      </c>
      <c r="H5458" s="1" t="s">
        <v>36</v>
      </c>
      <c r="I5458" s="1" t="s">
        <v>18078</v>
      </c>
      <c r="J5458" s="1" t="s">
        <v>759</v>
      </c>
      <c r="K5458" s="1" t="s">
        <v>13082</v>
      </c>
      <c r="L5458" s="3" t="s">
        <v>18079</v>
      </c>
      <c r="M5458" s="2">
        <v>45681.359363425901</v>
      </c>
      <c r="N5458" t="str">
        <f>_xlfn.XLOOKUP(Table1[[#This Row],[Case Number]],Sheet2!$A:$A,Sheet2!$B:$B,"")</f>
        <v/>
      </c>
    </row>
    <row r="5459" spans="1:14" ht="221">
      <c r="A5459" t="s">
        <v>18080</v>
      </c>
      <c r="B5459" s="1" t="s">
        <v>18081</v>
      </c>
      <c r="C5459" s="2">
        <v>45691.6229282407</v>
      </c>
      <c r="D5459" s="1" t="s">
        <v>18082</v>
      </c>
      <c r="E5459" s="1" t="s">
        <v>19</v>
      </c>
      <c r="F5459" s="2">
        <v>45681.320497685199</v>
      </c>
      <c r="G5459" s="1" t="s">
        <v>28</v>
      </c>
      <c r="H5459" s="1" t="s">
        <v>36</v>
      </c>
      <c r="I5459" s="1" t="s">
        <v>18083</v>
      </c>
      <c r="J5459" s="1" t="s">
        <v>200</v>
      </c>
      <c r="K5459" s="1" t="s">
        <v>9080</v>
      </c>
      <c r="L5459" s="3" t="s">
        <v>18084</v>
      </c>
      <c r="M5459" s="2">
        <v>45691.289571759298</v>
      </c>
      <c r="N5459" t="str">
        <f>_xlfn.XLOOKUP(Table1[[#This Row],[Case Number]],Sheet2!$A:$A,Sheet2!$B:$B,"")</f>
        <v/>
      </c>
    </row>
    <row r="5460" spans="1:14">
      <c r="A5460" t="s">
        <v>18085</v>
      </c>
      <c r="B5460" s="1" t="s">
        <v>18086</v>
      </c>
      <c r="C5460" s="2">
        <v>45681.659386574102</v>
      </c>
      <c r="D5460" s="1" t="s">
        <v>1993</v>
      </c>
      <c r="E5460" s="1" t="s">
        <v>50</v>
      </c>
      <c r="F5460" s="2">
        <v>45681.319212962997</v>
      </c>
      <c r="G5460" s="1" t="s">
        <v>43</v>
      </c>
      <c r="I5460" s="1" t="s">
        <v>18087</v>
      </c>
      <c r="J5460" s="1" t="s">
        <v>88</v>
      </c>
      <c r="K5460" s="1" t="s">
        <v>18088</v>
      </c>
      <c r="M5460" s="2">
        <v>45681.326030092598</v>
      </c>
      <c r="N5460" t="str">
        <f>_xlfn.XLOOKUP(Table1[[#This Row],[Case Number]],Sheet2!$A:$A,Sheet2!$B:$B,"")</f>
        <v/>
      </c>
    </row>
    <row r="5461" spans="1:14" ht="238">
      <c r="A5461" t="s">
        <v>18089</v>
      </c>
      <c r="B5461" s="1" t="s">
        <v>18090</v>
      </c>
      <c r="C5461" s="2">
        <v>45681.8222453704</v>
      </c>
      <c r="D5461" s="1" t="s">
        <v>6494</v>
      </c>
      <c r="E5461" s="1" t="s">
        <v>19</v>
      </c>
      <c r="F5461" s="2">
        <v>45681.311180555596</v>
      </c>
      <c r="G5461" s="1" t="s">
        <v>28</v>
      </c>
      <c r="H5461" s="1" t="s">
        <v>36</v>
      </c>
      <c r="I5461" s="1" t="s">
        <v>18091</v>
      </c>
      <c r="J5461" s="1" t="s">
        <v>38</v>
      </c>
      <c r="K5461" s="1" t="s">
        <v>18092</v>
      </c>
      <c r="L5461" s="3" t="s">
        <v>18093</v>
      </c>
      <c r="M5461" s="2">
        <v>45681.488888888904</v>
      </c>
      <c r="N5461" t="str">
        <f>_xlfn.XLOOKUP(Table1[[#This Row],[Case Number]],Sheet2!$A:$A,Sheet2!$B:$B,"")</f>
        <v/>
      </c>
    </row>
    <row r="5462" spans="1:14">
      <c r="A5462" t="s">
        <v>18094</v>
      </c>
      <c r="B5462" s="1" t="s">
        <v>18095</v>
      </c>
      <c r="C5462" s="2">
        <v>45684.841099537</v>
      </c>
      <c r="D5462" s="1" t="s">
        <v>18096</v>
      </c>
      <c r="E5462" s="1" t="s">
        <v>19</v>
      </c>
      <c r="F5462" s="2">
        <v>45681.308703703697</v>
      </c>
      <c r="G5462" s="1" t="s">
        <v>43</v>
      </c>
      <c r="H5462" s="1" t="s">
        <v>36</v>
      </c>
      <c r="I5462" s="1" t="s">
        <v>18097</v>
      </c>
      <c r="J5462" s="1" t="s">
        <v>38</v>
      </c>
      <c r="K5462" s="1" t="s">
        <v>18098</v>
      </c>
      <c r="M5462" s="2">
        <v>45684.507754629602</v>
      </c>
      <c r="N5462" t="str">
        <f>_xlfn.XLOOKUP(Table1[[#This Row],[Case Number]],Sheet2!$A:$A,Sheet2!$B:$B,"")</f>
        <v>Yes</v>
      </c>
    </row>
    <row r="5463" spans="1:14" ht="255">
      <c r="A5463" t="s">
        <v>18099</v>
      </c>
      <c r="B5463" s="1" t="s">
        <v>18100</v>
      </c>
      <c r="C5463" s="2">
        <v>45681.6385069444</v>
      </c>
      <c r="D5463" s="1" t="s">
        <v>238</v>
      </c>
      <c r="E5463" s="1" t="s">
        <v>19</v>
      </c>
      <c r="F5463" s="2">
        <v>45681.281875000001</v>
      </c>
      <c r="G5463" s="1" t="s">
        <v>51</v>
      </c>
      <c r="H5463" s="1" t="s">
        <v>36</v>
      </c>
      <c r="I5463" s="1" t="s">
        <v>18101</v>
      </c>
      <c r="J5463" s="1" t="s">
        <v>111</v>
      </c>
      <c r="K5463" s="1" t="s">
        <v>6645</v>
      </c>
      <c r="L5463" s="3" t="s">
        <v>18102</v>
      </c>
      <c r="M5463" s="2">
        <v>45681.305150462998</v>
      </c>
      <c r="N5463" t="str">
        <f>_xlfn.XLOOKUP(Table1[[#This Row],[Case Number]],Sheet2!$A:$A,Sheet2!$B:$B,"")</f>
        <v/>
      </c>
    </row>
    <row r="5464" spans="1:14" ht="221">
      <c r="A5464" t="s">
        <v>18103</v>
      </c>
      <c r="B5464" s="1" t="s">
        <v>18104</v>
      </c>
      <c r="C5464" s="2">
        <v>45681.605567129598</v>
      </c>
      <c r="D5464" s="1" t="s">
        <v>238</v>
      </c>
      <c r="E5464" s="1" t="s">
        <v>19</v>
      </c>
      <c r="F5464" s="2">
        <v>45681.233576388899</v>
      </c>
      <c r="G5464" s="1" t="s">
        <v>51</v>
      </c>
      <c r="H5464" s="1" t="s">
        <v>11</v>
      </c>
      <c r="I5464" s="1" t="s">
        <v>18105</v>
      </c>
      <c r="J5464" s="1" t="s">
        <v>111</v>
      </c>
      <c r="K5464" s="1" t="s">
        <v>18106</v>
      </c>
      <c r="L5464" s="3" t="s">
        <v>18107</v>
      </c>
      <c r="M5464" s="2">
        <v>45681.272199074097</v>
      </c>
      <c r="N5464" t="str">
        <f>_xlfn.XLOOKUP(Table1[[#This Row],[Case Number]],Sheet2!$A:$A,Sheet2!$B:$B,"")</f>
        <v/>
      </c>
    </row>
    <row r="5465" spans="1:14">
      <c r="A5465" t="s">
        <v>18108</v>
      </c>
      <c r="B5465" s="1" t="s">
        <v>18109</v>
      </c>
      <c r="C5465" s="2">
        <v>45690.5217708333</v>
      </c>
      <c r="D5465" s="1" t="s">
        <v>18110</v>
      </c>
      <c r="E5465" s="1" t="s">
        <v>27</v>
      </c>
      <c r="F5465" s="2">
        <v>45681.227152777799</v>
      </c>
      <c r="G5465" s="1" t="s">
        <v>145</v>
      </c>
      <c r="I5465" s="1" t="s">
        <v>18111</v>
      </c>
      <c r="J5465" s="1" t="s">
        <v>200</v>
      </c>
      <c r="K5465" s="1" t="s">
        <v>16806</v>
      </c>
      <c r="M5465" s="2">
        <v>45690.1884027778</v>
      </c>
      <c r="N5465" t="str">
        <f>_xlfn.XLOOKUP(Table1[[#This Row],[Case Number]],Sheet2!$A:$A,Sheet2!$B:$B,"")</f>
        <v/>
      </c>
    </row>
    <row r="5466" spans="1:14">
      <c r="A5466" t="s">
        <v>18112</v>
      </c>
      <c r="B5466" s="1" t="s">
        <v>18113</v>
      </c>
      <c r="C5466" s="2">
        <v>45681.5304398148</v>
      </c>
      <c r="D5466" s="1" t="s">
        <v>4466</v>
      </c>
      <c r="F5466" s="2">
        <v>45681.196782407402</v>
      </c>
      <c r="I5466" s="1" t="s">
        <v>18114</v>
      </c>
      <c r="K5466" s="1" t="s">
        <v>4468</v>
      </c>
      <c r="N5466" t="str">
        <f>_xlfn.XLOOKUP(Table1[[#This Row],[Case Number]],Sheet2!$A:$A,Sheet2!$B:$B,"")</f>
        <v/>
      </c>
    </row>
    <row r="5467" spans="1:14" ht="238">
      <c r="A5467" t="s">
        <v>18115</v>
      </c>
      <c r="B5467" s="1" t="s">
        <v>18116</v>
      </c>
      <c r="C5467" s="2">
        <v>45681.514872685198</v>
      </c>
      <c r="D5467" s="1" t="s">
        <v>80</v>
      </c>
      <c r="E5467" s="1" t="s">
        <v>19</v>
      </c>
      <c r="F5467" s="2">
        <v>45681.175162036998</v>
      </c>
      <c r="G5467" s="1" t="s">
        <v>145</v>
      </c>
      <c r="I5467" s="1" t="s">
        <v>18117</v>
      </c>
      <c r="J5467" s="1" t="s">
        <v>45</v>
      </c>
      <c r="K5467" s="1" t="s">
        <v>18118</v>
      </c>
      <c r="L5467" s="3" t="s">
        <v>18119</v>
      </c>
      <c r="M5467" s="2">
        <v>45681.181516203702</v>
      </c>
      <c r="N5467" t="str">
        <f>_xlfn.XLOOKUP(Table1[[#This Row],[Case Number]],Sheet2!$A:$A,Sheet2!$B:$B,"")</f>
        <v/>
      </c>
    </row>
    <row r="5468" spans="1:14" ht="289">
      <c r="A5468" t="s">
        <v>18120</v>
      </c>
      <c r="B5468" s="1" t="s">
        <v>18121</v>
      </c>
      <c r="C5468" s="2">
        <v>45686.426111111097</v>
      </c>
      <c r="D5468" s="1" t="s">
        <v>18122</v>
      </c>
      <c r="E5468" s="1" t="s">
        <v>50</v>
      </c>
      <c r="F5468" s="2">
        <v>45681.153935185197</v>
      </c>
      <c r="G5468" s="1" t="s">
        <v>145</v>
      </c>
      <c r="I5468" s="1" t="s">
        <v>18123</v>
      </c>
      <c r="J5468" s="1" t="s">
        <v>443</v>
      </c>
      <c r="K5468" s="1" t="s">
        <v>16873</v>
      </c>
      <c r="L5468" s="3" t="s">
        <v>18124</v>
      </c>
      <c r="M5468" s="2">
        <v>45686.092766203699</v>
      </c>
      <c r="N5468" t="str">
        <f>_xlfn.XLOOKUP(Table1[[#This Row],[Case Number]],Sheet2!$A:$A,Sheet2!$B:$B,"")</f>
        <v>Yes</v>
      </c>
    </row>
    <row r="5469" spans="1:14">
      <c r="A5469" t="s">
        <v>18125</v>
      </c>
      <c r="B5469" s="1" t="s">
        <v>18126</v>
      </c>
      <c r="C5469" s="2">
        <v>45690.521284722199</v>
      </c>
      <c r="D5469" s="1" t="s">
        <v>18127</v>
      </c>
      <c r="F5469" s="2">
        <v>45681.153356481504</v>
      </c>
      <c r="G5469" s="1" t="s">
        <v>145</v>
      </c>
      <c r="I5469" s="1" t="s">
        <v>18128</v>
      </c>
      <c r="K5469" s="1" t="s">
        <v>4468</v>
      </c>
      <c r="M5469" s="2">
        <v>45690.187916666699</v>
      </c>
      <c r="N5469" t="str">
        <f>_xlfn.XLOOKUP(Table1[[#This Row],[Case Number]],Sheet2!$A:$A,Sheet2!$B:$B,"")</f>
        <v/>
      </c>
    </row>
    <row r="5470" spans="1:14">
      <c r="A5470" t="s">
        <v>18129</v>
      </c>
      <c r="B5470" s="1" t="s">
        <v>18130</v>
      </c>
      <c r="C5470" s="2">
        <v>45690.521087963003</v>
      </c>
      <c r="D5470" s="1" t="s">
        <v>18131</v>
      </c>
      <c r="F5470" s="2">
        <v>45681.152650463002</v>
      </c>
      <c r="G5470" s="1" t="s">
        <v>145</v>
      </c>
      <c r="I5470" s="1" t="s">
        <v>18132</v>
      </c>
      <c r="J5470" s="1" t="s">
        <v>5183</v>
      </c>
      <c r="K5470" s="1" t="s">
        <v>4468</v>
      </c>
      <c r="M5470" s="2">
        <v>45690.187696759298</v>
      </c>
      <c r="N5470" t="str">
        <f>_xlfn.XLOOKUP(Table1[[#This Row],[Case Number]],Sheet2!$A:$A,Sheet2!$B:$B,"")</f>
        <v/>
      </c>
    </row>
    <row r="5471" spans="1:14" ht="238">
      <c r="A5471" t="s">
        <v>18133</v>
      </c>
      <c r="B5471" s="1" t="s">
        <v>18134</v>
      </c>
      <c r="C5471" s="2">
        <v>45688.398321759298</v>
      </c>
      <c r="D5471" s="1" t="s">
        <v>18135</v>
      </c>
      <c r="E5471" s="1" t="s">
        <v>50</v>
      </c>
      <c r="F5471" s="2">
        <v>45681.065879629597</v>
      </c>
      <c r="G5471" s="1" t="s">
        <v>145</v>
      </c>
      <c r="I5471" s="1" t="s">
        <v>18136</v>
      </c>
      <c r="J5471" s="1" t="s">
        <v>200</v>
      </c>
      <c r="K5471" s="1" t="s">
        <v>2736</v>
      </c>
      <c r="L5471" s="3" t="s">
        <v>18137</v>
      </c>
      <c r="M5471" s="2">
        <v>45688.064965277801</v>
      </c>
      <c r="N5471" t="str">
        <f>_xlfn.XLOOKUP(Table1[[#This Row],[Case Number]],Sheet2!$A:$A,Sheet2!$B:$B,"")</f>
        <v>Yes</v>
      </c>
    </row>
    <row r="5472" spans="1:14" ht="272">
      <c r="A5472" t="s">
        <v>18138</v>
      </c>
      <c r="B5472" s="1" t="s">
        <v>18139</v>
      </c>
      <c r="C5472" s="2">
        <v>45687.481365740699</v>
      </c>
      <c r="D5472" s="1" t="s">
        <v>18140</v>
      </c>
      <c r="E5472" s="1" t="s">
        <v>50</v>
      </c>
      <c r="F5472" s="2">
        <v>45681.0636226852</v>
      </c>
      <c r="G5472" s="1" t="s">
        <v>145</v>
      </c>
      <c r="I5472" s="1" t="s">
        <v>18141</v>
      </c>
      <c r="J5472" s="1" t="s">
        <v>30</v>
      </c>
      <c r="K5472" s="1" t="s">
        <v>18142</v>
      </c>
      <c r="L5472" s="3" t="s">
        <v>18143</v>
      </c>
      <c r="M5472" s="2">
        <v>45687.148009259297</v>
      </c>
      <c r="N5472" t="str">
        <f>_xlfn.XLOOKUP(Table1[[#This Row],[Case Number]],Sheet2!$A:$A,Sheet2!$B:$B,"")</f>
        <v/>
      </c>
    </row>
    <row r="5473" spans="1:14" ht="289">
      <c r="A5473" t="s">
        <v>18144</v>
      </c>
      <c r="B5473" s="1" t="s">
        <v>18145</v>
      </c>
      <c r="C5473" s="2">
        <v>45681.4752546296</v>
      </c>
      <c r="D5473" s="1" t="s">
        <v>18146</v>
      </c>
      <c r="E5473" s="1" t="s">
        <v>19</v>
      </c>
      <c r="F5473" s="2">
        <v>45680.748761574097</v>
      </c>
      <c r="G5473" s="1" t="s">
        <v>145</v>
      </c>
      <c r="I5473" s="1" t="s">
        <v>18147</v>
      </c>
      <c r="J5473" s="1" t="s">
        <v>88</v>
      </c>
      <c r="K5473" s="1" t="s">
        <v>2673</v>
      </c>
      <c r="L5473" s="3" t="s">
        <v>18148</v>
      </c>
      <c r="M5473" s="2">
        <v>45681.141898148097</v>
      </c>
      <c r="N5473" t="str">
        <f>_xlfn.XLOOKUP(Table1[[#This Row],[Case Number]],Sheet2!$A:$A,Sheet2!$B:$B,"")</f>
        <v>Yes</v>
      </c>
    </row>
    <row r="5474" spans="1:14" ht="221">
      <c r="A5474" t="s">
        <v>18149</v>
      </c>
      <c r="B5474" s="1" t="s">
        <v>18150</v>
      </c>
      <c r="C5474" s="2">
        <v>45685.412361111099</v>
      </c>
      <c r="D5474" s="1" t="s">
        <v>18151</v>
      </c>
      <c r="E5474" s="1" t="s">
        <v>50</v>
      </c>
      <c r="F5474" s="2">
        <v>45680.6709722222</v>
      </c>
      <c r="G5474" s="1" t="s">
        <v>145</v>
      </c>
      <c r="I5474" s="1" t="s">
        <v>18152</v>
      </c>
      <c r="J5474" s="1" t="s">
        <v>160</v>
      </c>
      <c r="K5474" s="1" t="s">
        <v>10248</v>
      </c>
      <c r="L5474" s="3" t="s">
        <v>18153</v>
      </c>
      <c r="M5474" s="2">
        <v>45685.079016203701</v>
      </c>
      <c r="N5474" t="str">
        <f>_xlfn.XLOOKUP(Table1[[#This Row],[Case Number]],Sheet2!$A:$A,Sheet2!$B:$B,"")</f>
        <v/>
      </c>
    </row>
    <row r="5475" spans="1:14" ht="340">
      <c r="A5475" t="s">
        <v>18154</v>
      </c>
      <c r="B5475" s="1" t="s">
        <v>18155</v>
      </c>
      <c r="C5475" s="2">
        <v>45681.085324074098</v>
      </c>
      <c r="D5475" s="1" t="s">
        <v>276</v>
      </c>
      <c r="E5475" s="1" t="s">
        <v>19</v>
      </c>
      <c r="F5475" s="2">
        <v>45680.647499999999</v>
      </c>
      <c r="G5475" s="1" t="s">
        <v>28</v>
      </c>
      <c r="H5475" s="1" t="s">
        <v>11</v>
      </c>
      <c r="I5475" s="1" t="s">
        <v>18156</v>
      </c>
      <c r="J5475" s="1" t="s">
        <v>21</v>
      </c>
      <c r="K5475" s="1" t="s">
        <v>18157</v>
      </c>
      <c r="L5475" s="3" t="s">
        <v>18158</v>
      </c>
      <c r="M5475" s="2">
        <v>45680.751944444397</v>
      </c>
      <c r="N5475" t="str">
        <f>_xlfn.XLOOKUP(Table1[[#This Row],[Case Number]],Sheet2!$A:$A,Sheet2!$B:$B,"")</f>
        <v/>
      </c>
    </row>
    <row r="5476" spans="1:14" ht="187">
      <c r="A5476" t="s">
        <v>18159</v>
      </c>
      <c r="B5476" s="1" t="s">
        <v>18160</v>
      </c>
      <c r="C5476" s="2">
        <v>45684.622581018499</v>
      </c>
      <c r="D5476" s="1" t="s">
        <v>18161</v>
      </c>
      <c r="E5476" s="1" t="s">
        <v>50</v>
      </c>
      <c r="F5476" s="2">
        <v>45680.639247685198</v>
      </c>
      <c r="G5476" s="1" t="s">
        <v>145</v>
      </c>
      <c r="H5476" s="1" t="s">
        <v>11</v>
      </c>
      <c r="I5476" s="1" t="s">
        <v>18162</v>
      </c>
      <c r="J5476" s="1" t="s">
        <v>188</v>
      </c>
      <c r="K5476" s="1" t="s">
        <v>18163</v>
      </c>
      <c r="L5476" s="3" t="s">
        <v>18164</v>
      </c>
      <c r="M5476" s="2">
        <v>45684.289224537002</v>
      </c>
      <c r="N5476" t="str">
        <f>_xlfn.XLOOKUP(Table1[[#This Row],[Case Number]],Sheet2!$A:$A,Sheet2!$B:$B,"")</f>
        <v/>
      </c>
    </row>
    <row r="5477" spans="1:14" ht="255">
      <c r="A5477" t="s">
        <v>18165</v>
      </c>
      <c r="B5477" s="1" t="s">
        <v>18166</v>
      </c>
      <c r="C5477" s="2">
        <v>45681.593379629601</v>
      </c>
      <c r="D5477" s="1" t="s">
        <v>18167</v>
      </c>
      <c r="E5477" s="1" t="s">
        <v>27</v>
      </c>
      <c r="F5477" s="2">
        <v>45680.605995370403</v>
      </c>
      <c r="G5477" s="1" t="s">
        <v>51</v>
      </c>
      <c r="H5477" s="1" t="s">
        <v>36</v>
      </c>
      <c r="I5477" s="1" t="s">
        <v>18168</v>
      </c>
      <c r="J5477" s="1" t="s">
        <v>88</v>
      </c>
      <c r="K5477" s="1" t="s">
        <v>9818</v>
      </c>
      <c r="L5477" s="3" t="s">
        <v>18169</v>
      </c>
      <c r="M5477" s="2">
        <v>45681.260034722203</v>
      </c>
      <c r="N5477" t="str">
        <f>_xlfn.XLOOKUP(Table1[[#This Row],[Case Number]],Sheet2!$A:$A,Sheet2!$B:$B,"")</f>
        <v/>
      </c>
    </row>
    <row r="5478" spans="1:14" ht="272">
      <c r="A5478" t="s">
        <v>18170</v>
      </c>
      <c r="B5478" s="1" t="s">
        <v>18171</v>
      </c>
      <c r="C5478" s="2">
        <v>45680.935231481497</v>
      </c>
      <c r="D5478" s="1" t="s">
        <v>18172</v>
      </c>
      <c r="E5478" s="1" t="s">
        <v>50</v>
      </c>
      <c r="F5478" s="2">
        <v>45680.590324074103</v>
      </c>
      <c r="G5478" s="1" t="s">
        <v>28</v>
      </c>
      <c r="H5478" s="1" t="s">
        <v>36</v>
      </c>
      <c r="I5478" s="1" t="s">
        <v>18173</v>
      </c>
      <c r="J5478" s="1" t="s">
        <v>200</v>
      </c>
      <c r="K5478" s="1" t="s">
        <v>18174</v>
      </c>
      <c r="L5478" s="3" t="s">
        <v>18175</v>
      </c>
      <c r="M5478" s="2">
        <v>45680.601875</v>
      </c>
      <c r="N5478" t="str">
        <f>_xlfn.XLOOKUP(Table1[[#This Row],[Case Number]],Sheet2!$A:$A,Sheet2!$B:$B,"")</f>
        <v/>
      </c>
    </row>
    <row r="5479" spans="1:14" ht="272">
      <c r="A5479" t="s">
        <v>18176</v>
      </c>
      <c r="B5479" s="1" t="s">
        <v>18177</v>
      </c>
      <c r="C5479" s="2">
        <v>45681.843136574098</v>
      </c>
      <c r="D5479" s="1" t="s">
        <v>18178</v>
      </c>
      <c r="E5479" s="1" t="s">
        <v>50</v>
      </c>
      <c r="F5479" s="2">
        <v>45680.569039351903</v>
      </c>
      <c r="G5479" s="1" t="s">
        <v>28</v>
      </c>
      <c r="H5479" s="1" t="s">
        <v>36</v>
      </c>
      <c r="I5479" s="1" t="s">
        <v>18179</v>
      </c>
      <c r="J5479" s="1" t="s">
        <v>38</v>
      </c>
      <c r="K5479" s="1" t="s">
        <v>18180</v>
      </c>
      <c r="L5479" s="3" t="s">
        <v>18181</v>
      </c>
      <c r="M5479" s="2">
        <v>45681.509768518503</v>
      </c>
      <c r="N5479" t="str">
        <f>_xlfn.XLOOKUP(Table1[[#This Row],[Case Number]],Sheet2!$A:$A,Sheet2!$B:$B,"")</f>
        <v>Yes</v>
      </c>
    </row>
    <row r="5480" spans="1:14" ht="51">
      <c r="A5480" t="s">
        <v>18182</v>
      </c>
      <c r="B5480" s="1" t="s">
        <v>18183</v>
      </c>
      <c r="C5480" s="2">
        <v>45680.9011805556</v>
      </c>
      <c r="D5480" s="1" t="s">
        <v>915</v>
      </c>
      <c r="E5480" s="1" t="s">
        <v>19</v>
      </c>
      <c r="F5480" s="2">
        <v>45680.5603819444</v>
      </c>
      <c r="G5480" s="1" t="s">
        <v>43</v>
      </c>
      <c r="I5480" s="1" t="s">
        <v>18184</v>
      </c>
      <c r="J5480" s="1" t="s">
        <v>45</v>
      </c>
      <c r="K5480" s="1" t="s">
        <v>18185</v>
      </c>
      <c r="L5480" s="3" t="s">
        <v>18186</v>
      </c>
      <c r="M5480" s="2">
        <v>45680.567824074104</v>
      </c>
      <c r="N5480" t="str">
        <f>_xlfn.XLOOKUP(Table1[[#This Row],[Case Number]],Sheet2!$A:$A,Sheet2!$B:$B,"")</f>
        <v/>
      </c>
    </row>
    <row r="5481" spans="1:14">
      <c r="A5481" t="s">
        <v>18187</v>
      </c>
      <c r="B5481" s="1" t="s">
        <v>18188</v>
      </c>
      <c r="C5481" s="2">
        <v>45680.8900810185</v>
      </c>
      <c r="D5481" s="1" t="s">
        <v>674</v>
      </c>
      <c r="E5481" s="1" t="s">
        <v>19</v>
      </c>
      <c r="F5481" s="2">
        <v>45680.556493055599</v>
      </c>
      <c r="G5481" s="1" t="s">
        <v>43</v>
      </c>
      <c r="I5481" s="1" t="s">
        <v>18189</v>
      </c>
      <c r="J5481" s="1" t="s">
        <v>21</v>
      </c>
      <c r="K5481" s="1" t="s">
        <v>18190</v>
      </c>
      <c r="M5481" s="2">
        <v>45680.556736111103</v>
      </c>
      <c r="N5481" t="str">
        <f>_xlfn.XLOOKUP(Table1[[#This Row],[Case Number]],Sheet2!$A:$A,Sheet2!$B:$B,"")</f>
        <v/>
      </c>
    </row>
    <row r="5482" spans="1:14" ht="238">
      <c r="A5482" t="s">
        <v>18191</v>
      </c>
      <c r="B5482" s="1" t="s">
        <v>18192</v>
      </c>
      <c r="C5482" s="2">
        <v>45691.806226851899</v>
      </c>
      <c r="D5482" s="1" t="s">
        <v>18193</v>
      </c>
      <c r="E5482" s="1" t="s">
        <v>19</v>
      </c>
      <c r="F5482" s="2">
        <v>45680.5171064815</v>
      </c>
      <c r="G5482" s="1" t="s">
        <v>94</v>
      </c>
      <c r="I5482" s="1" t="s">
        <v>18194</v>
      </c>
      <c r="J5482" s="1" t="s">
        <v>38</v>
      </c>
      <c r="K5482" s="1" t="s">
        <v>777</v>
      </c>
      <c r="L5482" s="3" t="s">
        <v>18195</v>
      </c>
      <c r="M5482" s="2">
        <v>45691.472881944399</v>
      </c>
      <c r="N5482" t="str">
        <f>_xlfn.XLOOKUP(Table1[[#This Row],[Case Number]],Sheet2!$A:$A,Sheet2!$B:$B,"")</f>
        <v>Yes</v>
      </c>
    </row>
    <row r="5483" spans="1:14">
      <c r="A5483" t="s">
        <v>18196</v>
      </c>
      <c r="B5483" s="1" t="s">
        <v>18197</v>
      </c>
      <c r="C5483" s="2">
        <v>45681.593993055598</v>
      </c>
      <c r="D5483" s="1" t="s">
        <v>1993</v>
      </c>
      <c r="E5483" s="1" t="s">
        <v>50</v>
      </c>
      <c r="F5483" s="2">
        <v>45680.510069444397</v>
      </c>
      <c r="G5483" s="1" t="s">
        <v>43</v>
      </c>
      <c r="H5483" s="1" t="s">
        <v>36</v>
      </c>
      <c r="I5483" s="1" t="s">
        <v>18198</v>
      </c>
      <c r="J5483" s="1" t="s">
        <v>21</v>
      </c>
      <c r="K5483" s="1" t="s">
        <v>18199</v>
      </c>
      <c r="M5483" s="2">
        <v>45681.260648148098</v>
      </c>
      <c r="N5483" t="str">
        <f>_xlfn.XLOOKUP(Table1[[#This Row],[Case Number]],Sheet2!$A:$A,Sheet2!$B:$B,"")</f>
        <v>Yes</v>
      </c>
    </row>
    <row r="5484" spans="1:14" ht="221">
      <c r="A5484" t="s">
        <v>18200</v>
      </c>
      <c r="B5484" s="1" t="s">
        <v>18201</v>
      </c>
      <c r="C5484" s="2">
        <v>45684.637719907398</v>
      </c>
      <c r="D5484" s="1" t="s">
        <v>18202</v>
      </c>
      <c r="E5484" s="1" t="s">
        <v>415</v>
      </c>
      <c r="F5484" s="2">
        <v>45680.494317129604</v>
      </c>
      <c r="G5484" s="1" t="s">
        <v>28</v>
      </c>
      <c r="H5484" s="1" t="s">
        <v>36</v>
      </c>
      <c r="I5484" s="1" t="s">
        <v>18203</v>
      </c>
      <c r="J5484" s="1" t="s">
        <v>160</v>
      </c>
      <c r="K5484" s="1" t="s">
        <v>12394</v>
      </c>
      <c r="L5484" s="3" t="s">
        <v>18204</v>
      </c>
      <c r="M5484" s="2">
        <v>45684.304375</v>
      </c>
      <c r="N5484" t="str">
        <f>_xlfn.XLOOKUP(Table1[[#This Row],[Case Number]],Sheet2!$A:$A,Sheet2!$B:$B,"")</f>
        <v/>
      </c>
    </row>
    <row r="5485" spans="1:14" ht="170">
      <c r="A5485" t="s">
        <v>18205</v>
      </c>
      <c r="B5485" s="1" t="s">
        <v>18206</v>
      </c>
      <c r="C5485" s="2">
        <v>45680.839421296303</v>
      </c>
      <c r="D5485" s="1" t="s">
        <v>1495</v>
      </c>
      <c r="E5485" s="1" t="s">
        <v>652</v>
      </c>
      <c r="F5485" s="2">
        <v>45680.493958333303</v>
      </c>
      <c r="G5485" s="1" t="s">
        <v>94</v>
      </c>
      <c r="I5485" s="1" t="s">
        <v>18207</v>
      </c>
      <c r="J5485" s="1" t="s">
        <v>200</v>
      </c>
      <c r="K5485" s="1" t="s">
        <v>18208</v>
      </c>
      <c r="L5485" s="3" t="s">
        <v>18209</v>
      </c>
      <c r="M5485" s="2">
        <v>45680.506064814799</v>
      </c>
      <c r="N5485" t="str">
        <f>_xlfn.XLOOKUP(Table1[[#This Row],[Case Number]],Sheet2!$A:$A,Sheet2!$B:$B,"")</f>
        <v/>
      </c>
    </row>
    <row r="5486" spans="1:14">
      <c r="A5486" t="s">
        <v>18210</v>
      </c>
      <c r="B5486" s="1" t="s">
        <v>18211</v>
      </c>
      <c r="C5486" s="2">
        <v>45681.607002314799</v>
      </c>
      <c r="D5486" s="1" t="s">
        <v>18212</v>
      </c>
      <c r="E5486" s="1" t="s">
        <v>19</v>
      </c>
      <c r="F5486" s="2">
        <v>45680.487534722197</v>
      </c>
      <c r="G5486" s="1" t="s">
        <v>94</v>
      </c>
      <c r="I5486" s="1" t="s">
        <v>18213</v>
      </c>
      <c r="J5486" s="1" t="s">
        <v>38</v>
      </c>
      <c r="K5486" s="1" t="s">
        <v>18214</v>
      </c>
      <c r="M5486" s="2">
        <v>45681.273645833302</v>
      </c>
      <c r="N5486" t="str">
        <f>_xlfn.XLOOKUP(Table1[[#This Row],[Case Number]],Sheet2!$A:$A,Sheet2!$B:$B,"")</f>
        <v/>
      </c>
    </row>
    <row r="5487" spans="1:14">
      <c r="A5487" t="s">
        <v>18215</v>
      </c>
      <c r="B5487" s="1" t="s">
        <v>18216</v>
      </c>
      <c r="C5487" s="2">
        <v>45690.521168981497</v>
      </c>
      <c r="D5487" s="1" t="s">
        <v>18217</v>
      </c>
      <c r="E5487" s="1" t="s">
        <v>19</v>
      </c>
      <c r="F5487" s="2">
        <v>45680.469641203701</v>
      </c>
      <c r="G5487" s="1" t="s">
        <v>94</v>
      </c>
      <c r="H5487" s="1" t="s">
        <v>36</v>
      </c>
      <c r="I5487" s="1" t="s">
        <v>18218</v>
      </c>
      <c r="J5487" s="1" t="s">
        <v>200</v>
      </c>
      <c r="K5487" s="1" t="s">
        <v>18219</v>
      </c>
      <c r="M5487" s="2">
        <v>45690.187789351898</v>
      </c>
      <c r="N5487" t="str">
        <f>_xlfn.XLOOKUP(Table1[[#This Row],[Case Number]],Sheet2!$A:$A,Sheet2!$B:$B,"")</f>
        <v/>
      </c>
    </row>
    <row r="5488" spans="1:14" ht="221">
      <c r="A5488" t="s">
        <v>18220</v>
      </c>
      <c r="B5488" s="1" t="s">
        <v>18221</v>
      </c>
      <c r="C5488" s="2">
        <v>45680.842245370397</v>
      </c>
      <c r="D5488" s="1" t="s">
        <v>17966</v>
      </c>
      <c r="F5488" s="2">
        <v>45680.4590046296</v>
      </c>
      <c r="G5488" s="1" t="s">
        <v>51</v>
      </c>
      <c r="H5488" s="1" t="s">
        <v>36</v>
      </c>
      <c r="I5488" s="1" t="s">
        <v>18222</v>
      </c>
      <c r="J5488" s="1" t="s">
        <v>5183</v>
      </c>
      <c r="K5488" s="1" t="s">
        <v>18223</v>
      </c>
      <c r="L5488" s="3" t="s">
        <v>18224</v>
      </c>
      <c r="M5488" s="2">
        <v>45680.5088888889</v>
      </c>
      <c r="N5488" t="str">
        <f>_xlfn.XLOOKUP(Table1[[#This Row],[Case Number]],Sheet2!$A:$A,Sheet2!$B:$B,"")</f>
        <v/>
      </c>
    </row>
    <row r="5489" spans="1:14" ht="204">
      <c r="A5489" t="s">
        <v>18225</v>
      </c>
      <c r="B5489" s="1" t="s">
        <v>18226</v>
      </c>
      <c r="C5489" s="2">
        <v>45680.796666666698</v>
      </c>
      <c r="D5489" s="1" t="s">
        <v>2853</v>
      </c>
      <c r="E5489" s="1" t="s">
        <v>50</v>
      </c>
      <c r="F5489" s="2">
        <v>45680.453182870398</v>
      </c>
      <c r="G5489" s="1" t="s">
        <v>94</v>
      </c>
      <c r="I5489" s="1" t="s">
        <v>18227</v>
      </c>
      <c r="J5489" s="1" t="s">
        <v>30</v>
      </c>
      <c r="K5489" s="1" t="s">
        <v>18228</v>
      </c>
      <c r="L5489" s="3" t="s">
        <v>18229</v>
      </c>
      <c r="M5489" s="2">
        <v>45680.4639930556</v>
      </c>
      <c r="N5489" t="str">
        <f>_xlfn.XLOOKUP(Table1[[#This Row],[Case Number]],Sheet2!$A:$A,Sheet2!$B:$B,"")</f>
        <v/>
      </c>
    </row>
    <row r="5490" spans="1:14" ht="255">
      <c r="A5490" t="s">
        <v>18230</v>
      </c>
      <c r="B5490" s="1" t="s">
        <v>18231</v>
      </c>
      <c r="C5490" s="2">
        <v>45680.779479166697</v>
      </c>
      <c r="D5490" s="1" t="s">
        <v>15425</v>
      </c>
      <c r="E5490" s="1" t="s">
        <v>20090</v>
      </c>
      <c r="F5490" s="2">
        <v>45680.409166666701</v>
      </c>
      <c r="G5490" s="1" t="s">
        <v>28</v>
      </c>
      <c r="H5490" s="1" t="s">
        <v>36</v>
      </c>
      <c r="I5490" s="1" t="s">
        <v>18232</v>
      </c>
      <c r="J5490" s="1" t="s">
        <v>118</v>
      </c>
      <c r="K5490" s="1" t="s">
        <v>18233</v>
      </c>
      <c r="L5490" s="3" t="s">
        <v>18234</v>
      </c>
      <c r="M5490" s="2">
        <v>45680.4461226852</v>
      </c>
      <c r="N5490" t="str">
        <f>_xlfn.XLOOKUP(Table1[[#This Row],[Case Number]],Sheet2!$A:$A,Sheet2!$B:$B,"")</f>
        <v/>
      </c>
    </row>
    <row r="5491" spans="1:14">
      <c r="A5491" t="s">
        <v>18235</v>
      </c>
      <c r="B5491" s="1" t="s">
        <v>18236</v>
      </c>
      <c r="C5491" s="2">
        <v>45680.755312499998</v>
      </c>
      <c r="D5491" s="1" t="s">
        <v>915</v>
      </c>
      <c r="E5491" s="1" t="s">
        <v>19</v>
      </c>
      <c r="F5491" s="2">
        <v>45680.372048611098</v>
      </c>
      <c r="G5491" s="1" t="s">
        <v>43</v>
      </c>
      <c r="H5491" s="1" t="s">
        <v>11</v>
      </c>
      <c r="I5491" s="1" t="s">
        <v>18237</v>
      </c>
      <c r="J5491" s="1" t="s">
        <v>21</v>
      </c>
      <c r="K5491" s="1" t="s">
        <v>18238</v>
      </c>
      <c r="M5491" s="2">
        <v>45680.421956018501</v>
      </c>
      <c r="N5491" t="str">
        <f>_xlfn.XLOOKUP(Table1[[#This Row],[Case Number]],Sheet2!$A:$A,Sheet2!$B:$B,"")</f>
        <v/>
      </c>
    </row>
    <row r="5492" spans="1:14" ht="289">
      <c r="A5492" t="s">
        <v>18239</v>
      </c>
      <c r="B5492" s="1" t="s">
        <v>18240</v>
      </c>
      <c r="C5492" s="2">
        <v>45680.702152777798</v>
      </c>
      <c r="D5492" s="1" t="s">
        <v>16750</v>
      </c>
      <c r="E5492" s="1" t="s">
        <v>19</v>
      </c>
      <c r="F5492" s="2">
        <v>45680.346886574102</v>
      </c>
      <c r="G5492" s="1" t="s">
        <v>51</v>
      </c>
      <c r="H5492" s="1" t="s">
        <v>36</v>
      </c>
      <c r="I5492" s="1" t="s">
        <v>18241</v>
      </c>
      <c r="J5492" s="1" t="s">
        <v>443</v>
      </c>
      <c r="K5492" s="1" t="s">
        <v>10321</v>
      </c>
      <c r="L5492" s="3" t="s">
        <v>18242</v>
      </c>
      <c r="M5492" s="2">
        <v>45680.368796296301</v>
      </c>
      <c r="N5492" t="str">
        <f>_xlfn.XLOOKUP(Table1[[#This Row],[Case Number]],Sheet2!$A:$A,Sheet2!$B:$B,"")</f>
        <v/>
      </c>
    </row>
    <row r="5493" spans="1:14" ht="51">
      <c r="A5493" t="s">
        <v>18243</v>
      </c>
      <c r="B5493" s="1" t="s">
        <v>18244</v>
      </c>
      <c r="C5493" s="2">
        <v>45680.696423611102</v>
      </c>
      <c r="D5493" s="1" t="s">
        <v>10093</v>
      </c>
      <c r="E5493" s="1" t="s">
        <v>27</v>
      </c>
      <c r="F5493" s="2">
        <v>45680.337187500001</v>
      </c>
      <c r="G5493" s="1" t="s">
        <v>43</v>
      </c>
      <c r="H5493" s="1" t="s">
        <v>11</v>
      </c>
      <c r="I5493" s="1" t="s">
        <v>18245</v>
      </c>
      <c r="J5493" s="1" t="s">
        <v>30</v>
      </c>
      <c r="K5493" s="1" t="s">
        <v>18246</v>
      </c>
      <c r="L5493" s="3" t="s">
        <v>18247</v>
      </c>
      <c r="M5493" s="2">
        <v>45680.363067129598</v>
      </c>
      <c r="N5493" t="str">
        <f>_xlfn.XLOOKUP(Table1[[#This Row],[Case Number]],Sheet2!$A:$A,Sheet2!$B:$B,"")</f>
        <v/>
      </c>
    </row>
    <row r="5494" spans="1:14" ht="204">
      <c r="A5494" t="s">
        <v>18248</v>
      </c>
      <c r="B5494" s="1" t="s">
        <v>18249</v>
      </c>
      <c r="C5494" s="2">
        <v>45686.931828703702</v>
      </c>
      <c r="D5494" s="1" t="s">
        <v>26</v>
      </c>
      <c r="E5494" s="1" t="s">
        <v>27</v>
      </c>
      <c r="F5494" s="2">
        <v>45680.316273148099</v>
      </c>
      <c r="G5494" s="1" t="s">
        <v>28</v>
      </c>
      <c r="H5494" s="1" t="s">
        <v>11</v>
      </c>
      <c r="I5494" s="1" t="s">
        <v>18250</v>
      </c>
      <c r="J5494" s="1" t="s">
        <v>30</v>
      </c>
      <c r="K5494" s="1" t="s">
        <v>18251</v>
      </c>
      <c r="L5494" s="3" t="s">
        <v>18252</v>
      </c>
      <c r="M5494" s="2">
        <v>45686.598472222198</v>
      </c>
      <c r="N5494" t="str">
        <f>_xlfn.XLOOKUP(Table1[[#This Row],[Case Number]],Sheet2!$A:$A,Sheet2!$B:$B,"")</f>
        <v/>
      </c>
    </row>
    <row r="5495" spans="1:14">
      <c r="A5495" t="s">
        <v>18253</v>
      </c>
      <c r="B5495" s="1" t="s">
        <v>18254</v>
      </c>
      <c r="C5495" s="2">
        <v>45680.658958333297</v>
      </c>
      <c r="D5495" s="1" t="s">
        <v>915</v>
      </c>
      <c r="E5495" s="1" t="s">
        <v>19</v>
      </c>
      <c r="F5495" s="2">
        <v>45680.305081018501</v>
      </c>
      <c r="G5495" s="1" t="s">
        <v>43</v>
      </c>
      <c r="I5495" s="1" t="s">
        <v>18255</v>
      </c>
      <c r="J5495" s="1" t="s">
        <v>21</v>
      </c>
      <c r="K5495" s="1" t="s">
        <v>18256</v>
      </c>
      <c r="M5495" s="2">
        <v>45680.325601851902</v>
      </c>
      <c r="N5495" t="str">
        <f>_xlfn.XLOOKUP(Table1[[#This Row],[Case Number]],Sheet2!$A:$A,Sheet2!$B:$B,"")</f>
        <v/>
      </c>
    </row>
    <row r="5496" spans="1:14">
      <c r="A5496" t="s">
        <v>18257</v>
      </c>
      <c r="B5496" s="1" t="s">
        <v>18258</v>
      </c>
      <c r="C5496" s="2">
        <v>45680.777372685203</v>
      </c>
      <c r="D5496" s="1" t="s">
        <v>17982</v>
      </c>
      <c r="E5496" s="1" t="s">
        <v>27</v>
      </c>
      <c r="F5496" s="2">
        <v>45680.295023148101</v>
      </c>
      <c r="G5496" s="1" t="s">
        <v>51</v>
      </c>
      <c r="H5496" s="1" t="s">
        <v>36</v>
      </c>
      <c r="I5496" s="1" t="s">
        <v>17983</v>
      </c>
      <c r="J5496" s="1" t="s">
        <v>88</v>
      </c>
      <c r="K5496" s="1" t="s">
        <v>17984</v>
      </c>
      <c r="M5496" s="2">
        <v>45684.258414351898</v>
      </c>
      <c r="N5496" t="str">
        <f>_xlfn.XLOOKUP(Table1[[#This Row],[Case Number]],Sheet2!$A:$A,Sheet2!$B:$B,"")</f>
        <v/>
      </c>
    </row>
    <row r="5497" spans="1:14">
      <c r="A5497" t="s">
        <v>18259</v>
      </c>
      <c r="B5497" s="1" t="s">
        <v>18260</v>
      </c>
      <c r="C5497" s="2">
        <v>45689.521400463003</v>
      </c>
      <c r="D5497" s="1" t="s">
        <v>16194</v>
      </c>
      <c r="E5497" s="1" t="s">
        <v>27</v>
      </c>
      <c r="F5497" s="2">
        <v>45680.293611111098</v>
      </c>
      <c r="G5497" s="1" t="s">
        <v>145</v>
      </c>
      <c r="H5497" s="1" t="s">
        <v>11</v>
      </c>
      <c r="I5497" s="1" t="s">
        <v>18261</v>
      </c>
      <c r="J5497" s="1" t="s">
        <v>160</v>
      </c>
      <c r="K5497" s="1" t="s">
        <v>15254</v>
      </c>
      <c r="M5497" s="2">
        <v>45689.1879976852</v>
      </c>
      <c r="N5497" t="str">
        <f>_xlfn.XLOOKUP(Table1[[#This Row],[Case Number]],Sheet2!$A:$A,Sheet2!$B:$B,"")</f>
        <v/>
      </c>
    </row>
    <row r="5498" spans="1:14" ht="187">
      <c r="A5498" t="s">
        <v>18262</v>
      </c>
      <c r="B5498" s="1" t="s">
        <v>18263</v>
      </c>
      <c r="C5498" s="2">
        <v>45680.584224537</v>
      </c>
      <c r="D5498" s="1" t="s">
        <v>17108</v>
      </c>
      <c r="E5498" s="1" t="s">
        <v>652</v>
      </c>
      <c r="F5498" s="2">
        <v>45680.2211342593</v>
      </c>
      <c r="G5498" s="1" t="s">
        <v>94</v>
      </c>
      <c r="H5498" s="1" t="s">
        <v>36</v>
      </c>
      <c r="I5498" s="1" t="s">
        <v>18264</v>
      </c>
      <c r="J5498" s="1" t="s">
        <v>153</v>
      </c>
      <c r="K5498" s="1" t="s">
        <v>18265</v>
      </c>
      <c r="L5498" s="3" t="s">
        <v>18266</v>
      </c>
      <c r="M5498" s="2">
        <v>45680.2508564815</v>
      </c>
      <c r="N5498" t="str">
        <f>_xlfn.XLOOKUP(Table1[[#This Row],[Case Number]],Sheet2!$A:$A,Sheet2!$B:$B,"")</f>
        <v/>
      </c>
    </row>
    <row r="5499" spans="1:14" ht="221">
      <c r="A5499" t="s">
        <v>18267</v>
      </c>
      <c r="B5499" s="1" t="s">
        <v>18268</v>
      </c>
      <c r="C5499" s="2">
        <v>45680.621990740699</v>
      </c>
      <c r="D5499" s="1" t="s">
        <v>18269</v>
      </c>
      <c r="E5499" s="1" t="s">
        <v>19</v>
      </c>
      <c r="F5499" s="2">
        <v>45679.8434837963</v>
      </c>
      <c r="G5499" s="1" t="s">
        <v>145</v>
      </c>
      <c r="H5499" s="1" t="s">
        <v>11</v>
      </c>
      <c r="I5499" s="1" t="s">
        <v>18270</v>
      </c>
      <c r="J5499" s="1" t="s">
        <v>759</v>
      </c>
      <c r="K5499" s="1" t="s">
        <v>141</v>
      </c>
      <c r="L5499" s="3" t="s">
        <v>18271</v>
      </c>
      <c r="M5499" s="2">
        <v>45680.288587962998</v>
      </c>
      <c r="N5499" t="str">
        <f>_xlfn.XLOOKUP(Table1[[#This Row],[Case Number]],Sheet2!$A:$A,Sheet2!$B:$B,"")</f>
        <v/>
      </c>
    </row>
    <row r="5500" spans="1:14" ht="221">
      <c r="A5500" t="s">
        <v>18272</v>
      </c>
      <c r="B5500" s="1" t="s">
        <v>18273</v>
      </c>
      <c r="C5500" s="2">
        <v>45688.394664351901</v>
      </c>
      <c r="D5500" s="1" t="s">
        <v>15615</v>
      </c>
      <c r="E5500" s="1" t="s">
        <v>415</v>
      </c>
      <c r="F5500" s="2">
        <v>45679.695567129602</v>
      </c>
      <c r="G5500" s="1" t="s">
        <v>145</v>
      </c>
      <c r="H5500" s="1" t="s">
        <v>11</v>
      </c>
      <c r="I5500" s="1" t="s">
        <v>15616</v>
      </c>
      <c r="J5500" s="1" t="s">
        <v>30</v>
      </c>
      <c r="K5500" s="1" t="s">
        <v>15617</v>
      </c>
      <c r="L5500" s="3" t="s">
        <v>15618</v>
      </c>
      <c r="M5500" s="2">
        <v>45715.106099536999</v>
      </c>
      <c r="N5500" t="str">
        <f>_xlfn.XLOOKUP(Table1[[#This Row],[Case Number]],Sheet2!$A:$A,Sheet2!$B:$B,"")</f>
        <v/>
      </c>
    </row>
    <row r="5501" spans="1:14" ht="204">
      <c r="A5501" t="s">
        <v>18274</v>
      </c>
      <c r="B5501" s="1" t="s">
        <v>18275</v>
      </c>
      <c r="C5501" s="2">
        <v>45680.473101851901</v>
      </c>
      <c r="D5501" s="1" t="s">
        <v>18276</v>
      </c>
      <c r="E5501" s="1" t="s">
        <v>19</v>
      </c>
      <c r="F5501" s="2">
        <v>45679.666377314803</v>
      </c>
      <c r="G5501" s="1" t="s">
        <v>145</v>
      </c>
      <c r="H5501" s="1" t="s">
        <v>36</v>
      </c>
      <c r="I5501" s="1" t="s">
        <v>18277</v>
      </c>
      <c r="J5501" s="1" t="s">
        <v>188</v>
      </c>
      <c r="K5501" s="1" t="s">
        <v>18278</v>
      </c>
      <c r="L5501" s="3" t="s">
        <v>18279</v>
      </c>
      <c r="M5501" s="2">
        <v>45680.139745370398</v>
      </c>
      <c r="N5501" t="str">
        <f>_xlfn.XLOOKUP(Table1[[#This Row],[Case Number]],Sheet2!$A:$A,Sheet2!$B:$B,"")</f>
        <v>Yes</v>
      </c>
    </row>
    <row r="5502" spans="1:14" ht="306">
      <c r="A5502" t="s">
        <v>18280</v>
      </c>
      <c r="B5502" s="1" t="s">
        <v>18281</v>
      </c>
      <c r="C5502" s="2">
        <v>45680.716284722199</v>
      </c>
      <c r="D5502" s="1" t="s">
        <v>18282</v>
      </c>
      <c r="E5502" s="1" t="s">
        <v>19</v>
      </c>
      <c r="F5502" s="2">
        <v>45679.601736111101</v>
      </c>
      <c r="G5502" s="1" t="s">
        <v>28</v>
      </c>
      <c r="H5502" s="1" t="s">
        <v>36</v>
      </c>
      <c r="I5502" s="1" t="s">
        <v>18283</v>
      </c>
      <c r="J5502" s="1" t="s">
        <v>200</v>
      </c>
      <c r="K5502" s="1" t="s">
        <v>18284</v>
      </c>
      <c r="L5502" s="3" t="s">
        <v>18285</v>
      </c>
      <c r="M5502" s="2">
        <v>45680.382928240702</v>
      </c>
      <c r="N5502" t="str">
        <f>_xlfn.XLOOKUP(Table1[[#This Row],[Case Number]],Sheet2!$A:$A,Sheet2!$B:$B,"")</f>
        <v/>
      </c>
    </row>
    <row r="5503" spans="1:14" ht="238">
      <c r="A5503" t="s">
        <v>18286</v>
      </c>
      <c r="B5503" s="1" t="s">
        <v>18287</v>
      </c>
      <c r="C5503" s="2">
        <v>45680.879768518498</v>
      </c>
      <c r="D5503" s="1" t="s">
        <v>116</v>
      </c>
      <c r="E5503" s="1" t="s">
        <v>20090</v>
      </c>
      <c r="F5503" s="2">
        <v>45679.596574074101</v>
      </c>
      <c r="G5503" s="1" t="s">
        <v>28</v>
      </c>
      <c r="H5503" s="1" t="s">
        <v>11</v>
      </c>
      <c r="I5503" s="1" t="s">
        <v>18288</v>
      </c>
      <c r="J5503" s="1" t="s">
        <v>118</v>
      </c>
      <c r="K5503" s="1" t="s">
        <v>4734</v>
      </c>
      <c r="L5503" s="3" t="s">
        <v>18289</v>
      </c>
      <c r="M5503" s="2">
        <v>45680.546412037002</v>
      </c>
      <c r="N5503" t="str">
        <f>_xlfn.XLOOKUP(Table1[[#This Row],[Case Number]],Sheet2!$A:$A,Sheet2!$B:$B,"")</f>
        <v/>
      </c>
    </row>
    <row r="5504" spans="1:14" ht="187">
      <c r="A5504" t="s">
        <v>18290</v>
      </c>
      <c r="B5504" s="1" t="s">
        <v>18291</v>
      </c>
      <c r="C5504" s="2">
        <v>45680.842743055597</v>
      </c>
      <c r="D5504" s="1" t="s">
        <v>18292</v>
      </c>
      <c r="E5504" s="1" t="s">
        <v>27</v>
      </c>
      <c r="F5504" s="2">
        <v>45679.589409722197</v>
      </c>
      <c r="G5504" s="1" t="s">
        <v>28</v>
      </c>
      <c r="H5504" s="1" t="s">
        <v>36</v>
      </c>
      <c r="I5504" s="1" t="s">
        <v>18293</v>
      </c>
      <c r="J5504" s="1" t="s">
        <v>188</v>
      </c>
      <c r="K5504" s="1" t="s">
        <v>5943</v>
      </c>
      <c r="L5504" s="3" t="s">
        <v>18294</v>
      </c>
      <c r="M5504" s="2">
        <v>45680.5093865741</v>
      </c>
      <c r="N5504" t="str">
        <f>_xlfn.XLOOKUP(Table1[[#This Row],[Case Number]],Sheet2!$A:$A,Sheet2!$B:$B,"")</f>
        <v/>
      </c>
    </row>
    <row r="5505" spans="1:14" ht="221">
      <c r="A5505" t="s">
        <v>18295</v>
      </c>
      <c r="B5505" s="1" t="s">
        <v>18296</v>
      </c>
      <c r="C5505" s="2">
        <v>45695.795902777798</v>
      </c>
      <c r="D5505" s="1" t="s">
        <v>16679</v>
      </c>
      <c r="E5505" s="1" t="s">
        <v>415</v>
      </c>
      <c r="F5505" s="2">
        <v>45679.573483796303</v>
      </c>
      <c r="G5505" s="1" t="s">
        <v>28</v>
      </c>
      <c r="H5505" s="1" t="s">
        <v>36</v>
      </c>
      <c r="I5505" s="1" t="s">
        <v>16680</v>
      </c>
      <c r="J5505" s="1" t="s">
        <v>30</v>
      </c>
      <c r="K5505" s="1" t="s">
        <v>16681</v>
      </c>
      <c r="L5505" s="3" t="s">
        <v>16682</v>
      </c>
      <c r="M5505" s="2">
        <v>45695.473321759302</v>
      </c>
      <c r="N5505" t="str">
        <f>_xlfn.XLOOKUP(Table1[[#This Row],[Case Number]],Sheet2!$A:$A,Sheet2!$B:$B,"")</f>
        <v/>
      </c>
    </row>
    <row r="5506" spans="1:14" ht="221">
      <c r="A5506" t="s">
        <v>18297</v>
      </c>
      <c r="B5506" s="1" t="s">
        <v>18298</v>
      </c>
      <c r="C5506" s="2">
        <v>45679.992256944402</v>
      </c>
      <c r="D5506" s="1" t="s">
        <v>2443</v>
      </c>
      <c r="E5506" s="1" t="s">
        <v>19</v>
      </c>
      <c r="F5506" s="2">
        <v>45679.568576388898</v>
      </c>
      <c r="G5506" s="1" t="s">
        <v>28</v>
      </c>
      <c r="H5506" s="1" t="s">
        <v>11</v>
      </c>
      <c r="I5506" s="1" t="s">
        <v>18299</v>
      </c>
      <c r="J5506" s="1" t="s">
        <v>21</v>
      </c>
      <c r="K5506" s="1" t="s">
        <v>18300</v>
      </c>
      <c r="L5506" s="3" t="s">
        <v>18301</v>
      </c>
      <c r="M5506" s="2">
        <v>45679.658900463</v>
      </c>
      <c r="N5506" t="str">
        <f>_xlfn.XLOOKUP(Table1[[#This Row],[Case Number]],Sheet2!$A:$A,Sheet2!$B:$B,"")</f>
        <v/>
      </c>
    </row>
    <row r="5507" spans="1:14">
      <c r="A5507" t="s">
        <v>18302</v>
      </c>
      <c r="B5507" s="1" t="s">
        <v>18303</v>
      </c>
      <c r="C5507" s="2">
        <v>45679.907175925902</v>
      </c>
      <c r="D5507" s="1" t="s">
        <v>18304</v>
      </c>
      <c r="E5507" s="1" t="s">
        <v>50</v>
      </c>
      <c r="F5507" s="2">
        <v>45679.565497685202</v>
      </c>
      <c r="G5507" s="1" t="s">
        <v>51</v>
      </c>
      <c r="H5507" s="1" t="s">
        <v>36</v>
      </c>
      <c r="I5507" s="1" t="s">
        <v>18305</v>
      </c>
      <c r="J5507" s="1" t="s">
        <v>188</v>
      </c>
      <c r="K5507" s="1" t="s">
        <v>18306</v>
      </c>
      <c r="M5507" s="2">
        <v>45679.573819444398</v>
      </c>
      <c r="N5507" t="str">
        <f>_xlfn.XLOOKUP(Table1[[#This Row],[Case Number]],Sheet2!$A:$A,Sheet2!$B:$B,"")</f>
        <v/>
      </c>
    </row>
    <row r="5508" spans="1:14" ht="68">
      <c r="A5508" t="s">
        <v>18307</v>
      </c>
      <c r="B5508" s="1" t="s">
        <v>18308</v>
      </c>
      <c r="C5508" s="2">
        <v>45679.863136574102</v>
      </c>
      <c r="D5508" s="1" t="s">
        <v>408</v>
      </c>
      <c r="E5508" s="1" t="s">
        <v>19</v>
      </c>
      <c r="F5508" s="2">
        <v>45679.526724536998</v>
      </c>
      <c r="G5508" s="1" t="s">
        <v>94</v>
      </c>
      <c r="I5508" s="1" t="s">
        <v>18309</v>
      </c>
      <c r="J5508" s="1" t="s">
        <v>255</v>
      </c>
      <c r="K5508" s="1" t="s">
        <v>11020</v>
      </c>
      <c r="L5508" s="3" t="s">
        <v>18310</v>
      </c>
      <c r="M5508" s="2">
        <v>45679.529780092598</v>
      </c>
      <c r="N5508" t="str">
        <f>_xlfn.XLOOKUP(Table1[[#This Row],[Case Number]],Sheet2!$A:$A,Sheet2!$B:$B,"")</f>
        <v/>
      </c>
    </row>
    <row r="5509" spans="1:14" ht="409.6">
      <c r="A5509" t="s">
        <v>18311</v>
      </c>
      <c r="B5509" s="1" t="s">
        <v>18312</v>
      </c>
      <c r="C5509" s="2">
        <v>45679.860740740703</v>
      </c>
      <c r="D5509" s="1" t="s">
        <v>408</v>
      </c>
      <c r="E5509" s="1" t="s">
        <v>19</v>
      </c>
      <c r="F5509" s="2">
        <v>45679.5234375</v>
      </c>
      <c r="G5509" s="1" t="s">
        <v>94</v>
      </c>
      <c r="I5509" s="1" t="s">
        <v>18313</v>
      </c>
      <c r="J5509" s="1" t="s">
        <v>111</v>
      </c>
      <c r="K5509" s="1" t="s">
        <v>18314</v>
      </c>
      <c r="L5509" s="3" t="s">
        <v>18315</v>
      </c>
      <c r="M5509" s="2">
        <v>45679.527372685203</v>
      </c>
      <c r="N5509" t="str">
        <f>_xlfn.XLOOKUP(Table1[[#This Row],[Case Number]],Sheet2!$A:$A,Sheet2!$B:$B,"")</f>
        <v/>
      </c>
    </row>
    <row r="5510" spans="1:14">
      <c r="A5510" t="s">
        <v>18316</v>
      </c>
      <c r="B5510" s="1" t="s">
        <v>18317</v>
      </c>
      <c r="C5510" s="2">
        <v>45688.5211921296</v>
      </c>
      <c r="D5510" s="1" t="s">
        <v>10319</v>
      </c>
      <c r="E5510" s="1" t="s">
        <v>19</v>
      </c>
      <c r="F5510" s="2">
        <v>45679.498217592598</v>
      </c>
      <c r="G5510" s="1" t="s">
        <v>51</v>
      </c>
      <c r="H5510" s="1" t="s">
        <v>36</v>
      </c>
      <c r="I5510" s="1" t="s">
        <v>18318</v>
      </c>
      <c r="J5510" s="1" t="s">
        <v>38</v>
      </c>
      <c r="K5510" s="1" t="s">
        <v>18319</v>
      </c>
      <c r="M5510" s="2">
        <v>45688.187824074099</v>
      </c>
      <c r="N5510" t="str">
        <f>_xlfn.XLOOKUP(Table1[[#This Row],[Case Number]],Sheet2!$A:$A,Sheet2!$B:$B,"")</f>
        <v/>
      </c>
    </row>
    <row r="5511" spans="1:14" ht="204">
      <c r="A5511" t="s">
        <v>18320</v>
      </c>
      <c r="B5511" s="1" t="s">
        <v>18321</v>
      </c>
      <c r="C5511" s="2">
        <v>45679.905196759297</v>
      </c>
      <c r="D5511" s="1" t="s">
        <v>18322</v>
      </c>
      <c r="E5511" s="1" t="s">
        <v>20090</v>
      </c>
      <c r="F5511" s="2">
        <v>45679.489039351902</v>
      </c>
      <c r="G5511" s="1" t="s">
        <v>28</v>
      </c>
      <c r="H5511" s="1" t="s">
        <v>36</v>
      </c>
      <c r="I5511" s="1" t="s">
        <v>18323</v>
      </c>
      <c r="J5511" s="1" t="s">
        <v>200</v>
      </c>
      <c r="K5511" s="1" t="s">
        <v>12245</v>
      </c>
      <c r="L5511" s="3" t="s">
        <v>18324</v>
      </c>
      <c r="M5511" s="2">
        <v>45679.5718402778</v>
      </c>
      <c r="N5511" t="str">
        <f>_xlfn.XLOOKUP(Table1[[#This Row],[Case Number]],Sheet2!$A:$A,Sheet2!$B:$B,"")</f>
        <v/>
      </c>
    </row>
    <row r="5512" spans="1:14" ht="372">
      <c r="A5512" t="s">
        <v>18325</v>
      </c>
      <c r="B5512" s="1" t="s">
        <v>18326</v>
      </c>
      <c r="C5512" s="2">
        <v>45679.904733796298</v>
      </c>
      <c r="D5512" s="1" t="s">
        <v>8362</v>
      </c>
      <c r="E5512" s="1" t="s">
        <v>19</v>
      </c>
      <c r="F5512" s="2">
        <v>45679.481932870403</v>
      </c>
      <c r="G5512" s="1" t="s">
        <v>28</v>
      </c>
      <c r="H5512" s="1" t="s">
        <v>11</v>
      </c>
      <c r="I5512" s="1" t="s">
        <v>18327</v>
      </c>
      <c r="J5512" s="1" t="s">
        <v>200</v>
      </c>
      <c r="K5512" s="1" t="s">
        <v>14264</v>
      </c>
      <c r="L5512" s="3" t="s">
        <v>18328</v>
      </c>
      <c r="M5512" s="2">
        <v>45679.5713888889</v>
      </c>
      <c r="N5512" t="str">
        <f>_xlfn.XLOOKUP(Table1[[#This Row],[Case Number]],Sheet2!$A:$A,Sheet2!$B:$B,"")</f>
        <v/>
      </c>
    </row>
    <row r="5513" spans="1:14" ht="255">
      <c r="A5513" t="s">
        <v>18329</v>
      </c>
      <c r="B5513" s="1" t="s">
        <v>18330</v>
      </c>
      <c r="C5513" s="2">
        <v>45680.638680555603</v>
      </c>
      <c r="D5513" s="1" t="s">
        <v>613</v>
      </c>
      <c r="E5513" s="1" t="s">
        <v>9</v>
      </c>
      <c r="F5513" s="2">
        <v>45679.468287037002</v>
      </c>
      <c r="G5513" s="1" t="s">
        <v>28</v>
      </c>
      <c r="H5513" s="1" t="s">
        <v>36</v>
      </c>
      <c r="I5513" s="1" t="s">
        <v>18331</v>
      </c>
      <c r="J5513" s="1" t="s">
        <v>30</v>
      </c>
      <c r="K5513" s="1" t="s">
        <v>4280</v>
      </c>
      <c r="L5513" s="3" t="s">
        <v>18332</v>
      </c>
      <c r="M5513" s="2">
        <v>45680.305324074099</v>
      </c>
      <c r="N5513" t="str">
        <f>_xlfn.XLOOKUP(Table1[[#This Row],[Case Number]],Sheet2!$A:$A,Sheet2!$B:$B,"")</f>
        <v/>
      </c>
    </row>
    <row r="5514" spans="1:14" ht="323">
      <c r="A5514" t="s">
        <v>18333</v>
      </c>
      <c r="B5514" s="1" t="s">
        <v>18334</v>
      </c>
      <c r="C5514" s="2">
        <v>45680.695833333302</v>
      </c>
      <c r="D5514" s="1" t="s">
        <v>18335</v>
      </c>
      <c r="E5514" s="1" t="s">
        <v>9</v>
      </c>
      <c r="F5514" s="2">
        <v>45679.467835648102</v>
      </c>
      <c r="G5514" s="1" t="s">
        <v>28</v>
      </c>
      <c r="H5514" s="1" t="s">
        <v>36</v>
      </c>
      <c r="I5514" s="1" t="s">
        <v>18336</v>
      </c>
      <c r="J5514" s="1" t="s">
        <v>45</v>
      </c>
      <c r="K5514" s="1" t="s">
        <v>18337</v>
      </c>
      <c r="L5514" s="3" t="s">
        <v>18338</v>
      </c>
      <c r="M5514" s="2">
        <v>45680.362476851798</v>
      </c>
      <c r="N5514" t="str">
        <f>_xlfn.XLOOKUP(Table1[[#This Row],[Case Number]],Sheet2!$A:$A,Sheet2!$B:$B,"")</f>
        <v/>
      </c>
    </row>
    <row r="5515" spans="1:14">
      <c r="A5515" t="s">
        <v>18339</v>
      </c>
      <c r="B5515" s="1" t="s">
        <v>18340</v>
      </c>
      <c r="C5515" s="2">
        <v>45679.840659722198</v>
      </c>
      <c r="D5515" s="1" t="s">
        <v>18341</v>
      </c>
      <c r="E5515" s="1" t="s">
        <v>27</v>
      </c>
      <c r="F5515" s="2">
        <v>45679.459571759297</v>
      </c>
      <c r="G5515" s="1" t="s">
        <v>51</v>
      </c>
      <c r="H5515" s="1" t="s">
        <v>36</v>
      </c>
      <c r="I5515" s="1" t="s">
        <v>18342</v>
      </c>
      <c r="J5515" s="1" t="s">
        <v>30</v>
      </c>
      <c r="K5515" s="1" t="s">
        <v>14462</v>
      </c>
      <c r="M5515" s="2">
        <v>45679.507303240702</v>
      </c>
      <c r="N5515" t="str">
        <f>_xlfn.XLOOKUP(Table1[[#This Row],[Case Number]],Sheet2!$A:$A,Sheet2!$B:$B,"")</f>
        <v/>
      </c>
    </row>
    <row r="5516" spans="1:14" ht="34">
      <c r="A5516" t="s">
        <v>18343</v>
      </c>
      <c r="B5516" s="1" t="s">
        <v>18344</v>
      </c>
      <c r="C5516" s="2">
        <v>45679.792824074102</v>
      </c>
      <c r="D5516" s="1" t="s">
        <v>238</v>
      </c>
      <c r="E5516" s="1" t="s">
        <v>19</v>
      </c>
      <c r="F5516" s="2">
        <v>45679.451724537001</v>
      </c>
      <c r="G5516" s="1" t="s">
        <v>51</v>
      </c>
      <c r="I5516" s="1" t="s">
        <v>18345</v>
      </c>
      <c r="J5516" s="1" t="s">
        <v>45</v>
      </c>
      <c r="K5516" s="1" t="s">
        <v>18346</v>
      </c>
      <c r="L5516" s="3" t="s">
        <v>18347</v>
      </c>
      <c r="M5516" s="2">
        <v>45679.459467592598</v>
      </c>
      <c r="N5516" t="str">
        <f>_xlfn.XLOOKUP(Table1[[#This Row],[Case Number]],Sheet2!$A:$A,Sheet2!$B:$B,"")</f>
        <v/>
      </c>
    </row>
    <row r="5517" spans="1:14" ht="255">
      <c r="A5517" t="s">
        <v>18348</v>
      </c>
      <c r="B5517" s="1" t="s">
        <v>18349</v>
      </c>
      <c r="C5517" s="2">
        <v>45679.821863425903</v>
      </c>
      <c r="D5517" s="1" t="s">
        <v>2410</v>
      </c>
      <c r="E5517" s="1" t="s">
        <v>9</v>
      </c>
      <c r="F5517" s="2">
        <v>45679.420856481498</v>
      </c>
      <c r="G5517" s="1" t="s">
        <v>28</v>
      </c>
      <c r="H5517" s="1" t="s">
        <v>36</v>
      </c>
      <c r="I5517" s="1" t="s">
        <v>18350</v>
      </c>
      <c r="J5517" s="1" t="s">
        <v>21</v>
      </c>
      <c r="K5517" s="1" t="s">
        <v>18351</v>
      </c>
      <c r="L5517" s="3" t="s">
        <v>18352</v>
      </c>
      <c r="M5517" s="2">
        <v>45679.488518518498</v>
      </c>
      <c r="N5517" t="str">
        <f>_xlfn.XLOOKUP(Table1[[#This Row],[Case Number]],Sheet2!$A:$A,Sheet2!$B:$B,"")</f>
        <v/>
      </c>
    </row>
    <row r="5518" spans="1:14" ht="272">
      <c r="A5518" t="s">
        <v>18353</v>
      </c>
      <c r="B5518" s="1" t="s">
        <v>18354</v>
      </c>
      <c r="C5518" s="2">
        <v>45691.806921296302</v>
      </c>
      <c r="D5518" s="1" t="s">
        <v>18355</v>
      </c>
      <c r="E5518" s="1" t="s">
        <v>27</v>
      </c>
      <c r="F5518" s="2">
        <v>45679.419155092597</v>
      </c>
      <c r="G5518" s="1" t="s">
        <v>94</v>
      </c>
      <c r="I5518" s="1" t="s">
        <v>18356</v>
      </c>
      <c r="J5518" s="1" t="s">
        <v>88</v>
      </c>
      <c r="K5518" s="1" t="s">
        <v>14462</v>
      </c>
      <c r="L5518" s="3" t="s">
        <v>18357</v>
      </c>
      <c r="M5518" s="2">
        <v>45691.473564814798</v>
      </c>
      <c r="N5518" t="str">
        <f>_xlfn.XLOOKUP(Table1[[#This Row],[Case Number]],Sheet2!$A:$A,Sheet2!$B:$B,"")</f>
        <v/>
      </c>
    </row>
    <row r="5519" spans="1:14" ht="238">
      <c r="A5519" t="s">
        <v>18358</v>
      </c>
      <c r="B5519" s="1" t="s">
        <v>18359</v>
      </c>
      <c r="C5519" s="2">
        <v>45686.919768518499</v>
      </c>
      <c r="D5519" s="1" t="s">
        <v>2486</v>
      </c>
      <c r="E5519" s="1" t="s">
        <v>864</v>
      </c>
      <c r="F5519" s="2">
        <v>45679.405405092599</v>
      </c>
      <c r="G5519" s="1" t="s">
        <v>28</v>
      </c>
      <c r="H5519" s="1" t="s">
        <v>36</v>
      </c>
      <c r="I5519" s="1" t="s">
        <v>18360</v>
      </c>
      <c r="J5519" s="1" t="s">
        <v>200</v>
      </c>
      <c r="K5519" s="1" t="s">
        <v>18361</v>
      </c>
      <c r="L5519" s="3" t="s">
        <v>18362</v>
      </c>
      <c r="M5519" s="2">
        <v>45686.586423611101</v>
      </c>
      <c r="N5519" t="str">
        <f>_xlfn.XLOOKUP(Table1[[#This Row],[Case Number]],Sheet2!$A:$A,Sheet2!$B:$B,"")</f>
        <v/>
      </c>
    </row>
    <row r="5520" spans="1:14" ht="85">
      <c r="A5520" t="s">
        <v>18363</v>
      </c>
      <c r="B5520" s="1" t="s">
        <v>18364</v>
      </c>
      <c r="C5520" s="2">
        <v>45680.811759259297</v>
      </c>
      <c r="D5520" s="1" t="s">
        <v>18365</v>
      </c>
      <c r="E5520" s="1" t="s">
        <v>19</v>
      </c>
      <c r="F5520" s="2">
        <v>45679.377152777801</v>
      </c>
      <c r="G5520" s="1" t="s">
        <v>51</v>
      </c>
      <c r="H5520" s="1" t="s">
        <v>11</v>
      </c>
      <c r="I5520" s="1" t="s">
        <v>18366</v>
      </c>
      <c r="J5520" s="1" t="s">
        <v>255</v>
      </c>
      <c r="K5520" s="1" t="s">
        <v>18367</v>
      </c>
      <c r="L5520" s="3" t="s">
        <v>18368</v>
      </c>
      <c r="M5520" s="2">
        <v>45681.235775462999</v>
      </c>
      <c r="N5520" t="str">
        <f>_xlfn.XLOOKUP(Table1[[#This Row],[Case Number]],Sheet2!$A:$A,Sheet2!$B:$B,"")</f>
        <v/>
      </c>
    </row>
    <row r="5521" spans="1:14">
      <c r="A5521" t="s">
        <v>18369</v>
      </c>
      <c r="B5521" s="1" t="s">
        <v>18370</v>
      </c>
      <c r="C5521" s="2">
        <v>45679.7086921296</v>
      </c>
      <c r="D5521" s="1" t="s">
        <v>8142</v>
      </c>
      <c r="E5521" s="1" t="s">
        <v>19</v>
      </c>
      <c r="F5521" s="2">
        <v>45679.360752314802</v>
      </c>
      <c r="G5521" s="1" t="s">
        <v>51</v>
      </c>
      <c r="H5521" s="1" t="s">
        <v>36</v>
      </c>
      <c r="I5521" s="1" t="s">
        <v>18371</v>
      </c>
      <c r="J5521" s="1" t="s">
        <v>160</v>
      </c>
      <c r="K5521" s="1" t="s">
        <v>18372</v>
      </c>
      <c r="M5521" s="2">
        <v>45679.375335648103</v>
      </c>
      <c r="N5521" t="str">
        <f>_xlfn.XLOOKUP(Table1[[#This Row],[Case Number]],Sheet2!$A:$A,Sheet2!$B:$B,"")</f>
        <v/>
      </c>
    </row>
    <row r="5522" spans="1:14">
      <c r="A5522" t="s">
        <v>18373</v>
      </c>
      <c r="B5522" s="1" t="s">
        <v>18374</v>
      </c>
      <c r="C5522" s="2">
        <v>45688.521099537</v>
      </c>
      <c r="D5522" s="1" t="s">
        <v>18375</v>
      </c>
      <c r="E5522" s="1" t="s">
        <v>19</v>
      </c>
      <c r="F5522" s="2">
        <v>45679.354791666701</v>
      </c>
      <c r="G5522" s="1" t="s">
        <v>145</v>
      </c>
      <c r="I5522" s="1" t="s">
        <v>18376</v>
      </c>
      <c r="J5522" s="1" t="s">
        <v>21</v>
      </c>
      <c r="K5522" s="1" t="s">
        <v>8787</v>
      </c>
      <c r="M5522" s="2">
        <v>45688.187708333302</v>
      </c>
      <c r="N5522" t="str">
        <f>_xlfn.XLOOKUP(Table1[[#This Row],[Case Number]],Sheet2!$A:$A,Sheet2!$B:$B,"")</f>
        <v/>
      </c>
    </row>
    <row r="5523" spans="1:14" ht="221">
      <c r="A5523" t="s">
        <v>18377</v>
      </c>
      <c r="B5523" s="1" t="s">
        <v>18378</v>
      </c>
      <c r="C5523" s="2">
        <v>45680.378263888902</v>
      </c>
      <c r="D5523" s="1" t="s">
        <v>18379</v>
      </c>
      <c r="E5523" s="1" t="s">
        <v>19</v>
      </c>
      <c r="F5523" s="2">
        <v>45679.351307870398</v>
      </c>
      <c r="G5523" s="1" t="s">
        <v>145</v>
      </c>
      <c r="H5523" s="1" t="s">
        <v>36</v>
      </c>
      <c r="I5523" s="1" t="s">
        <v>18380</v>
      </c>
      <c r="J5523" s="1" t="s">
        <v>188</v>
      </c>
      <c r="K5523" s="1" t="s">
        <v>18381</v>
      </c>
      <c r="L5523" s="3" t="s">
        <v>18382</v>
      </c>
      <c r="M5523" s="2">
        <v>45680.044884259303</v>
      </c>
      <c r="N5523" t="str">
        <f>_xlfn.XLOOKUP(Table1[[#This Row],[Case Number]],Sheet2!$A:$A,Sheet2!$B:$B,"")</f>
        <v/>
      </c>
    </row>
    <row r="5524" spans="1:14">
      <c r="A5524" t="s">
        <v>18383</v>
      </c>
      <c r="B5524" s="1" t="s">
        <v>18384</v>
      </c>
      <c r="C5524" s="2">
        <v>45679.684641203698</v>
      </c>
      <c r="D5524" s="1" t="s">
        <v>9840</v>
      </c>
      <c r="E5524" s="1" t="s">
        <v>27</v>
      </c>
      <c r="F5524" s="2">
        <v>45679.343634259298</v>
      </c>
      <c r="G5524" s="1" t="s">
        <v>51</v>
      </c>
      <c r="H5524" s="1" t="s">
        <v>11</v>
      </c>
      <c r="I5524" s="1" t="s">
        <v>18385</v>
      </c>
      <c r="J5524" s="1" t="s">
        <v>200</v>
      </c>
      <c r="K5524" s="1" t="s">
        <v>18386</v>
      </c>
      <c r="M5524" s="2">
        <v>45679.351284722201</v>
      </c>
      <c r="N5524" t="str">
        <f>_xlfn.XLOOKUP(Table1[[#This Row],[Case Number]],Sheet2!$A:$A,Sheet2!$B:$B,"")</f>
        <v/>
      </c>
    </row>
    <row r="5525" spans="1:14" ht="272">
      <c r="A5525" t="s">
        <v>18387</v>
      </c>
      <c r="B5525" s="1" t="s">
        <v>18388</v>
      </c>
      <c r="C5525" s="2">
        <v>45691.506608796299</v>
      </c>
      <c r="D5525" s="1" t="s">
        <v>18389</v>
      </c>
      <c r="E5525" s="1" t="s">
        <v>50</v>
      </c>
      <c r="F5525" s="2">
        <v>45679.341643518499</v>
      </c>
      <c r="G5525" s="1" t="s">
        <v>145</v>
      </c>
      <c r="I5525" s="1" t="s">
        <v>18390</v>
      </c>
      <c r="K5525" s="1" t="s">
        <v>2986</v>
      </c>
      <c r="L5525" s="3" t="s">
        <v>18391</v>
      </c>
      <c r="M5525" s="2">
        <v>45691.173263888901</v>
      </c>
      <c r="N5525" t="str">
        <f>_xlfn.XLOOKUP(Table1[[#This Row],[Case Number]],Sheet2!$A:$A,Sheet2!$B:$B,"")</f>
        <v/>
      </c>
    </row>
    <row r="5526" spans="1:14" ht="323">
      <c r="A5526" t="s">
        <v>18392</v>
      </c>
      <c r="B5526" s="1" t="s">
        <v>18393</v>
      </c>
      <c r="C5526" s="2">
        <v>45679.712638888901</v>
      </c>
      <c r="D5526" s="1" t="s">
        <v>18394</v>
      </c>
      <c r="E5526" s="1" t="s">
        <v>20090</v>
      </c>
      <c r="F5526" s="2">
        <v>45679.331724536998</v>
      </c>
      <c r="G5526" s="1" t="s">
        <v>28</v>
      </c>
      <c r="H5526" s="1" t="s">
        <v>36</v>
      </c>
      <c r="I5526" s="1" t="s">
        <v>18395</v>
      </c>
      <c r="J5526" s="1" t="s">
        <v>118</v>
      </c>
      <c r="K5526" s="1" t="s">
        <v>18396</v>
      </c>
      <c r="L5526" s="3" t="s">
        <v>18397</v>
      </c>
      <c r="M5526" s="2">
        <v>45679.379270833299</v>
      </c>
      <c r="N5526" t="str">
        <f>_xlfn.XLOOKUP(Table1[[#This Row],[Case Number]],Sheet2!$A:$A,Sheet2!$B:$B,"")</f>
        <v/>
      </c>
    </row>
    <row r="5527" spans="1:14">
      <c r="A5527" t="s">
        <v>18398</v>
      </c>
      <c r="B5527" s="1" t="s">
        <v>18399</v>
      </c>
      <c r="C5527" s="2">
        <v>45688.521284722199</v>
      </c>
      <c r="D5527" s="1" t="s">
        <v>8019</v>
      </c>
      <c r="E5527" s="1" t="s">
        <v>19</v>
      </c>
      <c r="F5527" s="2">
        <v>45679.317731481497</v>
      </c>
      <c r="G5527" s="1" t="s">
        <v>51</v>
      </c>
      <c r="H5527" s="1" t="s">
        <v>36</v>
      </c>
      <c r="I5527" s="1" t="s">
        <v>18400</v>
      </c>
      <c r="J5527" s="1" t="s">
        <v>38</v>
      </c>
      <c r="K5527" s="1" t="s">
        <v>18401</v>
      </c>
      <c r="M5527" s="2">
        <v>45688.187928240703</v>
      </c>
      <c r="N5527" t="str">
        <f>_xlfn.XLOOKUP(Table1[[#This Row],[Case Number]],Sheet2!$A:$A,Sheet2!$B:$B,"")</f>
        <v/>
      </c>
    </row>
    <row r="5528" spans="1:14" ht="255">
      <c r="A5528" t="s">
        <v>18402</v>
      </c>
      <c r="B5528" s="1" t="s">
        <v>18403</v>
      </c>
      <c r="C5528" s="2">
        <v>45679.645231481503</v>
      </c>
      <c r="D5528" s="1" t="s">
        <v>18404</v>
      </c>
      <c r="E5528" s="1" t="s">
        <v>19</v>
      </c>
      <c r="F5528" s="2">
        <v>45679.262118055602</v>
      </c>
      <c r="G5528" s="1" t="s">
        <v>145</v>
      </c>
      <c r="H5528" s="1" t="s">
        <v>36</v>
      </c>
      <c r="I5528" s="1" t="s">
        <v>18405</v>
      </c>
      <c r="J5528" s="1" t="s">
        <v>88</v>
      </c>
      <c r="K5528" s="1" t="s">
        <v>4558</v>
      </c>
      <c r="L5528" s="3" t="s">
        <v>18406</v>
      </c>
      <c r="M5528" s="2">
        <v>45679.311886574098</v>
      </c>
      <c r="N5528" t="str">
        <f>_xlfn.XLOOKUP(Table1[[#This Row],[Case Number]],Sheet2!$A:$A,Sheet2!$B:$B,"")</f>
        <v>Yes</v>
      </c>
    </row>
    <row r="5529" spans="1:14" ht="204">
      <c r="A5529" t="s">
        <v>18407</v>
      </c>
      <c r="B5529" s="1" t="s">
        <v>18408</v>
      </c>
      <c r="C5529" s="2">
        <v>45679.710787037002</v>
      </c>
      <c r="D5529" s="1" t="s">
        <v>18409</v>
      </c>
      <c r="E5529" s="1" t="s">
        <v>27</v>
      </c>
      <c r="F5529" s="2">
        <v>45679.253078703703</v>
      </c>
      <c r="G5529" s="1" t="s">
        <v>94</v>
      </c>
      <c r="I5529" s="1" t="s">
        <v>18410</v>
      </c>
      <c r="J5529" s="1" t="s">
        <v>200</v>
      </c>
      <c r="K5529" s="1" t="s">
        <v>7001</v>
      </c>
      <c r="L5529" s="3" t="s">
        <v>18411</v>
      </c>
      <c r="M5529" s="2">
        <v>45679.3774305556</v>
      </c>
      <c r="N5529" t="str">
        <f>_xlfn.XLOOKUP(Table1[[#This Row],[Case Number]],Sheet2!$A:$A,Sheet2!$B:$B,"")</f>
        <v/>
      </c>
    </row>
    <row r="5530" spans="1:14" ht="204">
      <c r="A5530" t="s">
        <v>18412</v>
      </c>
      <c r="B5530" s="1" t="s">
        <v>18413</v>
      </c>
      <c r="C5530" s="2">
        <v>45679.808298611097</v>
      </c>
      <c r="D5530" s="1" t="s">
        <v>8841</v>
      </c>
      <c r="E5530" s="1" t="s">
        <v>19</v>
      </c>
      <c r="F5530" s="2">
        <v>45678.651469907403</v>
      </c>
      <c r="G5530" s="1" t="s">
        <v>28</v>
      </c>
      <c r="H5530" s="1" t="s">
        <v>11</v>
      </c>
      <c r="I5530" s="1" t="s">
        <v>18414</v>
      </c>
      <c r="J5530" s="1" t="s">
        <v>160</v>
      </c>
      <c r="K5530" s="1" t="s">
        <v>18415</v>
      </c>
      <c r="L5530" s="3" t="s">
        <v>18416</v>
      </c>
      <c r="M5530" s="2">
        <v>45679.474930555603</v>
      </c>
      <c r="N5530" t="str">
        <f>_xlfn.XLOOKUP(Table1[[#This Row],[Case Number]],Sheet2!$A:$A,Sheet2!$B:$B,"")</f>
        <v/>
      </c>
    </row>
    <row r="5531" spans="1:14" ht="204">
      <c r="A5531" t="s">
        <v>18417</v>
      </c>
      <c r="B5531" s="1" t="s">
        <v>18418</v>
      </c>
      <c r="C5531" s="2">
        <v>45679.602743055599</v>
      </c>
      <c r="D5531" s="1" t="s">
        <v>8841</v>
      </c>
      <c r="E5531" s="1" t="s">
        <v>19</v>
      </c>
      <c r="F5531" s="2">
        <v>45678.612812500003</v>
      </c>
      <c r="G5531" s="1" t="s">
        <v>28</v>
      </c>
      <c r="H5531" s="1" t="s">
        <v>36</v>
      </c>
      <c r="I5531" s="1" t="s">
        <v>18419</v>
      </c>
      <c r="J5531" s="1" t="s">
        <v>38</v>
      </c>
      <c r="K5531" s="1" t="s">
        <v>18420</v>
      </c>
      <c r="L5531" s="3" t="s">
        <v>18421</v>
      </c>
      <c r="M5531" s="2">
        <v>45679.269398148099</v>
      </c>
      <c r="N5531" t="str">
        <f>_xlfn.XLOOKUP(Table1[[#This Row],[Case Number]],Sheet2!$A:$A,Sheet2!$B:$B,"")</f>
        <v/>
      </c>
    </row>
    <row r="5532" spans="1:14" ht="221">
      <c r="A5532" t="s">
        <v>18422</v>
      </c>
      <c r="B5532" s="1" t="s">
        <v>18423</v>
      </c>
      <c r="C5532" s="2">
        <v>45679.782395833303</v>
      </c>
      <c r="D5532" s="1" t="s">
        <v>18424</v>
      </c>
      <c r="E5532" s="1" t="s">
        <v>50</v>
      </c>
      <c r="F5532" s="2">
        <v>45678.595752314803</v>
      </c>
      <c r="G5532" s="1" t="s">
        <v>28</v>
      </c>
      <c r="H5532" s="1" t="s">
        <v>36</v>
      </c>
      <c r="I5532" s="1" t="s">
        <v>18425</v>
      </c>
      <c r="J5532" s="1" t="s">
        <v>111</v>
      </c>
      <c r="K5532" s="1" t="s">
        <v>17075</v>
      </c>
      <c r="L5532" s="3" t="s">
        <v>18426</v>
      </c>
      <c r="M5532" s="2">
        <v>45679.449039351799</v>
      </c>
      <c r="N5532" t="str">
        <f>_xlfn.XLOOKUP(Table1[[#This Row],[Case Number]],Sheet2!$A:$A,Sheet2!$B:$B,"")</f>
        <v>Yes</v>
      </c>
    </row>
    <row r="5533" spans="1:14" ht="187">
      <c r="A5533" t="s">
        <v>18427</v>
      </c>
      <c r="B5533" s="1" t="s">
        <v>18428</v>
      </c>
      <c r="C5533" s="2">
        <v>45679.605092592603</v>
      </c>
      <c r="D5533" s="1" t="s">
        <v>18429</v>
      </c>
      <c r="E5533" s="1" t="s">
        <v>19</v>
      </c>
      <c r="F5533" s="2">
        <v>45678.591192129599</v>
      </c>
      <c r="G5533" s="1" t="s">
        <v>28</v>
      </c>
      <c r="H5533" s="1" t="s">
        <v>36</v>
      </c>
      <c r="I5533" s="1" t="s">
        <v>18430</v>
      </c>
      <c r="J5533" s="1" t="s">
        <v>200</v>
      </c>
      <c r="K5533" s="1" t="s">
        <v>141</v>
      </c>
      <c r="L5533" s="3" t="s">
        <v>18431</v>
      </c>
      <c r="M5533" s="2">
        <v>45679.271736111099</v>
      </c>
      <c r="N5533" t="str">
        <f>_xlfn.XLOOKUP(Table1[[#This Row],[Case Number]],Sheet2!$A:$A,Sheet2!$B:$B,"")</f>
        <v/>
      </c>
    </row>
    <row r="5534" spans="1:14">
      <c r="A5534" t="s">
        <v>18432</v>
      </c>
      <c r="B5534" s="1" t="s">
        <v>18433</v>
      </c>
      <c r="C5534" s="2">
        <v>45678.9128935185</v>
      </c>
      <c r="D5534" s="1" t="s">
        <v>18434</v>
      </c>
      <c r="E5534" s="1" t="s">
        <v>50</v>
      </c>
      <c r="F5534" s="2">
        <v>45678.577280092599</v>
      </c>
      <c r="G5534" s="1" t="s">
        <v>51</v>
      </c>
      <c r="I5534" s="1" t="s">
        <v>18435</v>
      </c>
      <c r="K5534" s="1" t="s">
        <v>18436</v>
      </c>
      <c r="M5534" s="2">
        <v>45678.579537037003</v>
      </c>
      <c r="N5534" t="str">
        <f>_xlfn.XLOOKUP(Table1[[#This Row],[Case Number]],Sheet2!$A:$A,Sheet2!$B:$B,"")</f>
        <v/>
      </c>
    </row>
    <row r="5535" spans="1:14" ht="340">
      <c r="A5535" t="s">
        <v>18437</v>
      </c>
      <c r="B5535" s="1" t="s">
        <v>18438</v>
      </c>
      <c r="C5535" s="2">
        <v>45678.901770833298</v>
      </c>
      <c r="D5535" s="1" t="s">
        <v>18439</v>
      </c>
      <c r="E5535" s="1" t="s">
        <v>19</v>
      </c>
      <c r="F5535" s="2">
        <v>45678.542627314797</v>
      </c>
      <c r="G5535" s="1" t="s">
        <v>28</v>
      </c>
      <c r="H5535" s="1" t="s">
        <v>36</v>
      </c>
      <c r="I5535" s="1" t="s">
        <v>18440</v>
      </c>
      <c r="J5535" s="1" t="s">
        <v>38</v>
      </c>
      <c r="K5535" s="1" t="s">
        <v>3746</v>
      </c>
      <c r="L5535" s="3" t="s">
        <v>18441</v>
      </c>
      <c r="M5535" s="2">
        <v>45678.568414351903</v>
      </c>
      <c r="N5535" t="str">
        <f>_xlfn.XLOOKUP(Table1[[#This Row],[Case Number]],Sheet2!$A:$A,Sheet2!$B:$B,"")</f>
        <v/>
      </c>
    </row>
    <row r="5536" spans="1:14" ht="238">
      <c r="A5536" t="s">
        <v>18442</v>
      </c>
      <c r="B5536" s="1" t="s">
        <v>18443</v>
      </c>
      <c r="C5536" s="2">
        <v>45678.902592592603</v>
      </c>
      <c r="D5536" s="1" t="s">
        <v>69</v>
      </c>
      <c r="E5536" s="1" t="s">
        <v>50</v>
      </c>
      <c r="F5536" s="2">
        <v>45678.487372685202</v>
      </c>
      <c r="G5536" s="1" t="s">
        <v>28</v>
      </c>
      <c r="H5536" s="1" t="s">
        <v>36</v>
      </c>
      <c r="I5536" s="1" t="s">
        <v>18444</v>
      </c>
      <c r="J5536" s="1" t="s">
        <v>153</v>
      </c>
      <c r="K5536" s="1" t="s">
        <v>3551</v>
      </c>
      <c r="L5536" s="3" t="s">
        <v>18445</v>
      </c>
      <c r="M5536" s="2">
        <v>45678.5692361111</v>
      </c>
      <c r="N5536" t="str">
        <f>_xlfn.XLOOKUP(Table1[[#This Row],[Case Number]],Sheet2!$A:$A,Sheet2!$B:$B,"")</f>
        <v/>
      </c>
    </row>
    <row r="5537" spans="1:14" ht="272">
      <c r="A5537" t="s">
        <v>18446</v>
      </c>
      <c r="B5537" s="1" t="s">
        <v>18447</v>
      </c>
      <c r="C5537" s="2">
        <v>45678.8106134259</v>
      </c>
      <c r="D5537" s="1" t="s">
        <v>814</v>
      </c>
      <c r="E5537" s="1" t="s">
        <v>19</v>
      </c>
      <c r="F5537" s="2">
        <v>45678.468067129601</v>
      </c>
      <c r="G5537" s="1" t="s">
        <v>28</v>
      </c>
      <c r="H5537" s="1" t="s">
        <v>36</v>
      </c>
      <c r="I5537" s="1" t="s">
        <v>18448</v>
      </c>
      <c r="J5537" s="1" t="s">
        <v>759</v>
      </c>
      <c r="K5537" s="1" t="s">
        <v>18449</v>
      </c>
      <c r="L5537" s="3" t="s">
        <v>18450</v>
      </c>
      <c r="M5537" s="2">
        <v>45678.477256944403</v>
      </c>
      <c r="N5537" t="str">
        <f>_xlfn.XLOOKUP(Table1[[#This Row],[Case Number]],Sheet2!$A:$A,Sheet2!$B:$B,"")</f>
        <v/>
      </c>
    </row>
    <row r="5538" spans="1:14">
      <c r="A5538" t="s">
        <v>18451</v>
      </c>
      <c r="B5538" s="1" t="s">
        <v>18452</v>
      </c>
      <c r="C5538" s="2">
        <v>45678.896539351903</v>
      </c>
      <c r="D5538" s="1" t="s">
        <v>18453</v>
      </c>
      <c r="E5538" s="1" t="s">
        <v>19</v>
      </c>
      <c r="F5538" s="2">
        <v>45678.458703703698</v>
      </c>
      <c r="G5538" s="1" t="s">
        <v>43</v>
      </c>
      <c r="I5538" s="1" t="s">
        <v>18454</v>
      </c>
      <c r="J5538" s="1" t="s">
        <v>188</v>
      </c>
      <c r="K5538" s="1" t="s">
        <v>1743</v>
      </c>
      <c r="M5538" s="2">
        <v>45678.563194444403</v>
      </c>
      <c r="N5538" t="str">
        <f>_xlfn.XLOOKUP(Table1[[#This Row],[Case Number]],Sheet2!$A:$A,Sheet2!$B:$B,"")</f>
        <v>Yes</v>
      </c>
    </row>
    <row r="5539" spans="1:14" ht="409.6">
      <c r="A5539" t="s">
        <v>18455</v>
      </c>
      <c r="B5539" s="1" t="s">
        <v>18456</v>
      </c>
      <c r="C5539" s="2">
        <v>45702.567106481503</v>
      </c>
      <c r="D5539" s="1" t="s">
        <v>9008</v>
      </c>
      <c r="E5539" s="1" t="s">
        <v>27</v>
      </c>
      <c r="F5539" s="2">
        <v>45678.452604166698</v>
      </c>
      <c r="G5539" s="1" t="s">
        <v>94</v>
      </c>
      <c r="I5539" s="1" t="s">
        <v>16245</v>
      </c>
      <c r="J5539" s="1" t="s">
        <v>88</v>
      </c>
      <c r="K5539" s="1" t="s">
        <v>8433</v>
      </c>
      <c r="L5539" s="3" t="s">
        <v>16246</v>
      </c>
      <c r="M5539" s="2">
        <v>45702.233888888899</v>
      </c>
      <c r="N5539" t="str">
        <f>_xlfn.XLOOKUP(Table1[[#This Row],[Case Number]],Sheet2!$A:$A,Sheet2!$B:$B,"")</f>
        <v>Yes</v>
      </c>
    </row>
    <row r="5540" spans="1:14" ht="356">
      <c r="A5540" t="s">
        <v>18457</v>
      </c>
      <c r="B5540" s="1" t="s">
        <v>18458</v>
      </c>
      <c r="C5540" s="2">
        <v>45680.688136574099</v>
      </c>
      <c r="D5540" s="1" t="s">
        <v>18459</v>
      </c>
      <c r="E5540" s="1" t="s">
        <v>27</v>
      </c>
      <c r="F5540" s="2">
        <v>45678.450590277796</v>
      </c>
      <c r="G5540" s="1" t="s">
        <v>94</v>
      </c>
      <c r="I5540" s="1" t="s">
        <v>18460</v>
      </c>
      <c r="J5540" s="1" t="s">
        <v>200</v>
      </c>
      <c r="K5540" s="1" t="s">
        <v>12974</v>
      </c>
      <c r="L5540" s="3" t="s">
        <v>18461</v>
      </c>
      <c r="M5540" s="2">
        <v>45680.354780092603</v>
      </c>
      <c r="N5540" t="str">
        <f>_xlfn.XLOOKUP(Table1[[#This Row],[Case Number]],Sheet2!$A:$A,Sheet2!$B:$B,"")</f>
        <v/>
      </c>
    </row>
    <row r="5541" spans="1:14">
      <c r="A5541" t="s">
        <v>18462</v>
      </c>
      <c r="B5541" s="1" t="s">
        <v>18463</v>
      </c>
      <c r="C5541" s="2">
        <v>45684.653310185196</v>
      </c>
      <c r="D5541" s="1" t="s">
        <v>18464</v>
      </c>
      <c r="E5541" s="1" t="s">
        <v>19</v>
      </c>
      <c r="F5541" s="2">
        <v>45678.445775462998</v>
      </c>
      <c r="G5541" s="1" t="s">
        <v>43</v>
      </c>
      <c r="H5541" s="1" t="s">
        <v>36</v>
      </c>
      <c r="I5541" s="1" t="s">
        <v>18465</v>
      </c>
      <c r="J5541" s="1" t="s">
        <v>38</v>
      </c>
      <c r="K5541" s="1" t="s">
        <v>18466</v>
      </c>
      <c r="M5541" s="2">
        <v>45684.3199537037</v>
      </c>
      <c r="N5541" t="str">
        <f>_xlfn.XLOOKUP(Table1[[#This Row],[Case Number]],Sheet2!$A:$A,Sheet2!$B:$B,"")</f>
        <v>Yes</v>
      </c>
    </row>
    <row r="5542" spans="1:14" ht="255">
      <c r="A5542" t="s">
        <v>18467</v>
      </c>
      <c r="B5542" s="1" t="s">
        <v>18468</v>
      </c>
      <c r="C5542" s="2">
        <v>45687.521134259303</v>
      </c>
      <c r="D5542" s="1" t="s">
        <v>3663</v>
      </c>
      <c r="E5542" s="1" t="s">
        <v>19</v>
      </c>
      <c r="F5542" s="2">
        <v>45678.445509259298</v>
      </c>
      <c r="G5542" s="1" t="s">
        <v>94</v>
      </c>
      <c r="H5542" s="1" t="s">
        <v>11</v>
      </c>
      <c r="I5542" s="1" t="s">
        <v>18469</v>
      </c>
      <c r="J5542" s="1" t="s">
        <v>118</v>
      </c>
      <c r="K5542" s="1" t="s">
        <v>18470</v>
      </c>
      <c r="L5542" s="3" t="s">
        <v>18471</v>
      </c>
      <c r="M5542" s="2">
        <v>45687.1877662037</v>
      </c>
      <c r="N5542" t="str">
        <f>_xlfn.XLOOKUP(Table1[[#This Row],[Case Number]],Sheet2!$A:$A,Sheet2!$B:$B,"")</f>
        <v/>
      </c>
    </row>
    <row r="5543" spans="1:14" ht="187">
      <c r="A5543" t="s">
        <v>18472</v>
      </c>
      <c r="B5543" s="1" t="s">
        <v>18473</v>
      </c>
      <c r="C5543" s="2">
        <v>45678.838506944398</v>
      </c>
      <c r="D5543" s="1" t="s">
        <v>4162</v>
      </c>
      <c r="E5543" s="1" t="s">
        <v>50</v>
      </c>
      <c r="F5543" s="2">
        <v>45678.440069444398</v>
      </c>
      <c r="G5543" s="1" t="s">
        <v>94</v>
      </c>
      <c r="H5543" s="1" t="s">
        <v>36</v>
      </c>
      <c r="I5543" s="1" t="s">
        <v>18474</v>
      </c>
      <c r="J5543" s="1" t="s">
        <v>21</v>
      </c>
      <c r="K5543" s="1" t="s">
        <v>18475</v>
      </c>
      <c r="L5543" s="3" t="s">
        <v>18476</v>
      </c>
      <c r="M5543" s="2">
        <v>45678.505150463003</v>
      </c>
      <c r="N5543" t="str">
        <f>_xlfn.XLOOKUP(Table1[[#This Row],[Case Number]],Sheet2!$A:$A,Sheet2!$B:$B,"")</f>
        <v>Yes</v>
      </c>
    </row>
    <row r="5544" spans="1:14">
      <c r="A5544" t="s">
        <v>18477</v>
      </c>
      <c r="B5544" s="1" t="s">
        <v>18478</v>
      </c>
      <c r="C5544" s="2">
        <v>45680.612013888902</v>
      </c>
      <c r="D5544" s="1" t="s">
        <v>238</v>
      </c>
      <c r="E5544" s="1" t="s">
        <v>19</v>
      </c>
      <c r="F5544" s="2">
        <v>45678.4348032407</v>
      </c>
      <c r="G5544" s="1" t="s">
        <v>51</v>
      </c>
      <c r="H5544" s="1" t="s">
        <v>36</v>
      </c>
      <c r="I5544" s="1" t="s">
        <v>18479</v>
      </c>
      <c r="J5544" s="1" t="s">
        <v>759</v>
      </c>
      <c r="K5544" s="1" t="s">
        <v>18480</v>
      </c>
      <c r="M5544" s="2">
        <v>45680.278668981497</v>
      </c>
      <c r="N5544" t="str">
        <f>_xlfn.XLOOKUP(Table1[[#This Row],[Case Number]],Sheet2!$A:$A,Sheet2!$B:$B,"")</f>
        <v/>
      </c>
    </row>
    <row r="5545" spans="1:14" ht="204">
      <c r="A5545" t="s">
        <v>18481</v>
      </c>
      <c r="B5545" s="1" t="s">
        <v>18482</v>
      </c>
      <c r="C5545" s="2">
        <v>45679.652488425898</v>
      </c>
      <c r="D5545" s="1" t="s">
        <v>18483</v>
      </c>
      <c r="E5545" s="1" t="s">
        <v>27</v>
      </c>
      <c r="F5545" s="2">
        <v>45678.434664351902</v>
      </c>
      <c r="G5545" s="1" t="s">
        <v>51</v>
      </c>
      <c r="H5545" s="1" t="s">
        <v>36</v>
      </c>
      <c r="I5545" s="1" t="s">
        <v>18484</v>
      </c>
      <c r="J5545" s="1" t="s">
        <v>88</v>
      </c>
      <c r="K5545" s="1" t="s">
        <v>6838</v>
      </c>
      <c r="L5545" s="3" t="s">
        <v>18485</v>
      </c>
      <c r="M5545" s="2">
        <v>45679.319120370397</v>
      </c>
      <c r="N5545" t="str">
        <f>_xlfn.XLOOKUP(Table1[[#This Row],[Case Number]],Sheet2!$A:$A,Sheet2!$B:$B,"")</f>
        <v/>
      </c>
    </row>
    <row r="5546" spans="1:14" ht="119">
      <c r="A5546" t="s">
        <v>18486</v>
      </c>
      <c r="B5546" s="1" t="s">
        <v>18487</v>
      </c>
      <c r="C5546" s="2">
        <v>45680.689004629603</v>
      </c>
      <c r="D5546" s="1" t="s">
        <v>646</v>
      </c>
      <c r="E5546" s="1" t="s">
        <v>27</v>
      </c>
      <c r="F5546" s="2">
        <v>45678.434074074103</v>
      </c>
      <c r="G5546" s="1" t="s">
        <v>94</v>
      </c>
      <c r="I5546" s="1" t="s">
        <v>18488</v>
      </c>
      <c r="J5546" s="1" t="s">
        <v>30</v>
      </c>
      <c r="K5546" s="1" t="s">
        <v>18489</v>
      </c>
      <c r="L5546" s="3" t="s">
        <v>18490</v>
      </c>
      <c r="M5546" s="2">
        <v>45680.355648148201</v>
      </c>
      <c r="N5546" t="str">
        <f>_xlfn.XLOOKUP(Table1[[#This Row],[Case Number]],Sheet2!$A:$A,Sheet2!$B:$B,"")</f>
        <v/>
      </c>
    </row>
    <row r="5547" spans="1:14">
      <c r="A5547" t="s">
        <v>18491</v>
      </c>
      <c r="B5547" s="1" t="s">
        <v>18492</v>
      </c>
      <c r="C5547" s="2">
        <v>45684.653657407398</v>
      </c>
      <c r="D5547" s="1" t="s">
        <v>18493</v>
      </c>
      <c r="E5547" s="1" t="s">
        <v>27</v>
      </c>
      <c r="F5547" s="2">
        <v>45678.369907407403</v>
      </c>
      <c r="G5547" s="1" t="s">
        <v>43</v>
      </c>
      <c r="I5547" s="1" t="s">
        <v>18494</v>
      </c>
      <c r="J5547" s="1" t="s">
        <v>200</v>
      </c>
      <c r="K5547" s="1" t="s">
        <v>16654</v>
      </c>
      <c r="M5547" s="2">
        <v>45684.320300925901</v>
      </c>
      <c r="N5547" t="str">
        <f>_xlfn.XLOOKUP(Table1[[#This Row],[Case Number]],Sheet2!$A:$A,Sheet2!$B:$B,"")</f>
        <v/>
      </c>
    </row>
    <row r="5548" spans="1:14" ht="255">
      <c r="A5548" t="s">
        <v>18495</v>
      </c>
      <c r="B5548" s="1" t="s">
        <v>18496</v>
      </c>
      <c r="C5548" s="2">
        <v>45681.800289351799</v>
      </c>
      <c r="D5548" s="1" t="s">
        <v>8425</v>
      </c>
      <c r="E5548" s="1" t="s">
        <v>9</v>
      </c>
      <c r="F5548" s="2">
        <v>45678.364606481497</v>
      </c>
      <c r="G5548" s="1" t="s">
        <v>28</v>
      </c>
      <c r="H5548" s="1" t="s">
        <v>36</v>
      </c>
      <c r="I5548" s="1" t="s">
        <v>18497</v>
      </c>
      <c r="J5548" s="1" t="s">
        <v>160</v>
      </c>
      <c r="K5548" s="1" t="s">
        <v>136</v>
      </c>
      <c r="L5548" s="3" t="s">
        <v>18498</v>
      </c>
      <c r="M5548" s="2">
        <v>45681.466921296298</v>
      </c>
      <c r="N5548" t="str">
        <f>_xlfn.XLOOKUP(Table1[[#This Row],[Case Number]],Sheet2!$A:$A,Sheet2!$B:$B,"")</f>
        <v/>
      </c>
    </row>
    <row r="5549" spans="1:14" ht="238">
      <c r="A5549" t="s">
        <v>18499</v>
      </c>
      <c r="B5549" s="1" t="s">
        <v>18500</v>
      </c>
      <c r="C5549" s="2">
        <v>45693.521481481497</v>
      </c>
      <c r="D5549" s="1" t="s">
        <v>18501</v>
      </c>
      <c r="E5549" s="1" t="s">
        <v>50</v>
      </c>
      <c r="F5549" s="2">
        <v>45678.363634259302</v>
      </c>
      <c r="G5549" s="1" t="s">
        <v>145</v>
      </c>
      <c r="H5549" s="1" t="s">
        <v>11</v>
      </c>
      <c r="I5549" s="1" t="s">
        <v>18502</v>
      </c>
      <c r="J5549" s="1" t="s">
        <v>45</v>
      </c>
      <c r="K5549" s="1" t="s">
        <v>2736</v>
      </c>
      <c r="L5549" s="3" t="s">
        <v>18503</v>
      </c>
      <c r="M5549" s="2">
        <v>45693.188136574099</v>
      </c>
      <c r="N5549" t="str">
        <f>_xlfn.XLOOKUP(Table1[[#This Row],[Case Number]],Sheet2!$A:$A,Sheet2!$B:$B,"")</f>
        <v/>
      </c>
    </row>
    <row r="5550" spans="1:14" ht="272">
      <c r="A5550" t="s">
        <v>18504</v>
      </c>
      <c r="B5550" s="1" t="s">
        <v>18505</v>
      </c>
      <c r="C5550" s="2">
        <v>45685.936886574098</v>
      </c>
      <c r="D5550" s="1" t="s">
        <v>26</v>
      </c>
      <c r="E5550" s="1" t="s">
        <v>27</v>
      </c>
      <c r="F5550" s="2">
        <v>45678.354490740698</v>
      </c>
      <c r="G5550" s="1" t="s">
        <v>28</v>
      </c>
      <c r="H5550" s="1" t="s">
        <v>11</v>
      </c>
      <c r="I5550" s="1" t="s">
        <v>18506</v>
      </c>
      <c r="J5550" s="1" t="s">
        <v>160</v>
      </c>
      <c r="K5550" s="1" t="s">
        <v>16806</v>
      </c>
      <c r="L5550" s="3" t="s">
        <v>18507</v>
      </c>
      <c r="M5550" s="2">
        <v>45685.603530092601</v>
      </c>
      <c r="N5550" t="str">
        <f>_xlfn.XLOOKUP(Table1[[#This Row],[Case Number]],Sheet2!$A:$A,Sheet2!$B:$B,"")</f>
        <v/>
      </c>
    </row>
    <row r="5551" spans="1:14">
      <c r="A5551" t="s">
        <v>18508</v>
      </c>
      <c r="B5551" s="1" t="s">
        <v>18509</v>
      </c>
      <c r="C5551" s="2">
        <v>45678.868518518502</v>
      </c>
      <c r="D5551" s="1" t="s">
        <v>18510</v>
      </c>
      <c r="E5551" s="1" t="s">
        <v>19</v>
      </c>
      <c r="F5551" s="2">
        <v>45678.351446759298</v>
      </c>
      <c r="G5551" s="1" t="s">
        <v>43</v>
      </c>
      <c r="I5551" s="1" t="s">
        <v>18511</v>
      </c>
      <c r="J5551" s="1" t="s">
        <v>111</v>
      </c>
      <c r="K5551" s="1" t="s">
        <v>16983</v>
      </c>
      <c r="M5551" s="2">
        <v>45678.535173611097</v>
      </c>
      <c r="N5551" t="str">
        <f>_xlfn.XLOOKUP(Table1[[#This Row],[Case Number]],Sheet2!$A:$A,Sheet2!$B:$B,"")</f>
        <v>Yes</v>
      </c>
    </row>
    <row r="5552" spans="1:14" ht="409.6">
      <c r="A5552" t="s">
        <v>18512</v>
      </c>
      <c r="B5552" s="1" t="s">
        <v>18513</v>
      </c>
      <c r="C5552" s="2">
        <v>45678.700115740699</v>
      </c>
      <c r="D5552" s="1" t="s">
        <v>1801</v>
      </c>
      <c r="E5552" s="1" t="s">
        <v>50</v>
      </c>
      <c r="F5552" s="2">
        <v>45678.350173611099</v>
      </c>
      <c r="G5552" s="1" t="s">
        <v>94</v>
      </c>
      <c r="I5552" s="1" t="s">
        <v>18514</v>
      </c>
      <c r="J5552" s="1" t="s">
        <v>45</v>
      </c>
      <c r="K5552" s="1" t="s">
        <v>18515</v>
      </c>
      <c r="L5552" s="3" t="s">
        <v>18516</v>
      </c>
      <c r="M5552" s="2">
        <v>45678.366759259297</v>
      </c>
      <c r="N5552" t="str">
        <f>_xlfn.XLOOKUP(Table1[[#This Row],[Case Number]],Sheet2!$A:$A,Sheet2!$B:$B,"")</f>
        <v/>
      </c>
    </row>
    <row r="5553" spans="1:14" ht="187">
      <c r="A5553" t="s">
        <v>18517</v>
      </c>
      <c r="B5553" s="1" t="s">
        <v>18518</v>
      </c>
      <c r="C5553" s="2">
        <v>45678.751724537004</v>
      </c>
      <c r="D5553" s="1" t="s">
        <v>18519</v>
      </c>
      <c r="E5553" s="1" t="s">
        <v>27</v>
      </c>
      <c r="F5553" s="2">
        <v>45678.2913078704</v>
      </c>
      <c r="G5553" s="1" t="s">
        <v>94</v>
      </c>
      <c r="I5553" s="1" t="s">
        <v>18520</v>
      </c>
      <c r="J5553" s="1" t="s">
        <v>160</v>
      </c>
      <c r="K5553" s="1" t="s">
        <v>13748</v>
      </c>
      <c r="L5553" s="3" t="s">
        <v>18521</v>
      </c>
      <c r="M5553" s="2">
        <v>45678.418368055602</v>
      </c>
      <c r="N5553" t="str">
        <f>_xlfn.XLOOKUP(Table1[[#This Row],[Case Number]],Sheet2!$A:$A,Sheet2!$B:$B,"")</f>
        <v/>
      </c>
    </row>
    <row r="5554" spans="1:14">
      <c r="A5554" t="s">
        <v>18522</v>
      </c>
      <c r="B5554" s="1" t="s">
        <v>18523</v>
      </c>
      <c r="C5554" s="2">
        <v>45680.673414351899</v>
      </c>
      <c r="D5554" s="1" t="s">
        <v>18524</v>
      </c>
      <c r="E5554" s="1" t="s">
        <v>27</v>
      </c>
      <c r="F5554" s="2">
        <v>45678.289479166699</v>
      </c>
      <c r="G5554" s="1" t="s">
        <v>43</v>
      </c>
      <c r="H5554" s="1" t="s">
        <v>36</v>
      </c>
      <c r="I5554" s="1" t="s">
        <v>18525</v>
      </c>
      <c r="J5554" s="1" t="s">
        <v>88</v>
      </c>
      <c r="K5554" s="1" t="s">
        <v>8634</v>
      </c>
      <c r="M5554" s="2">
        <v>45680.340057870402</v>
      </c>
      <c r="N5554" t="str">
        <f>_xlfn.XLOOKUP(Table1[[#This Row],[Case Number]],Sheet2!$A:$A,Sheet2!$B:$B,"")</f>
        <v>Yes</v>
      </c>
    </row>
    <row r="5555" spans="1:14" ht="51">
      <c r="A5555" t="s">
        <v>18526</v>
      </c>
      <c r="B5555" s="1" t="s">
        <v>18527</v>
      </c>
      <c r="C5555" s="2">
        <v>45678.699861111098</v>
      </c>
      <c r="D5555" s="1" t="s">
        <v>18528</v>
      </c>
      <c r="E5555" s="1" t="s">
        <v>27</v>
      </c>
      <c r="F5555" s="2">
        <v>45678.265324074098</v>
      </c>
      <c r="G5555" s="1" t="s">
        <v>51</v>
      </c>
      <c r="H5555" s="1" t="s">
        <v>36</v>
      </c>
      <c r="I5555" s="1" t="s">
        <v>18529</v>
      </c>
      <c r="J5555" s="1" t="s">
        <v>30</v>
      </c>
      <c r="K5555" s="1" t="s">
        <v>13748</v>
      </c>
      <c r="L5555" s="3" t="s">
        <v>18530</v>
      </c>
      <c r="M5555" s="2">
        <v>45678.366504629601</v>
      </c>
      <c r="N5555" t="str">
        <f>_xlfn.XLOOKUP(Table1[[#This Row],[Case Number]],Sheet2!$A:$A,Sheet2!$B:$B,"")</f>
        <v/>
      </c>
    </row>
    <row r="5556" spans="1:14" ht="272">
      <c r="A5556" t="s">
        <v>18531</v>
      </c>
      <c r="B5556" s="1" t="s">
        <v>18532</v>
      </c>
      <c r="C5556" s="2">
        <v>45687.479884259301</v>
      </c>
      <c r="D5556" s="1" t="s">
        <v>18533</v>
      </c>
      <c r="E5556" s="1" t="s">
        <v>27</v>
      </c>
      <c r="F5556" s="2">
        <v>45678.239502314798</v>
      </c>
      <c r="G5556" s="1" t="s">
        <v>145</v>
      </c>
      <c r="H5556" s="1" t="s">
        <v>11</v>
      </c>
      <c r="I5556" s="1" t="s">
        <v>18534</v>
      </c>
      <c r="J5556" s="1" t="s">
        <v>30</v>
      </c>
      <c r="K5556" s="1" t="s">
        <v>12006</v>
      </c>
      <c r="L5556" s="3" t="s">
        <v>18535</v>
      </c>
      <c r="M5556" s="2">
        <v>45687.146527777797</v>
      </c>
      <c r="N5556" t="str">
        <f>_xlfn.XLOOKUP(Table1[[#This Row],[Case Number]],Sheet2!$A:$A,Sheet2!$B:$B,"")</f>
        <v/>
      </c>
    </row>
    <row r="5557" spans="1:14" ht="289">
      <c r="A5557" t="s">
        <v>18536</v>
      </c>
      <c r="B5557" s="1" t="s">
        <v>18537</v>
      </c>
      <c r="C5557" s="2">
        <v>45684.558634259301</v>
      </c>
      <c r="D5557" s="1" t="s">
        <v>18269</v>
      </c>
      <c r="E5557" s="1" t="s">
        <v>19</v>
      </c>
      <c r="F5557" s="2">
        <v>45678.188067129602</v>
      </c>
      <c r="G5557" s="1" t="s">
        <v>145</v>
      </c>
      <c r="H5557" s="1" t="s">
        <v>11</v>
      </c>
      <c r="I5557" s="1" t="s">
        <v>18538</v>
      </c>
      <c r="J5557" s="1" t="s">
        <v>21</v>
      </c>
      <c r="K5557" s="1" t="s">
        <v>141</v>
      </c>
      <c r="L5557" s="3" t="s">
        <v>18539</v>
      </c>
      <c r="M5557" s="2">
        <v>45684.225277777798</v>
      </c>
      <c r="N5557" t="str">
        <f>_xlfn.XLOOKUP(Table1[[#This Row],[Case Number]],Sheet2!$A:$A,Sheet2!$B:$B,"")</f>
        <v/>
      </c>
    </row>
    <row r="5558" spans="1:14">
      <c r="A5558" t="s">
        <v>18540</v>
      </c>
      <c r="B5558" s="1" t="s">
        <v>18541</v>
      </c>
      <c r="C5558" s="2">
        <v>45687.521562499998</v>
      </c>
      <c r="D5558" s="1" t="s">
        <v>18542</v>
      </c>
      <c r="E5558" s="1" t="s">
        <v>19</v>
      </c>
      <c r="F5558" s="2">
        <v>45678.079733796301</v>
      </c>
      <c r="G5558" s="1" t="s">
        <v>145</v>
      </c>
      <c r="I5558" s="1" t="s">
        <v>18543</v>
      </c>
      <c r="J5558" s="1" t="s">
        <v>443</v>
      </c>
      <c r="K5558" s="1" t="s">
        <v>18544</v>
      </c>
      <c r="M5558" s="2">
        <v>45687.188194444403</v>
      </c>
      <c r="N5558" t="str">
        <f>_xlfn.XLOOKUP(Table1[[#This Row],[Case Number]],Sheet2!$A:$A,Sheet2!$B:$B,"")</f>
        <v/>
      </c>
    </row>
    <row r="5559" spans="1:14">
      <c r="A5559" t="s">
        <v>18545</v>
      </c>
      <c r="B5559" s="1" t="s">
        <v>18546</v>
      </c>
      <c r="C5559" s="2">
        <v>45687.521261574097</v>
      </c>
      <c r="D5559" s="1" t="s">
        <v>18547</v>
      </c>
      <c r="E5559" s="1" t="s">
        <v>19</v>
      </c>
      <c r="F5559" s="2">
        <v>45678.020613425899</v>
      </c>
      <c r="G5559" s="1" t="s">
        <v>145</v>
      </c>
      <c r="I5559" s="1" t="s">
        <v>18548</v>
      </c>
      <c r="K5559" s="1" t="s">
        <v>136</v>
      </c>
      <c r="M5559" s="2">
        <v>45687.187893518501</v>
      </c>
      <c r="N5559" t="str">
        <f>_xlfn.XLOOKUP(Table1[[#This Row],[Case Number]],Sheet2!$A:$A,Sheet2!$B:$B,"")</f>
        <v/>
      </c>
    </row>
    <row r="5560" spans="1:14" ht="221">
      <c r="A5560" t="s">
        <v>18549</v>
      </c>
      <c r="B5560" s="1" t="s">
        <v>18550</v>
      </c>
      <c r="C5560" s="2">
        <v>45678.146585648101</v>
      </c>
      <c r="D5560" s="1" t="s">
        <v>18551</v>
      </c>
      <c r="E5560" s="1" t="s">
        <v>9</v>
      </c>
      <c r="F5560" s="2">
        <v>45677.7510763889</v>
      </c>
      <c r="G5560" s="1" t="s">
        <v>28</v>
      </c>
      <c r="H5560" s="1" t="s">
        <v>11</v>
      </c>
      <c r="I5560" s="1" t="s">
        <v>18552</v>
      </c>
      <c r="J5560" s="1" t="s">
        <v>30</v>
      </c>
      <c r="K5560" s="1" t="s">
        <v>4280</v>
      </c>
      <c r="L5560" s="3" t="s">
        <v>18553</v>
      </c>
      <c r="M5560" s="2">
        <v>45677.8132175926</v>
      </c>
      <c r="N5560" t="str">
        <f>_xlfn.XLOOKUP(Table1[[#This Row],[Case Number]],Sheet2!$A:$A,Sheet2!$B:$B,"")</f>
        <v/>
      </c>
    </row>
    <row r="5561" spans="1:14" ht="204">
      <c r="A5561" t="s">
        <v>18554</v>
      </c>
      <c r="B5561" s="1" t="s">
        <v>18555</v>
      </c>
      <c r="C5561" s="2">
        <v>45678.686134259297</v>
      </c>
      <c r="D5561" s="1" t="s">
        <v>49</v>
      </c>
      <c r="E5561" s="1" t="s">
        <v>50</v>
      </c>
      <c r="F5561" s="2">
        <v>45677.599780092598</v>
      </c>
      <c r="G5561" s="1" t="s">
        <v>28</v>
      </c>
      <c r="H5561" s="1" t="s">
        <v>11</v>
      </c>
      <c r="I5561" s="1" t="s">
        <v>18556</v>
      </c>
      <c r="J5561" s="1" t="s">
        <v>100</v>
      </c>
      <c r="K5561" s="1" t="s">
        <v>18557</v>
      </c>
      <c r="L5561" s="3" t="s">
        <v>18558</v>
      </c>
      <c r="M5561" s="2">
        <v>45678.352766203701</v>
      </c>
      <c r="N5561" t="str">
        <f>_xlfn.XLOOKUP(Table1[[#This Row],[Case Number]],Sheet2!$A:$A,Sheet2!$B:$B,"")</f>
        <v/>
      </c>
    </row>
    <row r="5562" spans="1:14">
      <c r="A5562" t="s">
        <v>18559</v>
      </c>
      <c r="B5562" s="1" t="s">
        <v>18560</v>
      </c>
      <c r="C5562" s="2">
        <v>45677.769259259301</v>
      </c>
      <c r="D5562" s="1" t="s">
        <v>18561</v>
      </c>
      <c r="E5562" s="1" t="s">
        <v>19</v>
      </c>
      <c r="F5562" s="2">
        <v>45677.428148148101</v>
      </c>
      <c r="G5562" s="1" t="s">
        <v>51</v>
      </c>
      <c r="H5562" s="1" t="s">
        <v>36</v>
      </c>
      <c r="I5562" s="1" t="s">
        <v>18562</v>
      </c>
      <c r="J5562" s="1" t="s">
        <v>188</v>
      </c>
      <c r="K5562" s="1" t="s">
        <v>18563</v>
      </c>
      <c r="M5562" s="2">
        <v>45677.435902777797</v>
      </c>
      <c r="N5562" t="str">
        <f>_xlfn.XLOOKUP(Table1[[#This Row],[Case Number]],Sheet2!$A:$A,Sheet2!$B:$B,"")</f>
        <v/>
      </c>
    </row>
    <row r="5563" spans="1:14" ht="238">
      <c r="A5563" t="s">
        <v>18564</v>
      </c>
      <c r="B5563" s="1" t="s">
        <v>18565</v>
      </c>
      <c r="C5563" s="2">
        <v>45680.696909722203</v>
      </c>
      <c r="D5563" s="1" t="s">
        <v>18566</v>
      </c>
      <c r="E5563" s="1" t="s">
        <v>50</v>
      </c>
      <c r="F5563" s="2">
        <v>45677.363182870402</v>
      </c>
      <c r="G5563" s="1" t="s">
        <v>28</v>
      </c>
      <c r="H5563" s="1" t="s">
        <v>36</v>
      </c>
      <c r="I5563" s="1" t="s">
        <v>18567</v>
      </c>
      <c r="J5563" s="1" t="s">
        <v>759</v>
      </c>
      <c r="K5563" s="1" t="s">
        <v>10922</v>
      </c>
      <c r="L5563" s="3" t="s">
        <v>18568</v>
      </c>
      <c r="M5563" s="2">
        <v>45680.363564814797</v>
      </c>
      <c r="N5563" t="str">
        <f>_xlfn.XLOOKUP(Table1[[#This Row],[Case Number]],Sheet2!$A:$A,Sheet2!$B:$B,"")</f>
        <v/>
      </c>
    </row>
    <row r="5564" spans="1:14" ht="34">
      <c r="A5564" t="s">
        <v>18569</v>
      </c>
      <c r="B5564" s="1" t="s">
        <v>18570</v>
      </c>
      <c r="C5564" s="2">
        <v>45677.6496064815</v>
      </c>
      <c r="D5564" s="1" t="s">
        <v>238</v>
      </c>
      <c r="E5564" s="1" t="s">
        <v>19</v>
      </c>
      <c r="F5564" s="2">
        <v>45677.308923611097</v>
      </c>
      <c r="G5564" s="1" t="s">
        <v>51</v>
      </c>
      <c r="H5564" s="1" t="s">
        <v>11</v>
      </c>
      <c r="I5564" s="1" t="s">
        <v>18571</v>
      </c>
      <c r="J5564" s="1" t="s">
        <v>759</v>
      </c>
      <c r="K5564" s="1" t="s">
        <v>18572</v>
      </c>
      <c r="L5564" s="3" t="s">
        <v>18573</v>
      </c>
      <c r="M5564" s="2">
        <v>45677.316250000003</v>
      </c>
      <c r="N5564" t="str">
        <f>_xlfn.XLOOKUP(Table1[[#This Row],[Case Number]],Sheet2!$A:$A,Sheet2!$B:$B,"")</f>
        <v/>
      </c>
    </row>
    <row r="5565" spans="1:14">
      <c r="A5565" t="s">
        <v>18574</v>
      </c>
      <c r="B5565" s="1" t="s">
        <v>18575</v>
      </c>
      <c r="C5565" s="2">
        <v>45677.653854166703</v>
      </c>
      <c r="D5565" s="1" t="s">
        <v>915</v>
      </c>
      <c r="E5565" s="1" t="s">
        <v>19</v>
      </c>
      <c r="F5565" s="2">
        <v>45677.3047800926</v>
      </c>
      <c r="G5565" s="1" t="s">
        <v>43</v>
      </c>
      <c r="I5565" s="1" t="s">
        <v>18576</v>
      </c>
      <c r="J5565" s="1" t="s">
        <v>21</v>
      </c>
      <c r="K5565" s="1" t="s">
        <v>18577</v>
      </c>
      <c r="M5565" s="2">
        <v>45677.320509259298</v>
      </c>
      <c r="N5565" t="str">
        <f>_xlfn.XLOOKUP(Table1[[#This Row],[Case Number]],Sheet2!$A:$A,Sheet2!$B:$B,"")</f>
        <v/>
      </c>
    </row>
    <row r="5566" spans="1:14">
      <c r="A5566" t="s">
        <v>18578</v>
      </c>
      <c r="B5566" s="1" t="s">
        <v>18579</v>
      </c>
      <c r="C5566" s="2">
        <v>45677.563159722202</v>
      </c>
      <c r="D5566" s="1" t="s">
        <v>18580</v>
      </c>
      <c r="E5566" s="1" t="s">
        <v>50</v>
      </c>
      <c r="F5566" s="2">
        <v>45677.227245370399</v>
      </c>
      <c r="G5566" s="1" t="s">
        <v>145</v>
      </c>
      <c r="H5566" s="1" t="s">
        <v>11</v>
      </c>
      <c r="I5566" s="1" t="s">
        <v>18581</v>
      </c>
      <c r="J5566" s="1" t="s">
        <v>30</v>
      </c>
      <c r="K5566" s="1" t="s">
        <v>18582</v>
      </c>
      <c r="M5566" s="2">
        <v>45677.229814814797</v>
      </c>
      <c r="N5566" t="str">
        <f>_xlfn.XLOOKUP(Table1[[#This Row],[Case Number]],Sheet2!$A:$A,Sheet2!$B:$B,"")</f>
        <v/>
      </c>
    </row>
    <row r="5567" spans="1:14" ht="238">
      <c r="A5567" t="s">
        <v>18583</v>
      </c>
      <c r="B5567" s="1" t="s">
        <v>18584</v>
      </c>
      <c r="C5567" s="2">
        <v>45677.623796296299</v>
      </c>
      <c r="D5567" s="1" t="s">
        <v>18585</v>
      </c>
      <c r="E5567" s="1" t="s">
        <v>19</v>
      </c>
      <c r="F5567" s="2">
        <v>45677.2008796296</v>
      </c>
      <c r="G5567" s="1" t="s">
        <v>145</v>
      </c>
      <c r="I5567" s="1" t="s">
        <v>18586</v>
      </c>
      <c r="J5567" s="1" t="s">
        <v>30</v>
      </c>
      <c r="K5567" s="1" t="s">
        <v>5577</v>
      </c>
      <c r="L5567" s="3" t="s">
        <v>18587</v>
      </c>
      <c r="M5567" s="2">
        <v>45677.290439814802</v>
      </c>
      <c r="N5567" t="str">
        <f>_xlfn.XLOOKUP(Table1[[#This Row],[Case Number]],Sheet2!$A:$A,Sheet2!$B:$B,"")</f>
        <v/>
      </c>
    </row>
    <row r="5568" spans="1:14">
      <c r="A5568" t="s">
        <v>18588</v>
      </c>
      <c r="B5568" s="1" t="s">
        <v>18589</v>
      </c>
      <c r="C5568" s="2">
        <v>45693.521180555603</v>
      </c>
      <c r="D5568" s="1" t="s">
        <v>18590</v>
      </c>
      <c r="E5568" s="1" t="s">
        <v>27</v>
      </c>
      <c r="F5568" s="2">
        <v>45676.8346759259</v>
      </c>
      <c r="G5568" s="1" t="s">
        <v>145</v>
      </c>
      <c r="H5568" s="1" t="s">
        <v>36</v>
      </c>
      <c r="I5568" s="1" t="s">
        <v>18591</v>
      </c>
      <c r="J5568" s="1" t="s">
        <v>30</v>
      </c>
      <c r="K5568" s="1" t="s">
        <v>14802</v>
      </c>
      <c r="M5568" s="2">
        <v>45693.1878125</v>
      </c>
      <c r="N5568" t="str">
        <f>_xlfn.XLOOKUP(Table1[[#This Row],[Case Number]],Sheet2!$A:$A,Sheet2!$B:$B,"")</f>
        <v/>
      </c>
    </row>
    <row r="5569" spans="1:14" ht="221">
      <c r="A5569" t="s">
        <v>18592</v>
      </c>
      <c r="B5569" s="1" t="s">
        <v>18593</v>
      </c>
      <c r="C5569" s="2">
        <v>45685.411793981497</v>
      </c>
      <c r="D5569" s="1" t="s">
        <v>18594</v>
      </c>
      <c r="F5569" s="2">
        <v>45676.689421296302</v>
      </c>
      <c r="G5569" s="1" t="s">
        <v>145</v>
      </c>
      <c r="I5569" s="1" t="s">
        <v>18595</v>
      </c>
      <c r="K5569" s="1" t="s">
        <v>4468</v>
      </c>
      <c r="L5569" s="3" t="s">
        <v>18596</v>
      </c>
      <c r="M5569" s="2">
        <v>45685.078425925902</v>
      </c>
      <c r="N5569" t="str">
        <f>_xlfn.XLOOKUP(Table1[[#This Row],[Case Number]],Sheet2!$A:$A,Sheet2!$B:$B,"")</f>
        <v/>
      </c>
    </row>
    <row r="5570" spans="1:14" ht="187">
      <c r="A5570" t="s">
        <v>18597</v>
      </c>
      <c r="B5570" s="1" t="s">
        <v>18598</v>
      </c>
      <c r="C5570" s="2">
        <v>45677.393067129597</v>
      </c>
      <c r="D5570" s="1" t="s">
        <v>6046</v>
      </c>
      <c r="E5570" s="1" t="s">
        <v>19</v>
      </c>
      <c r="F5570" s="2">
        <v>45676.671805555598</v>
      </c>
      <c r="G5570" s="1" t="s">
        <v>145</v>
      </c>
      <c r="H5570" s="1" t="s">
        <v>11</v>
      </c>
      <c r="I5570" s="1" t="s">
        <v>18599</v>
      </c>
      <c r="J5570" s="1" t="s">
        <v>111</v>
      </c>
      <c r="K5570" s="1" t="s">
        <v>18600</v>
      </c>
      <c r="L5570" s="3" t="s">
        <v>18601</v>
      </c>
      <c r="M5570" s="2">
        <v>45677.059699074103</v>
      </c>
      <c r="N5570" t="str">
        <f>_xlfn.XLOOKUP(Table1[[#This Row],[Case Number]],Sheet2!$A:$A,Sheet2!$B:$B,"")</f>
        <v/>
      </c>
    </row>
    <row r="5571" spans="1:14">
      <c r="A5571" t="s">
        <v>18602</v>
      </c>
      <c r="B5571" s="1" t="s">
        <v>18603</v>
      </c>
      <c r="C5571" s="2">
        <v>45686.521134259303</v>
      </c>
      <c r="D5571" s="1" t="s">
        <v>18604</v>
      </c>
      <c r="E5571" s="1" t="s">
        <v>19</v>
      </c>
      <c r="F5571" s="2">
        <v>45676.598784722199</v>
      </c>
      <c r="G5571" s="1" t="s">
        <v>145</v>
      </c>
      <c r="H5571" s="1" t="s">
        <v>11</v>
      </c>
      <c r="I5571" s="1" t="s">
        <v>18605</v>
      </c>
      <c r="J5571" s="1" t="s">
        <v>200</v>
      </c>
      <c r="K5571" s="1" t="s">
        <v>18606</v>
      </c>
      <c r="M5571" s="2">
        <v>45686.1877662037</v>
      </c>
      <c r="N5571" t="str">
        <f>_xlfn.XLOOKUP(Table1[[#This Row],[Case Number]],Sheet2!$A:$A,Sheet2!$B:$B,"")</f>
        <v/>
      </c>
    </row>
    <row r="5572" spans="1:14">
      <c r="A5572" t="s">
        <v>18607</v>
      </c>
      <c r="B5572" s="1" t="s">
        <v>18608</v>
      </c>
      <c r="C5572" s="2">
        <v>45677.378611111097</v>
      </c>
      <c r="D5572" s="1" t="s">
        <v>4466</v>
      </c>
      <c r="F5572" s="2">
        <v>45676.443518518499</v>
      </c>
      <c r="I5572" s="1" t="s">
        <v>18609</v>
      </c>
      <c r="K5572" s="1" t="s">
        <v>4468</v>
      </c>
      <c r="N5572" t="str">
        <f>_xlfn.XLOOKUP(Table1[[#This Row],[Case Number]],Sheet2!$A:$A,Sheet2!$B:$B,"")</f>
        <v/>
      </c>
    </row>
    <row r="5573" spans="1:14">
      <c r="A5573" t="s">
        <v>18610</v>
      </c>
      <c r="B5573" s="1" t="s">
        <v>18611</v>
      </c>
      <c r="C5573" s="2">
        <v>45686.521018518499</v>
      </c>
      <c r="D5573" s="1" t="s">
        <v>18612</v>
      </c>
      <c r="F5573" s="2">
        <v>45676.442800925899</v>
      </c>
      <c r="G5573" s="1" t="s">
        <v>145</v>
      </c>
      <c r="I5573" s="1" t="s">
        <v>18613</v>
      </c>
      <c r="K5573" s="1" t="s">
        <v>4468</v>
      </c>
      <c r="M5573" s="2">
        <v>45686.187650462998</v>
      </c>
      <c r="N5573" t="str">
        <f>_xlfn.XLOOKUP(Table1[[#This Row],[Case Number]],Sheet2!$A:$A,Sheet2!$B:$B,"")</f>
        <v/>
      </c>
    </row>
    <row r="5574" spans="1:14" ht="170">
      <c r="A5574" t="s">
        <v>18614</v>
      </c>
      <c r="B5574" s="1" t="s">
        <v>18615</v>
      </c>
      <c r="C5574" s="2">
        <v>45677.568680555603</v>
      </c>
      <c r="D5574" s="1" t="s">
        <v>18616</v>
      </c>
      <c r="E5574" s="1" t="s">
        <v>50</v>
      </c>
      <c r="F5574" s="2">
        <v>45675.693460648101</v>
      </c>
      <c r="G5574" s="1" t="s">
        <v>145</v>
      </c>
      <c r="H5574" s="1" t="s">
        <v>36</v>
      </c>
      <c r="I5574" s="1" t="s">
        <v>18617</v>
      </c>
      <c r="J5574" s="1" t="s">
        <v>443</v>
      </c>
      <c r="K5574" s="1" t="s">
        <v>18618</v>
      </c>
      <c r="L5574" s="3" t="s">
        <v>18619</v>
      </c>
      <c r="M5574" s="2">
        <v>45677.235324074099</v>
      </c>
      <c r="N5574" t="str">
        <f>_xlfn.XLOOKUP(Table1[[#This Row],[Case Number]],Sheet2!$A:$A,Sheet2!$B:$B,"")</f>
        <v/>
      </c>
    </row>
    <row r="5575" spans="1:14" ht="272">
      <c r="A5575" t="s">
        <v>18620</v>
      </c>
      <c r="B5575" s="1" t="s">
        <v>18621</v>
      </c>
      <c r="C5575" s="2">
        <v>45675.147557870398</v>
      </c>
      <c r="D5575" s="1" t="s">
        <v>2768</v>
      </c>
      <c r="E5575" s="1" t="s">
        <v>19</v>
      </c>
      <c r="F5575" s="2">
        <v>45674.737662036998</v>
      </c>
      <c r="G5575" s="1" t="s">
        <v>28</v>
      </c>
      <c r="H5575" s="1" t="s">
        <v>11</v>
      </c>
      <c r="I5575" s="1" t="s">
        <v>18622</v>
      </c>
      <c r="J5575" s="1" t="s">
        <v>45</v>
      </c>
      <c r="K5575" s="1" t="s">
        <v>510</v>
      </c>
      <c r="L5575" s="3" t="s">
        <v>18623</v>
      </c>
      <c r="M5575" s="2">
        <v>45674.814155092601</v>
      </c>
      <c r="N5575" t="str">
        <f>_xlfn.XLOOKUP(Table1[[#This Row],[Case Number]],Sheet2!$A:$A,Sheet2!$B:$B,"")</f>
        <v/>
      </c>
    </row>
    <row r="5576" spans="1:14" ht="306">
      <c r="A5576" t="s">
        <v>18624</v>
      </c>
      <c r="B5576" s="1" t="s">
        <v>18625</v>
      </c>
      <c r="C5576" s="2">
        <v>45678.871192129598</v>
      </c>
      <c r="D5576" s="1" t="s">
        <v>18626</v>
      </c>
      <c r="E5576" s="1" t="s">
        <v>19</v>
      </c>
      <c r="F5576" s="2">
        <v>45674.613657407397</v>
      </c>
      <c r="G5576" s="1" t="s">
        <v>28</v>
      </c>
      <c r="H5576" s="1" t="s">
        <v>36</v>
      </c>
      <c r="I5576" s="1" t="s">
        <v>18627</v>
      </c>
      <c r="J5576" s="1" t="s">
        <v>88</v>
      </c>
      <c r="K5576" s="1" t="s">
        <v>18606</v>
      </c>
      <c r="L5576" s="3" t="s">
        <v>18628</v>
      </c>
      <c r="M5576" s="2">
        <v>45678.537824074097</v>
      </c>
      <c r="N5576" t="str">
        <f>_xlfn.XLOOKUP(Table1[[#This Row],[Case Number]],Sheet2!$A:$A,Sheet2!$B:$B,"")</f>
        <v/>
      </c>
    </row>
    <row r="5577" spans="1:14" ht="221">
      <c r="A5577" t="s">
        <v>18629</v>
      </c>
      <c r="B5577" s="1" t="s">
        <v>18630</v>
      </c>
      <c r="C5577" s="2">
        <v>45674.934456018498</v>
      </c>
      <c r="D5577" s="1" t="s">
        <v>18631</v>
      </c>
      <c r="E5577" s="1" t="s">
        <v>864</v>
      </c>
      <c r="F5577" s="2">
        <v>45674.581782407397</v>
      </c>
      <c r="G5577" s="1" t="s">
        <v>28</v>
      </c>
      <c r="H5577" s="1" t="s">
        <v>36</v>
      </c>
      <c r="I5577" s="1" t="s">
        <v>18632</v>
      </c>
      <c r="J5577" s="1" t="s">
        <v>30</v>
      </c>
      <c r="K5577" s="1" t="s">
        <v>18633</v>
      </c>
      <c r="L5577" s="3" t="s">
        <v>18634</v>
      </c>
      <c r="M5577" s="2">
        <v>45674.6011111111</v>
      </c>
      <c r="N5577" t="str">
        <f>_xlfn.XLOOKUP(Table1[[#This Row],[Case Number]],Sheet2!$A:$A,Sheet2!$B:$B,"")</f>
        <v/>
      </c>
    </row>
    <row r="5578" spans="1:14" ht="306">
      <c r="A5578" t="s">
        <v>18635</v>
      </c>
      <c r="B5578" s="1" t="s">
        <v>18636</v>
      </c>
      <c r="C5578" s="2">
        <v>45677.630636574097</v>
      </c>
      <c r="D5578" s="1" t="s">
        <v>18637</v>
      </c>
      <c r="E5578" s="1" t="s">
        <v>50</v>
      </c>
      <c r="F5578" s="2">
        <v>45674.579108796301</v>
      </c>
      <c r="G5578" s="1" t="s">
        <v>28</v>
      </c>
      <c r="H5578" s="1" t="s">
        <v>11</v>
      </c>
      <c r="I5578" s="1" t="s">
        <v>18638</v>
      </c>
      <c r="J5578" s="1" t="s">
        <v>200</v>
      </c>
      <c r="K5578" s="1" t="s">
        <v>18639</v>
      </c>
      <c r="L5578" s="3" t="s">
        <v>18640</v>
      </c>
      <c r="M5578" s="2">
        <v>45677.2972800926</v>
      </c>
      <c r="N5578" t="str">
        <f>_xlfn.XLOOKUP(Table1[[#This Row],[Case Number]],Sheet2!$A:$A,Sheet2!$B:$B,"")</f>
        <v/>
      </c>
    </row>
    <row r="5579" spans="1:14" ht="238">
      <c r="A5579" t="s">
        <v>18641</v>
      </c>
      <c r="B5579" s="1" t="s">
        <v>18642</v>
      </c>
      <c r="C5579" s="2">
        <v>45677.575347222199</v>
      </c>
      <c r="D5579" s="1" t="s">
        <v>18643</v>
      </c>
      <c r="E5579" s="1" t="s">
        <v>19</v>
      </c>
      <c r="F5579" s="2">
        <v>45674.549062500002</v>
      </c>
      <c r="G5579" s="1" t="s">
        <v>43</v>
      </c>
      <c r="I5579" s="1" t="s">
        <v>18644</v>
      </c>
      <c r="J5579" s="1" t="s">
        <v>188</v>
      </c>
      <c r="K5579" s="1" t="s">
        <v>18645</v>
      </c>
      <c r="L5579" s="3" t="s">
        <v>18646</v>
      </c>
      <c r="M5579" s="2">
        <v>45677.241990740702</v>
      </c>
      <c r="N5579" t="str">
        <f>_xlfn.XLOOKUP(Table1[[#This Row],[Case Number]],Sheet2!$A:$A,Sheet2!$B:$B,"")</f>
        <v>Yes</v>
      </c>
    </row>
    <row r="5580" spans="1:14">
      <c r="A5580" t="s">
        <v>18647</v>
      </c>
      <c r="B5580" s="1" t="s">
        <v>18648</v>
      </c>
      <c r="C5580" s="2">
        <v>45674.894386574102</v>
      </c>
      <c r="D5580" s="1" t="s">
        <v>18434</v>
      </c>
      <c r="E5580" s="1" t="s">
        <v>50</v>
      </c>
      <c r="F5580" s="2">
        <v>45674.548078703701</v>
      </c>
      <c r="G5580" s="1" t="s">
        <v>51</v>
      </c>
      <c r="H5580" s="1" t="s">
        <v>36</v>
      </c>
      <c r="I5580" s="1" t="s">
        <v>18649</v>
      </c>
      <c r="J5580" s="1" t="s">
        <v>30</v>
      </c>
      <c r="K5580" s="1" t="s">
        <v>18650</v>
      </c>
      <c r="M5580" s="2">
        <v>45674.561041666697</v>
      </c>
      <c r="N5580" t="str">
        <f>_xlfn.XLOOKUP(Table1[[#This Row],[Case Number]],Sheet2!$A:$A,Sheet2!$B:$B,"")</f>
        <v/>
      </c>
    </row>
    <row r="5581" spans="1:14" ht="409.6">
      <c r="A5581" t="s">
        <v>18651</v>
      </c>
      <c r="B5581" s="1" t="s">
        <v>18652</v>
      </c>
      <c r="C5581" s="2">
        <v>45674.891759259299</v>
      </c>
      <c r="D5581" s="1" t="s">
        <v>18653</v>
      </c>
      <c r="E5581" s="1" t="s">
        <v>50</v>
      </c>
      <c r="F5581" s="2">
        <v>45674.533912036997</v>
      </c>
      <c r="G5581" s="1" t="s">
        <v>94</v>
      </c>
      <c r="H5581" s="1" t="s">
        <v>11</v>
      </c>
      <c r="I5581" s="1" t="s">
        <v>18654</v>
      </c>
      <c r="K5581" s="1" t="s">
        <v>18655</v>
      </c>
      <c r="L5581" s="3" t="s">
        <v>18656</v>
      </c>
      <c r="M5581" s="2">
        <v>45674.558402777802</v>
      </c>
      <c r="N5581" t="str">
        <f>_xlfn.XLOOKUP(Table1[[#This Row],[Case Number]],Sheet2!$A:$A,Sheet2!$B:$B,"")</f>
        <v/>
      </c>
    </row>
    <row r="5582" spans="1:14">
      <c r="A5582" t="s">
        <v>18657</v>
      </c>
      <c r="B5582" s="1" t="s">
        <v>18658</v>
      </c>
      <c r="C5582" s="2">
        <v>45674.860462962999</v>
      </c>
      <c r="D5582" s="1" t="s">
        <v>276</v>
      </c>
      <c r="E5582" s="1" t="s">
        <v>19</v>
      </c>
      <c r="F5582" s="2">
        <v>45674.510879629597</v>
      </c>
      <c r="G5582" s="1" t="s">
        <v>51</v>
      </c>
      <c r="H5582" s="1" t="s">
        <v>36</v>
      </c>
      <c r="I5582" s="1" t="s">
        <v>18659</v>
      </c>
      <c r="J5582" s="1" t="s">
        <v>45</v>
      </c>
      <c r="K5582" s="1" t="s">
        <v>18660</v>
      </c>
      <c r="M5582" s="2">
        <v>45674.527106481502</v>
      </c>
      <c r="N5582" t="str">
        <f>_xlfn.XLOOKUP(Table1[[#This Row],[Case Number]],Sheet2!$A:$A,Sheet2!$B:$B,"")</f>
        <v/>
      </c>
    </row>
    <row r="5583" spans="1:14" ht="187">
      <c r="A5583" t="s">
        <v>18661</v>
      </c>
      <c r="B5583" s="1" t="s">
        <v>18662</v>
      </c>
      <c r="C5583" s="2">
        <v>45674.866967592599</v>
      </c>
      <c r="D5583" s="1" t="s">
        <v>18663</v>
      </c>
      <c r="E5583" s="1" t="s">
        <v>27</v>
      </c>
      <c r="F5583" s="2">
        <v>45674.505624999998</v>
      </c>
      <c r="G5583" s="1" t="s">
        <v>94</v>
      </c>
      <c r="H5583" s="1" t="s">
        <v>11</v>
      </c>
      <c r="I5583" s="1" t="s">
        <v>18664</v>
      </c>
      <c r="K5583" s="1" t="s">
        <v>18665</v>
      </c>
      <c r="L5583" s="3" t="s">
        <v>18666</v>
      </c>
      <c r="M5583" s="2">
        <v>45674.533611111103</v>
      </c>
      <c r="N5583" t="str">
        <f>_xlfn.XLOOKUP(Table1[[#This Row],[Case Number]],Sheet2!$A:$A,Sheet2!$B:$B,"")</f>
        <v/>
      </c>
    </row>
    <row r="5584" spans="1:14">
      <c r="A5584" t="s">
        <v>18667</v>
      </c>
      <c r="B5584" s="1" t="s">
        <v>18668</v>
      </c>
      <c r="C5584" s="2">
        <v>45680.622361111098</v>
      </c>
      <c r="D5584" s="1" t="s">
        <v>18669</v>
      </c>
      <c r="E5584" s="1" t="s">
        <v>27</v>
      </c>
      <c r="F5584" s="2">
        <v>45674.502719907403</v>
      </c>
      <c r="G5584" s="1" t="s">
        <v>43</v>
      </c>
      <c r="I5584" s="1" t="s">
        <v>18670</v>
      </c>
      <c r="J5584" s="1" t="s">
        <v>38</v>
      </c>
      <c r="K5584" s="1" t="s">
        <v>16549</v>
      </c>
      <c r="M5584" s="2">
        <v>45680.289004629602</v>
      </c>
      <c r="N5584" t="str">
        <f>_xlfn.XLOOKUP(Table1[[#This Row],[Case Number]],Sheet2!$A:$A,Sheet2!$B:$B,"")</f>
        <v/>
      </c>
    </row>
    <row r="5585" spans="1:14" ht="51">
      <c r="A5585" t="s">
        <v>18671</v>
      </c>
      <c r="B5585" s="1" t="s">
        <v>18672</v>
      </c>
      <c r="C5585" s="2">
        <v>45680.901064814803</v>
      </c>
      <c r="D5585" s="1" t="s">
        <v>915</v>
      </c>
      <c r="E5585" s="1" t="s">
        <v>19</v>
      </c>
      <c r="F5585" s="2">
        <v>45674.471643518496</v>
      </c>
      <c r="G5585" s="1" t="s">
        <v>51</v>
      </c>
      <c r="I5585" s="1" t="s">
        <v>18184</v>
      </c>
      <c r="J5585" s="1" t="s">
        <v>45</v>
      </c>
      <c r="K5585" s="1" t="s">
        <v>18185</v>
      </c>
      <c r="L5585" s="3" t="s">
        <v>18186</v>
      </c>
      <c r="M5585" s="2">
        <v>45680.567824074104</v>
      </c>
      <c r="N5585" t="str">
        <f>_xlfn.XLOOKUP(Table1[[#This Row],[Case Number]],Sheet2!$A:$A,Sheet2!$B:$B,"")</f>
        <v/>
      </c>
    </row>
    <row r="5586" spans="1:14" ht="204">
      <c r="A5586" t="s">
        <v>18673</v>
      </c>
      <c r="B5586" s="1" t="s">
        <v>18674</v>
      </c>
      <c r="C5586" s="2">
        <v>45674.801203703697</v>
      </c>
      <c r="D5586" s="1" t="s">
        <v>238</v>
      </c>
      <c r="E5586" s="1" t="s">
        <v>19</v>
      </c>
      <c r="F5586" s="2">
        <v>45674.465138888903</v>
      </c>
      <c r="G5586" s="1" t="s">
        <v>51</v>
      </c>
      <c r="H5586" s="1" t="s">
        <v>36</v>
      </c>
      <c r="I5586" s="1" t="s">
        <v>18675</v>
      </c>
      <c r="J5586" s="1" t="s">
        <v>111</v>
      </c>
      <c r="K5586" s="1" t="s">
        <v>18676</v>
      </c>
      <c r="L5586" s="3" t="s">
        <v>18677</v>
      </c>
      <c r="M5586" s="2">
        <v>45674.467858796299</v>
      </c>
      <c r="N5586" t="str">
        <f>_xlfn.XLOOKUP(Table1[[#This Row],[Case Number]],Sheet2!$A:$A,Sheet2!$B:$B,"")</f>
        <v/>
      </c>
    </row>
    <row r="5587" spans="1:14">
      <c r="A5587" t="s">
        <v>18678</v>
      </c>
      <c r="B5587" s="1" t="s">
        <v>18679</v>
      </c>
      <c r="C5587" s="2">
        <v>45674.769108796303</v>
      </c>
      <c r="D5587" s="1" t="s">
        <v>18680</v>
      </c>
      <c r="E5587" s="1" t="s">
        <v>20090</v>
      </c>
      <c r="F5587" s="2">
        <v>45674.397569444402</v>
      </c>
      <c r="G5587" s="1" t="s">
        <v>43</v>
      </c>
      <c r="H5587" s="1" t="s">
        <v>11</v>
      </c>
      <c r="I5587" s="1" t="s">
        <v>18681</v>
      </c>
      <c r="J5587" s="1" t="s">
        <v>118</v>
      </c>
      <c r="K5587" s="1" t="s">
        <v>2095</v>
      </c>
      <c r="M5587" s="2">
        <v>45674.435763888898</v>
      </c>
      <c r="N5587" t="str">
        <f>_xlfn.XLOOKUP(Table1[[#This Row],[Case Number]],Sheet2!$A:$A,Sheet2!$B:$B,"")</f>
        <v>Yes</v>
      </c>
    </row>
    <row r="5588" spans="1:14" ht="187">
      <c r="A5588" t="s">
        <v>18682</v>
      </c>
      <c r="B5588" s="1" t="s">
        <v>18683</v>
      </c>
      <c r="C5588" s="2">
        <v>45674.711284722202</v>
      </c>
      <c r="D5588" s="1" t="s">
        <v>357</v>
      </c>
      <c r="E5588" s="1" t="s">
        <v>19</v>
      </c>
      <c r="F5588" s="2">
        <v>45674.3734259259</v>
      </c>
      <c r="G5588" s="1" t="s">
        <v>28</v>
      </c>
      <c r="H5588" s="1" t="s">
        <v>36</v>
      </c>
      <c r="I5588" s="1" t="s">
        <v>18684</v>
      </c>
      <c r="J5588" s="1" t="s">
        <v>21</v>
      </c>
      <c r="K5588" s="1" t="s">
        <v>18685</v>
      </c>
      <c r="L5588" s="3" t="s">
        <v>18686</v>
      </c>
      <c r="M5588" s="2">
        <v>45674.377928240698</v>
      </c>
      <c r="N5588" t="str">
        <f>_xlfn.XLOOKUP(Table1[[#This Row],[Case Number]],Sheet2!$A:$A,Sheet2!$B:$B,"")</f>
        <v/>
      </c>
    </row>
    <row r="5589" spans="1:14" ht="409.6">
      <c r="A5589" t="s">
        <v>18687</v>
      </c>
      <c r="B5589" s="1" t="s">
        <v>18688</v>
      </c>
      <c r="C5589" s="2">
        <v>45674.707997685196</v>
      </c>
      <c r="D5589" s="1" t="s">
        <v>634</v>
      </c>
      <c r="E5589" s="1" t="s">
        <v>19</v>
      </c>
      <c r="F5589" s="2">
        <v>45674.365023148202</v>
      </c>
      <c r="G5589" s="1" t="s">
        <v>145</v>
      </c>
      <c r="I5589" s="1" t="s">
        <v>18689</v>
      </c>
      <c r="J5589" s="1" t="s">
        <v>45</v>
      </c>
      <c r="K5589" s="1" t="s">
        <v>1531</v>
      </c>
      <c r="L5589" s="3" t="s">
        <v>18690</v>
      </c>
      <c r="M5589" s="2">
        <v>45674.3746412037</v>
      </c>
      <c r="N5589" t="str">
        <f>_xlfn.XLOOKUP(Table1[[#This Row],[Case Number]],Sheet2!$A:$A,Sheet2!$B:$B,"")</f>
        <v/>
      </c>
    </row>
    <row r="5590" spans="1:14" ht="221">
      <c r="A5590" t="s">
        <v>18691</v>
      </c>
      <c r="B5590" s="1" t="s">
        <v>18692</v>
      </c>
      <c r="C5590" s="2">
        <v>45674.700254629599</v>
      </c>
      <c r="D5590" s="1" t="s">
        <v>18693</v>
      </c>
      <c r="E5590" s="1" t="s">
        <v>19</v>
      </c>
      <c r="F5590" s="2">
        <v>45674.362349536997</v>
      </c>
      <c r="G5590" s="1" t="s">
        <v>145</v>
      </c>
      <c r="I5590" s="1" t="s">
        <v>18694</v>
      </c>
      <c r="J5590" s="1" t="s">
        <v>466</v>
      </c>
      <c r="K5590" s="1" t="s">
        <v>18695</v>
      </c>
      <c r="L5590" s="3" t="s">
        <v>18696</v>
      </c>
      <c r="M5590" s="2">
        <v>45674.366898148102</v>
      </c>
      <c r="N5590" t="str">
        <f>_xlfn.XLOOKUP(Table1[[#This Row],[Case Number]],Sheet2!$A:$A,Sheet2!$B:$B,"")</f>
        <v/>
      </c>
    </row>
    <row r="5591" spans="1:14" ht="272">
      <c r="A5591" t="s">
        <v>18697</v>
      </c>
      <c r="B5591" s="1" t="s">
        <v>18698</v>
      </c>
      <c r="C5591" s="2">
        <v>45674.937534722201</v>
      </c>
      <c r="D5591" s="1" t="s">
        <v>18699</v>
      </c>
      <c r="E5591" s="1" t="s">
        <v>19</v>
      </c>
      <c r="F5591" s="2">
        <v>45674.357662037</v>
      </c>
      <c r="G5591" s="1" t="s">
        <v>28</v>
      </c>
      <c r="H5591" s="1" t="s">
        <v>36</v>
      </c>
      <c r="I5591" s="1" t="s">
        <v>18700</v>
      </c>
      <c r="J5591" s="1" t="s">
        <v>59</v>
      </c>
      <c r="K5591" s="1" t="s">
        <v>18701</v>
      </c>
      <c r="L5591" s="3" t="s">
        <v>18702</v>
      </c>
      <c r="M5591" s="2">
        <v>45674.604178240697</v>
      </c>
      <c r="N5591" t="str">
        <f>_xlfn.XLOOKUP(Table1[[#This Row],[Case Number]],Sheet2!$A:$A,Sheet2!$B:$B,"")</f>
        <v/>
      </c>
    </row>
    <row r="5592" spans="1:14" ht="102">
      <c r="A5592" t="s">
        <v>18703</v>
      </c>
      <c r="B5592" s="1" t="s">
        <v>18704</v>
      </c>
      <c r="C5592" s="2">
        <v>45674.682997685202</v>
      </c>
      <c r="D5592" s="1" t="s">
        <v>408</v>
      </c>
      <c r="E5592" s="1" t="s">
        <v>19</v>
      </c>
      <c r="F5592" s="2">
        <v>45674.346481481502</v>
      </c>
      <c r="G5592" s="1" t="s">
        <v>94</v>
      </c>
      <c r="I5592" s="1" t="s">
        <v>18705</v>
      </c>
      <c r="J5592" s="1" t="s">
        <v>38</v>
      </c>
      <c r="K5592" s="1" t="s">
        <v>17912</v>
      </c>
      <c r="L5592" s="3" t="s">
        <v>18706</v>
      </c>
      <c r="M5592" s="2">
        <v>45674.349641203698</v>
      </c>
      <c r="N5592" t="str">
        <f>_xlfn.XLOOKUP(Table1[[#This Row],[Case Number]],Sheet2!$A:$A,Sheet2!$B:$B,"")</f>
        <v/>
      </c>
    </row>
    <row r="5593" spans="1:14">
      <c r="A5593" t="s">
        <v>18707</v>
      </c>
      <c r="B5593" s="1" t="s">
        <v>18708</v>
      </c>
      <c r="C5593" s="2">
        <v>45683.521157407398</v>
      </c>
      <c r="D5593" s="1" t="s">
        <v>18709</v>
      </c>
      <c r="E5593" s="1" t="s">
        <v>50</v>
      </c>
      <c r="F5593" s="2">
        <v>45674.343877314801</v>
      </c>
      <c r="G5593" s="1" t="s">
        <v>145</v>
      </c>
      <c r="H5593" s="1" t="s">
        <v>36</v>
      </c>
      <c r="I5593" s="1" t="s">
        <v>18710</v>
      </c>
      <c r="J5593" s="1" t="s">
        <v>160</v>
      </c>
      <c r="K5593" s="1" t="s">
        <v>18711</v>
      </c>
      <c r="M5593" s="2">
        <v>45683.187754629602</v>
      </c>
      <c r="N5593" t="str">
        <f>_xlfn.XLOOKUP(Table1[[#This Row],[Case Number]],Sheet2!$A:$A,Sheet2!$B:$B,"")</f>
        <v/>
      </c>
    </row>
    <row r="5594" spans="1:14" ht="187">
      <c r="A5594" t="s">
        <v>18712</v>
      </c>
      <c r="B5594" s="1" t="s">
        <v>18713</v>
      </c>
      <c r="C5594" s="2">
        <v>45674.768356481502</v>
      </c>
      <c r="D5594" s="1" t="s">
        <v>15870</v>
      </c>
      <c r="E5594" s="1" t="s">
        <v>27</v>
      </c>
      <c r="F5594" s="2">
        <v>45674.317106481503</v>
      </c>
      <c r="G5594" s="1" t="s">
        <v>94</v>
      </c>
      <c r="I5594" s="1" t="s">
        <v>18714</v>
      </c>
      <c r="J5594" s="1" t="s">
        <v>30</v>
      </c>
      <c r="K5594" s="1" t="s">
        <v>13748</v>
      </c>
      <c r="L5594" s="3" t="s">
        <v>18715</v>
      </c>
      <c r="M5594" s="2">
        <v>45674.434999999998</v>
      </c>
      <c r="N5594" t="str">
        <f>_xlfn.XLOOKUP(Table1[[#This Row],[Case Number]],Sheet2!$A:$A,Sheet2!$B:$B,"")</f>
        <v>Yes</v>
      </c>
    </row>
    <row r="5595" spans="1:14">
      <c r="A5595" t="s">
        <v>18716</v>
      </c>
      <c r="B5595" s="1" t="s">
        <v>18717</v>
      </c>
      <c r="C5595" s="2">
        <v>45674.722511574102</v>
      </c>
      <c r="D5595" s="1" t="s">
        <v>14730</v>
      </c>
      <c r="E5595" s="1" t="s">
        <v>27</v>
      </c>
      <c r="F5595" s="2">
        <v>45674.300104166701</v>
      </c>
      <c r="G5595" s="1" t="s">
        <v>51</v>
      </c>
      <c r="H5595" s="1" t="s">
        <v>36</v>
      </c>
      <c r="I5595" s="1" t="s">
        <v>18718</v>
      </c>
      <c r="J5595" s="1" t="s">
        <v>88</v>
      </c>
      <c r="K5595" s="1" t="s">
        <v>6838</v>
      </c>
      <c r="M5595" s="2">
        <v>45674.389155092598</v>
      </c>
      <c r="N5595" t="str">
        <f>_xlfn.XLOOKUP(Table1[[#This Row],[Case Number]],Sheet2!$A:$A,Sheet2!$B:$B,"")</f>
        <v/>
      </c>
    </row>
    <row r="5596" spans="1:14" ht="340">
      <c r="A5596" t="s">
        <v>18719</v>
      </c>
      <c r="B5596" s="1" t="s">
        <v>18720</v>
      </c>
      <c r="C5596" s="2">
        <v>45674.847719907397</v>
      </c>
      <c r="D5596" s="1" t="s">
        <v>10598</v>
      </c>
      <c r="E5596" s="1" t="s">
        <v>27</v>
      </c>
      <c r="F5596" s="2">
        <v>45674.296342592599</v>
      </c>
      <c r="G5596" s="1" t="s">
        <v>94</v>
      </c>
      <c r="I5596" s="1" t="s">
        <v>18721</v>
      </c>
      <c r="K5596" s="1" t="s">
        <v>7921</v>
      </c>
      <c r="L5596" s="3" t="s">
        <v>18722</v>
      </c>
      <c r="M5596" s="2">
        <v>45674.5143634259</v>
      </c>
      <c r="N5596" t="str">
        <f>_xlfn.XLOOKUP(Table1[[#This Row],[Case Number]],Sheet2!$A:$A,Sheet2!$B:$B,"")</f>
        <v>Yes</v>
      </c>
    </row>
    <row r="5597" spans="1:14">
      <c r="A5597" t="s">
        <v>18723</v>
      </c>
      <c r="B5597" s="1" t="s">
        <v>18724</v>
      </c>
      <c r="C5597" s="2">
        <v>45681.834374999999</v>
      </c>
      <c r="D5597" s="1" t="s">
        <v>18725</v>
      </c>
      <c r="E5597" s="1" t="s">
        <v>19</v>
      </c>
      <c r="F5597" s="2">
        <v>45674.294155092597</v>
      </c>
      <c r="G5597" s="1" t="s">
        <v>43</v>
      </c>
      <c r="H5597" s="1" t="s">
        <v>36</v>
      </c>
      <c r="I5597" s="1" t="s">
        <v>18726</v>
      </c>
      <c r="J5597" s="1" t="s">
        <v>38</v>
      </c>
      <c r="K5597" s="1" t="s">
        <v>18727</v>
      </c>
      <c r="M5597" s="2">
        <v>45681.501018518502</v>
      </c>
      <c r="N5597" t="str">
        <f>_xlfn.XLOOKUP(Table1[[#This Row],[Case Number]],Sheet2!$A:$A,Sheet2!$B:$B,"")</f>
        <v>Yes</v>
      </c>
    </row>
    <row r="5598" spans="1:14">
      <c r="A5598" t="s">
        <v>18728</v>
      </c>
      <c r="B5598" s="1" t="s">
        <v>18729</v>
      </c>
      <c r="C5598" s="2">
        <v>45678.643506944398</v>
      </c>
      <c r="D5598" s="1" t="s">
        <v>18730</v>
      </c>
      <c r="E5598" s="1" t="s">
        <v>19</v>
      </c>
      <c r="F5598" s="2">
        <v>45674.287499999999</v>
      </c>
      <c r="G5598" s="1" t="s">
        <v>43</v>
      </c>
      <c r="H5598" s="1" t="s">
        <v>36</v>
      </c>
      <c r="I5598" s="1" t="s">
        <v>18731</v>
      </c>
      <c r="J5598" s="1" t="s">
        <v>38</v>
      </c>
      <c r="K5598" s="1" t="s">
        <v>18732</v>
      </c>
      <c r="M5598" s="2">
        <v>45678.310150463003</v>
      </c>
      <c r="N5598" t="str">
        <f>_xlfn.XLOOKUP(Table1[[#This Row],[Case Number]],Sheet2!$A:$A,Sheet2!$B:$B,"")</f>
        <v>Yes</v>
      </c>
    </row>
    <row r="5599" spans="1:14" ht="187">
      <c r="A5599" t="s">
        <v>18733</v>
      </c>
      <c r="B5599" s="1" t="s">
        <v>18734</v>
      </c>
      <c r="C5599" s="2">
        <v>45674.636157407404</v>
      </c>
      <c r="D5599" s="1" t="s">
        <v>459</v>
      </c>
      <c r="E5599" s="1" t="s">
        <v>19</v>
      </c>
      <c r="F5599" s="2">
        <v>45674.286527777796</v>
      </c>
      <c r="G5599" s="1" t="s">
        <v>94</v>
      </c>
      <c r="H5599" s="1" t="s">
        <v>11</v>
      </c>
      <c r="I5599" s="1" t="s">
        <v>18735</v>
      </c>
      <c r="J5599" s="1" t="s">
        <v>100</v>
      </c>
      <c r="K5599" s="1" t="s">
        <v>18736</v>
      </c>
      <c r="L5599" s="3" t="s">
        <v>18737</v>
      </c>
      <c r="M5599" s="2">
        <v>45674.3028009259</v>
      </c>
      <c r="N5599" t="str">
        <f>_xlfn.XLOOKUP(Table1[[#This Row],[Case Number]],Sheet2!$A:$A,Sheet2!$B:$B,"")</f>
        <v/>
      </c>
    </row>
    <row r="5600" spans="1:14" ht="289">
      <c r="A5600" t="s">
        <v>18738</v>
      </c>
      <c r="B5600" s="1" t="s">
        <v>18739</v>
      </c>
      <c r="C5600" s="2">
        <v>45678.552766203698</v>
      </c>
      <c r="D5600" s="1" t="s">
        <v>18740</v>
      </c>
      <c r="E5600" s="1" t="s">
        <v>19</v>
      </c>
      <c r="F5600" s="2">
        <v>45674.238923611098</v>
      </c>
      <c r="G5600" s="1" t="s">
        <v>145</v>
      </c>
      <c r="H5600" s="1" t="s">
        <v>36</v>
      </c>
      <c r="I5600" s="1" t="s">
        <v>18741</v>
      </c>
      <c r="J5600" s="1" t="s">
        <v>443</v>
      </c>
      <c r="K5600" s="1" t="s">
        <v>3746</v>
      </c>
      <c r="L5600" s="3" t="s">
        <v>18742</v>
      </c>
      <c r="M5600" s="2">
        <v>45678.219409722202</v>
      </c>
      <c r="N5600" t="str">
        <f>_xlfn.XLOOKUP(Table1[[#This Row],[Case Number]],Sheet2!$A:$A,Sheet2!$B:$B,"")</f>
        <v/>
      </c>
    </row>
    <row r="5601" spans="1:14" ht="238">
      <c r="A5601" t="s">
        <v>18743</v>
      </c>
      <c r="B5601" s="1" t="s">
        <v>18744</v>
      </c>
      <c r="C5601" s="2">
        <v>45674.381400462997</v>
      </c>
      <c r="D5601" s="1" t="s">
        <v>18745</v>
      </c>
      <c r="E5601" s="1" t="s">
        <v>19</v>
      </c>
      <c r="F5601" s="2">
        <v>45674.040717592601</v>
      </c>
      <c r="G5601" s="1" t="s">
        <v>145</v>
      </c>
      <c r="H5601" s="1" t="s">
        <v>11</v>
      </c>
      <c r="I5601" s="1" t="s">
        <v>18746</v>
      </c>
      <c r="J5601" s="1" t="s">
        <v>111</v>
      </c>
      <c r="K5601" s="1" t="s">
        <v>18747</v>
      </c>
      <c r="L5601" s="3" t="s">
        <v>18748</v>
      </c>
      <c r="M5601" s="2">
        <v>45674.048032407401</v>
      </c>
      <c r="N5601" t="str">
        <f>_xlfn.XLOOKUP(Table1[[#This Row],[Case Number]],Sheet2!$A:$A,Sheet2!$B:$B,"")</f>
        <v/>
      </c>
    </row>
    <row r="5602" spans="1:14" ht="306">
      <c r="A5602" t="s">
        <v>18749</v>
      </c>
      <c r="B5602" s="1" t="s">
        <v>18750</v>
      </c>
      <c r="C5602" s="2">
        <v>45680.381516203699</v>
      </c>
      <c r="D5602" s="1" t="s">
        <v>18751</v>
      </c>
      <c r="E5602" s="1" t="s">
        <v>27</v>
      </c>
      <c r="F5602" s="2">
        <v>45673.942048611098</v>
      </c>
      <c r="G5602" s="1" t="s">
        <v>145</v>
      </c>
      <c r="I5602" s="1" t="s">
        <v>18752</v>
      </c>
      <c r="J5602" s="1" t="s">
        <v>160</v>
      </c>
      <c r="K5602" s="1" t="s">
        <v>9818</v>
      </c>
      <c r="L5602" s="3" t="s">
        <v>18753</v>
      </c>
      <c r="M5602" s="2">
        <v>45680.048171296301</v>
      </c>
      <c r="N5602" t="str">
        <f>_xlfn.XLOOKUP(Table1[[#This Row],[Case Number]],Sheet2!$A:$A,Sheet2!$B:$B,"")</f>
        <v/>
      </c>
    </row>
    <row r="5603" spans="1:14">
      <c r="A5603" t="s">
        <v>18754</v>
      </c>
      <c r="B5603" s="1" t="s">
        <v>18755</v>
      </c>
      <c r="C5603" s="2">
        <v>45674.708680555603</v>
      </c>
      <c r="D5603" s="1" t="s">
        <v>4183</v>
      </c>
      <c r="E5603" s="1" t="s">
        <v>19</v>
      </c>
      <c r="F5603" s="2">
        <v>45673.808206018497</v>
      </c>
      <c r="G5603" s="1" t="s">
        <v>145</v>
      </c>
      <c r="I5603" s="1" t="s">
        <v>18756</v>
      </c>
      <c r="J5603" s="1" t="s">
        <v>30</v>
      </c>
      <c r="K5603" s="1" t="s">
        <v>6599</v>
      </c>
      <c r="M5603" s="2">
        <v>45674.375335648103</v>
      </c>
      <c r="N5603" t="str">
        <f>_xlfn.XLOOKUP(Table1[[#This Row],[Case Number]],Sheet2!$A:$A,Sheet2!$B:$B,"")</f>
        <v/>
      </c>
    </row>
    <row r="5604" spans="1:14" ht="356">
      <c r="A5604" t="s">
        <v>18757</v>
      </c>
      <c r="B5604" s="1" t="s">
        <v>18758</v>
      </c>
      <c r="C5604" s="2">
        <v>45684.557812500003</v>
      </c>
      <c r="D5604" s="1" t="s">
        <v>18759</v>
      </c>
      <c r="E5604" s="1" t="s">
        <v>19</v>
      </c>
      <c r="F5604" s="2">
        <v>45673.792361111096</v>
      </c>
      <c r="G5604" s="1" t="s">
        <v>145</v>
      </c>
      <c r="I5604" s="1" t="s">
        <v>18760</v>
      </c>
      <c r="J5604" s="1" t="s">
        <v>188</v>
      </c>
      <c r="K5604" s="1" t="s">
        <v>5605</v>
      </c>
      <c r="L5604" s="3" t="s">
        <v>18761</v>
      </c>
      <c r="M5604" s="2">
        <v>45684.224456018499</v>
      </c>
      <c r="N5604" t="str">
        <f>_xlfn.XLOOKUP(Table1[[#This Row],[Case Number]],Sheet2!$A:$A,Sheet2!$B:$B,"")</f>
        <v/>
      </c>
    </row>
    <row r="5605" spans="1:14" ht="409.6">
      <c r="A5605" t="s">
        <v>18762</v>
      </c>
      <c r="B5605" s="1" t="s">
        <v>18763</v>
      </c>
      <c r="C5605" s="2">
        <v>45674.387118055602</v>
      </c>
      <c r="D5605" s="1" t="s">
        <v>276</v>
      </c>
      <c r="E5605" s="1" t="s">
        <v>19</v>
      </c>
      <c r="F5605" s="2">
        <v>45673.724120370403</v>
      </c>
      <c r="G5605" s="1" t="s">
        <v>145</v>
      </c>
      <c r="H5605" s="1" t="s">
        <v>11</v>
      </c>
      <c r="I5605" s="1" t="s">
        <v>18764</v>
      </c>
      <c r="J5605" s="1" t="s">
        <v>21</v>
      </c>
      <c r="K5605" s="1" t="s">
        <v>18765</v>
      </c>
      <c r="L5605" s="3" t="s">
        <v>18766</v>
      </c>
      <c r="M5605" s="2">
        <v>45674.053761574098</v>
      </c>
      <c r="N5605" t="str">
        <f>_xlfn.XLOOKUP(Table1[[#This Row],[Case Number]],Sheet2!$A:$A,Sheet2!$B:$B,"")</f>
        <v/>
      </c>
    </row>
    <row r="5606" spans="1:14">
      <c r="A5606" t="s">
        <v>18767</v>
      </c>
      <c r="B5606" s="1" t="s">
        <v>18768</v>
      </c>
      <c r="C5606" s="2">
        <v>45683.5210532407</v>
      </c>
      <c r="D5606" s="1" t="s">
        <v>18769</v>
      </c>
      <c r="E5606" s="1" t="s">
        <v>19</v>
      </c>
      <c r="F5606" s="2">
        <v>45673.650312500002</v>
      </c>
      <c r="G5606" s="1" t="s">
        <v>145</v>
      </c>
      <c r="H5606" s="1" t="s">
        <v>11</v>
      </c>
      <c r="I5606" s="1" t="s">
        <v>18770</v>
      </c>
      <c r="J5606" s="1" t="s">
        <v>200</v>
      </c>
      <c r="K5606" s="1" t="s">
        <v>8418</v>
      </c>
      <c r="M5606" s="2">
        <v>45683.187662037002</v>
      </c>
      <c r="N5606" t="str">
        <f>_xlfn.XLOOKUP(Table1[[#This Row],[Case Number]],Sheet2!$A:$A,Sheet2!$B:$B,"")</f>
        <v/>
      </c>
    </row>
    <row r="5607" spans="1:14" ht="204">
      <c r="A5607" t="s">
        <v>18771</v>
      </c>
      <c r="B5607" s="1" t="s">
        <v>18772</v>
      </c>
      <c r="C5607" s="2">
        <v>45674.856331018498</v>
      </c>
      <c r="D5607" s="1" t="s">
        <v>18773</v>
      </c>
      <c r="E5607" s="1" t="s">
        <v>19</v>
      </c>
      <c r="F5607" s="2">
        <v>45673.627372685201</v>
      </c>
      <c r="G5607" s="1" t="s">
        <v>28</v>
      </c>
      <c r="H5607" s="1" t="s">
        <v>36</v>
      </c>
      <c r="I5607" s="1" t="s">
        <v>18774</v>
      </c>
      <c r="J5607" s="1" t="s">
        <v>88</v>
      </c>
      <c r="K5607" s="1" t="s">
        <v>18775</v>
      </c>
      <c r="L5607" s="3" t="s">
        <v>18776</v>
      </c>
      <c r="M5607" s="2">
        <v>45674.522974537002</v>
      </c>
      <c r="N5607" t="str">
        <f>_xlfn.XLOOKUP(Table1[[#This Row],[Case Number]],Sheet2!$A:$A,Sheet2!$B:$B,"")</f>
        <v/>
      </c>
    </row>
    <row r="5608" spans="1:14" ht="409.6">
      <c r="A5608" t="s">
        <v>18777</v>
      </c>
      <c r="B5608" s="1" t="s">
        <v>18778</v>
      </c>
      <c r="C5608" s="2">
        <v>45677.660393518498</v>
      </c>
      <c r="D5608" s="1" t="s">
        <v>1620</v>
      </c>
      <c r="E5608" s="1" t="s">
        <v>864</v>
      </c>
      <c r="F5608" s="2">
        <v>45673.6019675926</v>
      </c>
      <c r="G5608" s="1" t="s">
        <v>28</v>
      </c>
      <c r="H5608" s="1" t="s">
        <v>11</v>
      </c>
      <c r="I5608" s="1" t="s">
        <v>18779</v>
      </c>
      <c r="J5608" s="1" t="s">
        <v>153</v>
      </c>
      <c r="K5608" s="1" t="s">
        <v>18780</v>
      </c>
      <c r="L5608" s="3" t="s">
        <v>18781</v>
      </c>
      <c r="M5608" s="2">
        <v>45677.327037037001</v>
      </c>
      <c r="N5608" t="str">
        <f>_xlfn.XLOOKUP(Table1[[#This Row],[Case Number]],Sheet2!$A:$A,Sheet2!$B:$B,"")</f>
        <v/>
      </c>
    </row>
    <row r="5609" spans="1:14" ht="323">
      <c r="A5609" t="s">
        <v>18782</v>
      </c>
      <c r="B5609" s="1" t="s">
        <v>18783</v>
      </c>
      <c r="C5609" s="2">
        <v>45673.948506944398</v>
      </c>
      <c r="D5609" s="1" t="s">
        <v>18784</v>
      </c>
      <c r="E5609" s="1" t="s">
        <v>20090</v>
      </c>
      <c r="F5609" s="2">
        <v>45673.588530092602</v>
      </c>
      <c r="G5609" s="1" t="s">
        <v>28</v>
      </c>
      <c r="H5609" s="1" t="s">
        <v>11</v>
      </c>
      <c r="I5609" s="1" t="s">
        <v>18785</v>
      </c>
      <c r="J5609" s="1" t="s">
        <v>118</v>
      </c>
      <c r="K5609" s="1" t="s">
        <v>510</v>
      </c>
      <c r="L5609" s="3" t="s">
        <v>18786</v>
      </c>
      <c r="M5609" s="2">
        <v>45673.615150463003</v>
      </c>
      <c r="N5609" t="str">
        <f>_xlfn.XLOOKUP(Table1[[#This Row],[Case Number]],Sheet2!$A:$A,Sheet2!$B:$B,"")</f>
        <v/>
      </c>
    </row>
    <row r="5610" spans="1:14" ht="238">
      <c r="A5610" t="s">
        <v>18787</v>
      </c>
      <c r="B5610" s="1" t="s">
        <v>18788</v>
      </c>
      <c r="C5610" s="2">
        <v>45674.723564814798</v>
      </c>
      <c r="D5610" s="1" t="s">
        <v>104</v>
      </c>
      <c r="E5610" s="1" t="s">
        <v>27</v>
      </c>
      <c r="F5610" s="2">
        <v>45673.573275463001</v>
      </c>
      <c r="G5610" s="1" t="s">
        <v>28</v>
      </c>
      <c r="H5610" s="1" t="s">
        <v>36</v>
      </c>
      <c r="I5610" s="1" t="s">
        <v>18789</v>
      </c>
      <c r="J5610" s="1" t="s">
        <v>30</v>
      </c>
      <c r="K5610" s="1" t="s">
        <v>18790</v>
      </c>
      <c r="L5610" s="3" t="s">
        <v>18791</v>
      </c>
      <c r="M5610" s="2">
        <v>45674.390208333301</v>
      </c>
      <c r="N5610" t="str">
        <f>_xlfn.XLOOKUP(Table1[[#This Row],[Case Number]],Sheet2!$A:$A,Sheet2!$B:$B,"")</f>
        <v/>
      </c>
    </row>
    <row r="5611" spans="1:14" ht="187">
      <c r="A5611" t="s">
        <v>18792</v>
      </c>
      <c r="B5611" s="1" t="s">
        <v>18793</v>
      </c>
      <c r="C5611" s="2">
        <v>45674.857685185198</v>
      </c>
      <c r="D5611" s="1" t="s">
        <v>5335</v>
      </c>
      <c r="E5611" s="1" t="s">
        <v>50</v>
      </c>
      <c r="F5611" s="2">
        <v>45673.527604166702</v>
      </c>
      <c r="G5611" s="1" t="s">
        <v>28</v>
      </c>
      <c r="H5611" s="1" t="s">
        <v>36</v>
      </c>
      <c r="I5611" s="1" t="s">
        <v>18794</v>
      </c>
      <c r="J5611" s="1" t="s">
        <v>45</v>
      </c>
      <c r="K5611" s="1" t="s">
        <v>18795</v>
      </c>
      <c r="L5611" s="3" t="s">
        <v>18796</v>
      </c>
      <c r="M5611" s="2">
        <v>45674.5243402778</v>
      </c>
      <c r="N5611" t="str">
        <f>_xlfn.XLOOKUP(Table1[[#This Row],[Case Number]],Sheet2!$A:$A,Sheet2!$B:$B,"")</f>
        <v>Yes</v>
      </c>
    </row>
    <row r="5612" spans="1:14">
      <c r="A5612" t="s">
        <v>18797</v>
      </c>
      <c r="B5612" s="1" t="s">
        <v>18798</v>
      </c>
      <c r="C5612" s="2">
        <v>45673.855983796297</v>
      </c>
      <c r="D5612" s="1" t="s">
        <v>276</v>
      </c>
      <c r="E5612" s="1" t="s">
        <v>19</v>
      </c>
      <c r="F5612" s="2">
        <v>45673.510185185201</v>
      </c>
      <c r="G5612" s="1" t="s">
        <v>51</v>
      </c>
      <c r="H5612" s="1" t="s">
        <v>11</v>
      </c>
      <c r="I5612" s="1" t="s">
        <v>18799</v>
      </c>
      <c r="J5612" s="1" t="s">
        <v>45</v>
      </c>
      <c r="K5612" s="1" t="s">
        <v>18800</v>
      </c>
      <c r="M5612" s="2">
        <v>45673.5226273148</v>
      </c>
      <c r="N5612" t="str">
        <f>_xlfn.XLOOKUP(Table1[[#This Row],[Case Number]],Sheet2!$A:$A,Sheet2!$B:$B,"")</f>
        <v/>
      </c>
    </row>
    <row r="5613" spans="1:14">
      <c r="A5613" t="s">
        <v>18801</v>
      </c>
      <c r="B5613" s="1" t="s">
        <v>18802</v>
      </c>
      <c r="C5613" s="2">
        <v>45674.764687499999</v>
      </c>
      <c r="D5613" s="1" t="s">
        <v>18803</v>
      </c>
      <c r="E5613" s="1" t="s">
        <v>27</v>
      </c>
      <c r="F5613" s="2">
        <v>45673.505590277797</v>
      </c>
      <c r="G5613" s="1" t="s">
        <v>43</v>
      </c>
      <c r="H5613" s="1" t="s">
        <v>11</v>
      </c>
      <c r="I5613" s="1" t="s">
        <v>18804</v>
      </c>
      <c r="J5613" s="1" t="s">
        <v>30</v>
      </c>
      <c r="K5613" s="1" t="s">
        <v>2870</v>
      </c>
      <c r="M5613" s="2">
        <v>45674.431342592601</v>
      </c>
      <c r="N5613" t="str">
        <f>_xlfn.XLOOKUP(Table1[[#This Row],[Case Number]],Sheet2!$A:$A,Sheet2!$B:$B,"")</f>
        <v>Yes</v>
      </c>
    </row>
    <row r="5614" spans="1:14" ht="289">
      <c r="A5614" t="s">
        <v>18805</v>
      </c>
      <c r="B5614" s="1" t="s">
        <v>18806</v>
      </c>
      <c r="C5614" s="2">
        <v>45673.835706018501</v>
      </c>
      <c r="D5614" s="1" t="s">
        <v>18807</v>
      </c>
      <c r="E5614" s="1" t="s">
        <v>19</v>
      </c>
      <c r="F5614" s="2">
        <v>45673.474907407399</v>
      </c>
      <c r="G5614" s="1" t="s">
        <v>94</v>
      </c>
      <c r="I5614" s="1" t="s">
        <v>18808</v>
      </c>
      <c r="J5614" s="1" t="s">
        <v>21</v>
      </c>
      <c r="K5614" s="1" t="s">
        <v>7333</v>
      </c>
      <c r="L5614" s="3" t="s">
        <v>18809</v>
      </c>
      <c r="M5614" s="2">
        <v>45673.502349536997</v>
      </c>
      <c r="N5614" t="str">
        <f>_xlfn.XLOOKUP(Table1[[#This Row],[Case Number]],Sheet2!$A:$A,Sheet2!$B:$B,"")</f>
        <v/>
      </c>
    </row>
    <row r="5615" spans="1:14" ht="356">
      <c r="A5615" t="s">
        <v>18810</v>
      </c>
      <c r="B5615" s="1" t="s">
        <v>18811</v>
      </c>
      <c r="C5615" s="2">
        <v>45674.5446296296</v>
      </c>
      <c r="D5615" s="1" t="s">
        <v>18812</v>
      </c>
      <c r="E5615" s="1" t="s">
        <v>27</v>
      </c>
      <c r="F5615" s="2">
        <v>45673.472650463002</v>
      </c>
      <c r="G5615" s="1" t="s">
        <v>94</v>
      </c>
      <c r="I5615" s="1" t="s">
        <v>18813</v>
      </c>
      <c r="K5615" s="1" t="s">
        <v>6897</v>
      </c>
      <c r="L5615" s="3" t="s">
        <v>18814</v>
      </c>
      <c r="M5615" s="2">
        <v>45674.211273148103</v>
      </c>
      <c r="N5615" t="str">
        <f>_xlfn.XLOOKUP(Table1[[#This Row],[Case Number]],Sheet2!$A:$A,Sheet2!$B:$B,"")</f>
        <v/>
      </c>
    </row>
    <row r="5616" spans="1:14" ht="221">
      <c r="A5616" t="s">
        <v>18815</v>
      </c>
      <c r="B5616" s="1" t="s">
        <v>18816</v>
      </c>
      <c r="C5616" s="2">
        <v>45674.553553240701</v>
      </c>
      <c r="D5616" s="1" t="s">
        <v>18817</v>
      </c>
      <c r="E5616" s="1" t="s">
        <v>19</v>
      </c>
      <c r="F5616" s="2">
        <v>45673.456192129597</v>
      </c>
      <c r="G5616" s="1" t="s">
        <v>94</v>
      </c>
      <c r="H5616" s="1" t="s">
        <v>36</v>
      </c>
      <c r="I5616" s="1" t="s">
        <v>18818</v>
      </c>
      <c r="J5616" s="1" t="s">
        <v>30</v>
      </c>
      <c r="K5616" s="1" t="s">
        <v>18819</v>
      </c>
      <c r="L5616" s="3" t="s">
        <v>18820</v>
      </c>
      <c r="M5616" s="2">
        <v>45674.220196759299</v>
      </c>
      <c r="N5616" t="str">
        <f>_xlfn.XLOOKUP(Table1[[#This Row],[Case Number]],Sheet2!$A:$A,Sheet2!$B:$B,"")</f>
        <v/>
      </c>
    </row>
    <row r="5617" spans="1:14">
      <c r="A5617" t="s">
        <v>18821</v>
      </c>
      <c r="B5617" s="1" t="s">
        <v>18822</v>
      </c>
      <c r="C5617" s="2">
        <v>45673.791631944398</v>
      </c>
      <c r="D5617" s="1" t="s">
        <v>18823</v>
      </c>
      <c r="E5617" s="1" t="s">
        <v>27</v>
      </c>
      <c r="F5617" s="2">
        <v>45673.442233796297</v>
      </c>
      <c r="G5617" s="1" t="s">
        <v>43</v>
      </c>
      <c r="H5617" s="1" t="s">
        <v>36</v>
      </c>
      <c r="I5617" s="1" t="s">
        <v>18824</v>
      </c>
      <c r="J5617" s="1" t="s">
        <v>200</v>
      </c>
      <c r="K5617" s="1" t="s">
        <v>18825</v>
      </c>
      <c r="M5617" s="2">
        <v>45673.458275463003</v>
      </c>
      <c r="N5617" t="str">
        <f>_xlfn.XLOOKUP(Table1[[#This Row],[Case Number]],Sheet2!$A:$A,Sheet2!$B:$B,"")</f>
        <v/>
      </c>
    </row>
    <row r="5618" spans="1:14" ht="409.6">
      <c r="A5618" t="s">
        <v>18826</v>
      </c>
      <c r="B5618" s="1" t="s">
        <v>18827</v>
      </c>
      <c r="C5618" s="2">
        <v>45689.521643518499</v>
      </c>
      <c r="D5618" s="1" t="s">
        <v>18828</v>
      </c>
      <c r="E5618" s="1" t="s">
        <v>27</v>
      </c>
      <c r="F5618" s="2">
        <v>45673.440381944398</v>
      </c>
      <c r="G5618" s="1" t="s">
        <v>94</v>
      </c>
      <c r="I5618" s="1" t="s">
        <v>18829</v>
      </c>
      <c r="J5618" s="1" t="s">
        <v>30</v>
      </c>
      <c r="K5618" s="1" t="s">
        <v>9818</v>
      </c>
      <c r="L5618" s="3" t="s">
        <v>18830</v>
      </c>
      <c r="M5618" s="2">
        <v>45689.188252314802</v>
      </c>
      <c r="N5618" t="str">
        <f>_xlfn.XLOOKUP(Table1[[#This Row],[Case Number]],Sheet2!$A:$A,Sheet2!$B:$B,"")</f>
        <v/>
      </c>
    </row>
    <row r="5619" spans="1:14" ht="306">
      <c r="A5619" t="s">
        <v>18831</v>
      </c>
      <c r="B5619" s="1" t="s">
        <v>18832</v>
      </c>
      <c r="C5619" s="2">
        <v>45678.849155092597</v>
      </c>
      <c r="D5619" s="1" t="s">
        <v>6494</v>
      </c>
      <c r="E5619" s="1" t="s">
        <v>19</v>
      </c>
      <c r="F5619" s="2">
        <v>45673.412071759303</v>
      </c>
      <c r="G5619" s="1" t="s">
        <v>28</v>
      </c>
      <c r="H5619" s="1" t="s">
        <v>36</v>
      </c>
      <c r="I5619" s="1" t="s">
        <v>18833</v>
      </c>
      <c r="J5619" s="1" t="s">
        <v>443</v>
      </c>
      <c r="K5619" s="1" t="s">
        <v>17582</v>
      </c>
      <c r="L5619" s="3" t="s">
        <v>18834</v>
      </c>
      <c r="M5619" s="2">
        <v>45678.515798611101</v>
      </c>
      <c r="N5619" t="str">
        <f>_xlfn.XLOOKUP(Table1[[#This Row],[Case Number]],Sheet2!$A:$A,Sheet2!$B:$B,"")</f>
        <v/>
      </c>
    </row>
    <row r="5620" spans="1:14" ht="323">
      <c r="A5620" t="s">
        <v>18835</v>
      </c>
      <c r="B5620" s="1" t="s">
        <v>18836</v>
      </c>
      <c r="C5620" s="2">
        <v>45673.903333333299</v>
      </c>
      <c r="D5620" s="1" t="s">
        <v>8411</v>
      </c>
      <c r="E5620" s="1" t="s">
        <v>19</v>
      </c>
      <c r="F5620" s="2">
        <v>45673.402673611097</v>
      </c>
      <c r="G5620" s="1" t="s">
        <v>28</v>
      </c>
      <c r="H5620" s="1" t="s">
        <v>11</v>
      </c>
      <c r="I5620" s="1" t="s">
        <v>18837</v>
      </c>
      <c r="J5620" s="1" t="s">
        <v>443</v>
      </c>
      <c r="K5620" s="1" t="s">
        <v>18838</v>
      </c>
      <c r="L5620" s="3" t="s">
        <v>18839</v>
      </c>
      <c r="M5620" s="2">
        <v>45673.569976851897</v>
      </c>
      <c r="N5620" t="str">
        <f>_xlfn.XLOOKUP(Table1[[#This Row],[Case Number]],Sheet2!$A:$A,Sheet2!$B:$B,"")</f>
        <v/>
      </c>
    </row>
    <row r="5621" spans="1:14" ht="204">
      <c r="A5621" t="s">
        <v>18840</v>
      </c>
      <c r="B5621" s="1" t="s">
        <v>18841</v>
      </c>
      <c r="C5621" s="2">
        <v>45684.875949074099</v>
      </c>
      <c r="D5621" s="1" t="s">
        <v>17702</v>
      </c>
      <c r="E5621" s="1" t="s">
        <v>27</v>
      </c>
      <c r="F5621" s="2">
        <v>45673.372858796298</v>
      </c>
      <c r="G5621" s="1" t="s">
        <v>51</v>
      </c>
      <c r="H5621" s="1" t="s">
        <v>11</v>
      </c>
      <c r="I5621" s="1" t="s">
        <v>18842</v>
      </c>
      <c r="J5621" s="1" t="s">
        <v>160</v>
      </c>
      <c r="K5621" s="1" t="s">
        <v>9714</v>
      </c>
      <c r="L5621" s="3" t="s">
        <v>18843</v>
      </c>
      <c r="M5621" s="2">
        <v>45684.542604166701</v>
      </c>
      <c r="N5621" t="str">
        <f>_xlfn.XLOOKUP(Table1[[#This Row],[Case Number]],Sheet2!$A:$A,Sheet2!$B:$B,"")</f>
        <v/>
      </c>
    </row>
    <row r="5622" spans="1:14">
      <c r="A5622" t="s">
        <v>18844</v>
      </c>
      <c r="B5622" s="1" t="s">
        <v>18845</v>
      </c>
      <c r="C5622" s="2">
        <v>45682.5211458333</v>
      </c>
      <c r="D5622" s="1" t="s">
        <v>2299</v>
      </c>
      <c r="E5622" s="1" t="s">
        <v>19</v>
      </c>
      <c r="F5622" s="2">
        <v>45673.347754629598</v>
      </c>
      <c r="G5622" s="1" t="s">
        <v>51</v>
      </c>
      <c r="H5622" s="1" t="s">
        <v>36</v>
      </c>
      <c r="I5622" s="1" t="s">
        <v>18846</v>
      </c>
      <c r="J5622" s="1" t="s">
        <v>188</v>
      </c>
      <c r="K5622" s="1" t="s">
        <v>18847</v>
      </c>
      <c r="M5622" s="2">
        <v>45682.187754629602</v>
      </c>
      <c r="N5622" t="str">
        <f>_xlfn.XLOOKUP(Table1[[#This Row],[Case Number]],Sheet2!$A:$A,Sheet2!$B:$B,"")</f>
        <v/>
      </c>
    </row>
    <row r="5623" spans="1:14">
      <c r="A5623" t="s">
        <v>18848</v>
      </c>
      <c r="B5623" s="1" t="s">
        <v>18849</v>
      </c>
      <c r="C5623" s="2">
        <v>45674.7519791667</v>
      </c>
      <c r="D5623" s="1" t="s">
        <v>18850</v>
      </c>
      <c r="E5623" s="1" t="s">
        <v>20090</v>
      </c>
      <c r="F5623" s="2">
        <v>45673.3198611111</v>
      </c>
      <c r="G5623" s="1" t="s">
        <v>43</v>
      </c>
      <c r="I5623" s="1" t="s">
        <v>18851</v>
      </c>
      <c r="J5623" s="1" t="s">
        <v>118</v>
      </c>
      <c r="K5623" s="1" t="s">
        <v>18852</v>
      </c>
      <c r="M5623" s="2">
        <v>45674.418622685203</v>
      </c>
      <c r="N5623" t="str">
        <f>_xlfn.XLOOKUP(Table1[[#This Row],[Case Number]],Sheet2!$A:$A,Sheet2!$B:$B,"")</f>
        <v/>
      </c>
    </row>
    <row r="5624" spans="1:14" ht="272">
      <c r="A5624" t="s">
        <v>18853</v>
      </c>
      <c r="B5624" s="1" t="s">
        <v>18854</v>
      </c>
      <c r="C5624" s="2">
        <v>45673.665034722202</v>
      </c>
      <c r="D5624" s="1" t="s">
        <v>18855</v>
      </c>
      <c r="E5624" s="1" t="s">
        <v>50</v>
      </c>
      <c r="F5624" s="2">
        <v>45673.316377314797</v>
      </c>
      <c r="G5624" s="1" t="s">
        <v>94</v>
      </c>
      <c r="I5624" s="1" t="s">
        <v>18856</v>
      </c>
      <c r="J5624" s="1" t="s">
        <v>30</v>
      </c>
      <c r="K5624" s="1" t="s">
        <v>18857</v>
      </c>
      <c r="L5624" s="3" t="s">
        <v>18858</v>
      </c>
      <c r="M5624" s="2">
        <v>45673.331678240698</v>
      </c>
      <c r="N5624" t="str">
        <f>_xlfn.XLOOKUP(Table1[[#This Row],[Case Number]],Sheet2!$A:$A,Sheet2!$B:$B,"")</f>
        <v/>
      </c>
    </row>
    <row r="5625" spans="1:14">
      <c r="A5625" t="s">
        <v>18859</v>
      </c>
      <c r="B5625" s="1" t="s">
        <v>18860</v>
      </c>
      <c r="C5625" s="2">
        <v>45673.651539351798</v>
      </c>
      <c r="D5625" s="1" t="s">
        <v>238</v>
      </c>
      <c r="E5625" s="1" t="s">
        <v>19</v>
      </c>
      <c r="F5625" s="2">
        <v>45673.313148148103</v>
      </c>
      <c r="G5625" s="1" t="s">
        <v>51</v>
      </c>
      <c r="H5625" s="1" t="s">
        <v>36</v>
      </c>
      <c r="I5625" s="1" t="s">
        <v>18861</v>
      </c>
      <c r="J5625" s="1" t="s">
        <v>59</v>
      </c>
      <c r="K5625" s="1" t="s">
        <v>18862</v>
      </c>
      <c r="M5625" s="2">
        <v>45673.3181944444</v>
      </c>
      <c r="N5625" t="str">
        <f>_xlfn.XLOOKUP(Table1[[#This Row],[Case Number]],Sheet2!$A:$A,Sheet2!$B:$B,"")</f>
        <v/>
      </c>
    </row>
    <row r="5626" spans="1:14" ht="221">
      <c r="A5626" t="s">
        <v>18863</v>
      </c>
      <c r="B5626" s="1" t="s">
        <v>18864</v>
      </c>
      <c r="C5626" s="2">
        <v>45673.565763888902</v>
      </c>
      <c r="D5626" s="1" t="s">
        <v>18865</v>
      </c>
      <c r="E5626" s="1" t="s">
        <v>50</v>
      </c>
      <c r="F5626" s="2">
        <v>45673.227708333303</v>
      </c>
      <c r="G5626" s="1" t="s">
        <v>145</v>
      </c>
      <c r="H5626" s="1" t="s">
        <v>36</v>
      </c>
      <c r="I5626" s="1" t="s">
        <v>18866</v>
      </c>
      <c r="K5626" s="1" t="s">
        <v>71</v>
      </c>
      <c r="L5626" s="3" t="s">
        <v>18867</v>
      </c>
      <c r="M5626" s="2">
        <v>45673.232407407399</v>
      </c>
      <c r="N5626" t="str">
        <f>_xlfn.XLOOKUP(Table1[[#This Row],[Case Number]],Sheet2!$A:$A,Sheet2!$B:$B,"")</f>
        <v/>
      </c>
    </row>
    <row r="5627" spans="1:14" ht="187">
      <c r="A5627" t="s">
        <v>18868</v>
      </c>
      <c r="B5627" s="1" t="s">
        <v>18869</v>
      </c>
      <c r="C5627" s="2">
        <v>45673.656064814801</v>
      </c>
      <c r="D5627" s="1" t="s">
        <v>18870</v>
      </c>
      <c r="E5627" s="1" t="s">
        <v>19</v>
      </c>
      <c r="F5627" s="2">
        <v>45672.764687499999</v>
      </c>
      <c r="G5627" s="1" t="s">
        <v>145</v>
      </c>
      <c r="H5627" s="1" t="s">
        <v>11</v>
      </c>
      <c r="I5627" s="1" t="s">
        <v>18871</v>
      </c>
      <c r="J5627" s="1" t="s">
        <v>38</v>
      </c>
      <c r="K5627" s="1" t="s">
        <v>18872</v>
      </c>
      <c r="L5627" s="3" t="s">
        <v>18873</v>
      </c>
      <c r="M5627" s="2">
        <v>45673.322708333297</v>
      </c>
      <c r="N5627" t="str">
        <f>_xlfn.XLOOKUP(Table1[[#This Row],[Case Number]],Sheet2!$A:$A,Sheet2!$B:$B,"")</f>
        <v>Yes</v>
      </c>
    </row>
    <row r="5628" spans="1:14" ht="323">
      <c r="A5628" t="s">
        <v>18874</v>
      </c>
      <c r="B5628" s="1" t="s">
        <v>18875</v>
      </c>
      <c r="C5628" s="2">
        <v>45687.4789467593</v>
      </c>
      <c r="D5628" s="1" t="s">
        <v>634</v>
      </c>
      <c r="E5628" s="1" t="s">
        <v>19</v>
      </c>
      <c r="F5628" s="2">
        <v>45672.705682870401</v>
      </c>
      <c r="G5628" s="1" t="s">
        <v>145</v>
      </c>
      <c r="I5628" s="1" t="s">
        <v>18876</v>
      </c>
      <c r="J5628" s="1" t="s">
        <v>45</v>
      </c>
      <c r="K5628" s="1" t="s">
        <v>18877</v>
      </c>
      <c r="L5628" s="3" t="s">
        <v>18878</v>
      </c>
      <c r="M5628" s="2">
        <v>45687.145578703698</v>
      </c>
      <c r="N5628" t="str">
        <f>_xlfn.XLOOKUP(Table1[[#This Row],[Case Number]],Sheet2!$A:$A,Sheet2!$B:$B,"")</f>
        <v/>
      </c>
    </row>
    <row r="5629" spans="1:14" ht="289">
      <c r="A5629" t="s">
        <v>18879</v>
      </c>
      <c r="B5629" s="1" t="s">
        <v>18880</v>
      </c>
      <c r="C5629" s="2">
        <v>45681.963252314803</v>
      </c>
      <c r="D5629" s="1" t="s">
        <v>26</v>
      </c>
      <c r="E5629" s="1" t="s">
        <v>27</v>
      </c>
      <c r="F5629" s="2">
        <v>45672.634259259299</v>
      </c>
      <c r="G5629" s="1" t="s">
        <v>28</v>
      </c>
      <c r="H5629" s="1" t="s">
        <v>36</v>
      </c>
      <c r="I5629" s="1" t="s">
        <v>18881</v>
      </c>
      <c r="J5629" s="1" t="s">
        <v>30</v>
      </c>
      <c r="K5629" s="1" t="s">
        <v>8634</v>
      </c>
      <c r="L5629" s="3" t="s">
        <v>18882</v>
      </c>
      <c r="M5629" s="2">
        <v>45681.629895833299</v>
      </c>
      <c r="N5629" t="str">
        <f>_xlfn.XLOOKUP(Table1[[#This Row],[Case Number]],Sheet2!$A:$A,Sheet2!$B:$B,"")</f>
        <v/>
      </c>
    </row>
    <row r="5630" spans="1:14" ht="289">
      <c r="A5630" t="s">
        <v>18883</v>
      </c>
      <c r="B5630" s="1" t="s">
        <v>18884</v>
      </c>
      <c r="C5630" s="2">
        <v>45673.669386574104</v>
      </c>
      <c r="D5630" s="1" t="s">
        <v>18885</v>
      </c>
      <c r="E5630" s="1" t="s">
        <v>19</v>
      </c>
      <c r="F5630" s="2">
        <v>45672.629918981504</v>
      </c>
      <c r="G5630" s="1" t="s">
        <v>28</v>
      </c>
      <c r="H5630" s="1" t="s">
        <v>36</v>
      </c>
      <c r="I5630" s="1" t="s">
        <v>18886</v>
      </c>
      <c r="J5630" s="1" t="s">
        <v>188</v>
      </c>
      <c r="K5630" s="1" t="s">
        <v>9015</v>
      </c>
      <c r="L5630" s="3" t="s">
        <v>18887</v>
      </c>
      <c r="M5630" s="2">
        <v>45673.3360300926</v>
      </c>
      <c r="N5630" t="str">
        <f>_xlfn.XLOOKUP(Table1[[#This Row],[Case Number]],Sheet2!$A:$A,Sheet2!$B:$B,"")</f>
        <v/>
      </c>
    </row>
    <row r="5631" spans="1:14" ht="221">
      <c r="A5631" t="s">
        <v>18888</v>
      </c>
      <c r="B5631" s="1" t="s">
        <v>18889</v>
      </c>
      <c r="C5631" s="2">
        <v>45673.662222222199</v>
      </c>
      <c r="D5631" s="1" t="s">
        <v>16839</v>
      </c>
      <c r="E5631" s="1" t="s">
        <v>27</v>
      </c>
      <c r="F5631" s="2">
        <v>45672.621365740699</v>
      </c>
      <c r="G5631" s="1" t="s">
        <v>28</v>
      </c>
      <c r="H5631" s="1" t="s">
        <v>11</v>
      </c>
      <c r="I5631" s="1" t="s">
        <v>18890</v>
      </c>
      <c r="J5631" s="1" t="s">
        <v>30</v>
      </c>
      <c r="K5631" s="1" t="s">
        <v>16654</v>
      </c>
      <c r="L5631" s="3" t="s">
        <v>18891</v>
      </c>
      <c r="M5631" s="2">
        <v>45673.328854166699</v>
      </c>
      <c r="N5631" t="str">
        <f>_xlfn.XLOOKUP(Table1[[#This Row],[Case Number]],Sheet2!$A:$A,Sheet2!$B:$B,"")</f>
        <v>Yes</v>
      </c>
    </row>
    <row r="5632" spans="1:14" ht="238">
      <c r="A5632" t="s">
        <v>18892</v>
      </c>
      <c r="B5632" s="1" t="s">
        <v>18893</v>
      </c>
      <c r="C5632" s="2">
        <v>45673.725451388898</v>
      </c>
      <c r="D5632" s="1" t="s">
        <v>16839</v>
      </c>
      <c r="E5632" s="1" t="s">
        <v>27</v>
      </c>
      <c r="F5632" s="2">
        <v>45672.615312499998</v>
      </c>
      <c r="G5632" s="1" t="s">
        <v>28</v>
      </c>
      <c r="H5632" s="1" t="s">
        <v>36</v>
      </c>
      <c r="I5632" s="1" t="s">
        <v>18894</v>
      </c>
      <c r="J5632" s="1" t="s">
        <v>30</v>
      </c>
      <c r="K5632" s="1" t="s">
        <v>13748</v>
      </c>
      <c r="L5632" s="3" t="s">
        <v>18895</v>
      </c>
      <c r="M5632" s="2">
        <v>45673.392094907402</v>
      </c>
      <c r="N5632" t="str">
        <f>_xlfn.XLOOKUP(Table1[[#This Row],[Case Number]],Sheet2!$A:$A,Sheet2!$B:$B,"")</f>
        <v>Yes</v>
      </c>
    </row>
    <row r="5633" spans="1:14" ht="340">
      <c r="A5633" t="s">
        <v>18896</v>
      </c>
      <c r="B5633" s="1" t="s">
        <v>18897</v>
      </c>
      <c r="C5633" s="2">
        <v>45677.769108796303</v>
      </c>
      <c r="D5633" s="1" t="s">
        <v>18898</v>
      </c>
      <c r="E5633" s="1" t="s">
        <v>9</v>
      </c>
      <c r="F5633" s="2">
        <v>45672.586261574099</v>
      </c>
      <c r="G5633" s="1" t="s">
        <v>28</v>
      </c>
      <c r="H5633" s="1" t="s">
        <v>36</v>
      </c>
      <c r="I5633" s="1" t="s">
        <v>18899</v>
      </c>
      <c r="J5633" s="1" t="s">
        <v>200</v>
      </c>
      <c r="K5633" s="1" t="s">
        <v>6733</v>
      </c>
      <c r="L5633" s="3" t="s">
        <v>18900</v>
      </c>
      <c r="M5633" s="2">
        <v>45677.435752314799</v>
      </c>
      <c r="N5633" t="str">
        <f>_xlfn.XLOOKUP(Table1[[#This Row],[Case Number]],Sheet2!$A:$A,Sheet2!$B:$B,"")</f>
        <v/>
      </c>
    </row>
    <row r="5634" spans="1:14" ht="221">
      <c r="A5634" t="s">
        <v>18901</v>
      </c>
      <c r="B5634" s="1" t="s">
        <v>18902</v>
      </c>
      <c r="C5634" s="2">
        <v>45674.782638888901</v>
      </c>
      <c r="D5634" s="1" t="s">
        <v>8362</v>
      </c>
      <c r="E5634" s="1" t="s">
        <v>19</v>
      </c>
      <c r="F5634" s="2">
        <v>45672.5855787037</v>
      </c>
      <c r="G5634" s="1" t="s">
        <v>28</v>
      </c>
      <c r="H5634" s="1" t="s">
        <v>36</v>
      </c>
      <c r="I5634" s="1" t="s">
        <v>18903</v>
      </c>
      <c r="J5634" s="1" t="s">
        <v>188</v>
      </c>
      <c r="K5634" s="1" t="s">
        <v>1958</v>
      </c>
      <c r="L5634" s="3" t="s">
        <v>18904</v>
      </c>
      <c r="M5634" s="2">
        <v>45674.449270833298</v>
      </c>
      <c r="N5634" t="str">
        <f>_xlfn.XLOOKUP(Table1[[#This Row],[Case Number]],Sheet2!$A:$A,Sheet2!$B:$B,"")</f>
        <v/>
      </c>
    </row>
    <row r="5635" spans="1:14">
      <c r="A5635" t="s">
        <v>18905</v>
      </c>
      <c r="B5635" s="1" t="s">
        <v>18906</v>
      </c>
      <c r="C5635" s="2">
        <v>45672.915844907402</v>
      </c>
      <c r="D5635" s="1" t="s">
        <v>98</v>
      </c>
      <c r="E5635" s="1" t="s">
        <v>50</v>
      </c>
      <c r="F5635" s="2">
        <v>45672.575150463003</v>
      </c>
      <c r="G5635" s="1" t="s">
        <v>43</v>
      </c>
      <c r="I5635" s="1" t="s">
        <v>18907</v>
      </c>
      <c r="J5635" s="1" t="s">
        <v>45</v>
      </c>
      <c r="K5635" s="1" t="s">
        <v>18908</v>
      </c>
      <c r="M5635" s="2">
        <v>45672.582499999997</v>
      </c>
      <c r="N5635" t="str">
        <f>_xlfn.XLOOKUP(Table1[[#This Row],[Case Number]],Sheet2!$A:$A,Sheet2!$B:$B,"")</f>
        <v/>
      </c>
    </row>
    <row r="5636" spans="1:14" ht="221">
      <c r="A5636" t="s">
        <v>18909</v>
      </c>
      <c r="B5636" s="1" t="s">
        <v>18910</v>
      </c>
      <c r="C5636" s="2">
        <v>45673.860509259299</v>
      </c>
      <c r="D5636" s="1" t="s">
        <v>18911</v>
      </c>
      <c r="E5636" s="1" t="s">
        <v>27</v>
      </c>
      <c r="F5636" s="2">
        <v>45672.565393518496</v>
      </c>
      <c r="G5636" s="1" t="s">
        <v>28</v>
      </c>
      <c r="H5636" s="1" t="s">
        <v>11</v>
      </c>
      <c r="I5636" s="1" t="s">
        <v>18912</v>
      </c>
      <c r="J5636" s="1" t="s">
        <v>160</v>
      </c>
      <c r="K5636" s="1" t="s">
        <v>405</v>
      </c>
      <c r="L5636" s="3" t="s">
        <v>18913</v>
      </c>
      <c r="M5636" s="2">
        <v>45673.527141203696</v>
      </c>
      <c r="N5636" t="str">
        <f>_xlfn.XLOOKUP(Table1[[#This Row],[Case Number]],Sheet2!$A:$A,Sheet2!$B:$B,"")</f>
        <v/>
      </c>
    </row>
    <row r="5637" spans="1:14" ht="51">
      <c r="A5637" t="s">
        <v>18914</v>
      </c>
      <c r="B5637" s="1" t="s">
        <v>18915</v>
      </c>
      <c r="C5637" s="2">
        <v>45673.686296296299</v>
      </c>
      <c r="D5637" s="1" t="s">
        <v>613</v>
      </c>
      <c r="E5637" s="1" t="s">
        <v>9</v>
      </c>
      <c r="F5637" s="2">
        <v>45672.547071759298</v>
      </c>
      <c r="G5637" s="1" t="s">
        <v>28</v>
      </c>
      <c r="H5637" s="1" t="s">
        <v>36</v>
      </c>
      <c r="I5637" s="1" t="s">
        <v>18916</v>
      </c>
      <c r="J5637" s="1" t="s">
        <v>30</v>
      </c>
      <c r="K5637" s="1" t="s">
        <v>136</v>
      </c>
      <c r="L5637" s="3" t="s">
        <v>18917</v>
      </c>
      <c r="M5637" s="2">
        <v>45673.352928240703</v>
      </c>
      <c r="N5637" t="str">
        <f>_xlfn.XLOOKUP(Table1[[#This Row],[Case Number]],Sheet2!$A:$A,Sheet2!$B:$B,"")</f>
        <v/>
      </c>
    </row>
    <row r="5638" spans="1:14" ht="102">
      <c r="A5638" t="s">
        <v>18918</v>
      </c>
      <c r="B5638" s="1" t="s">
        <v>18919</v>
      </c>
      <c r="C5638" s="2">
        <v>45673.655185185198</v>
      </c>
      <c r="D5638" s="1" t="s">
        <v>18341</v>
      </c>
      <c r="E5638" s="1" t="s">
        <v>27</v>
      </c>
      <c r="F5638" s="2">
        <v>45672.542025463001</v>
      </c>
      <c r="G5638" s="1" t="s">
        <v>51</v>
      </c>
      <c r="H5638" s="1" t="s">
        <v>36</v>
      </c>
      <c r="I5638" s="1" t="s">
        <v>18920</v>
      </c>
      <c r="J5638" s="1" t="s">
        <v>30</v>
      </c>
      <c r="K5638" s="1" t="s">
        <v>14462</v>
      </c>
      <c r="L5638" s="3" t="s">
        <v>18921</v>
      </c>
      <c r="M5638" s="2">
        <v>45673.3218402778</v>
      </c>
      <c r="N5638" t="str">
        <f>_xlfn.XLOOKUP(Table1[[#This Row],[Case Number]],Sheet2!$A:$A,Sheet2!$B:$B,"")</f>
        <v/>
      </c>
    </row>
    <row r="5639" spans="1:14">
      <c r="A5639" t="s">
        <v>18922</v>
      </c>
      <c r="B5639" s="1" t="s">
        <v>18923</v>
      </c>
      <c r="C5639" s="2">
        <v>45672.907962963</v>
      </c>
      <c r="D5639" s="1" t="s">
        <v>18924</v>
      </c>
      <c r="E5639" s="1" t="s">
        <v>50</v>
      </c>
      <c r="F5639" s="2">
        <v>45672.520960648202</v>
      </c>
      <c r="G5639" s="1" t="s">
        <v>51</v>
      </c>
      <c r="H5639" s="1" t="s">
        <v>36</v>
      </c>
      <c r="I5639" s="1" t="s">
        <v>18925</v>
      </c>
      <c r="J5639" s="1" t="s">
        <v>30</v>
      </c>
      <c r="K5639" s="1" t="s">
        <v>1471</v>
      </c>
      <c r="M5639" s="2">
        <v>45672.574606481503</v>
      </c>
      <c r="N5639" t="str">
        <f>_xlfn.XLOOKUP(Table1[[#This Row],[Case Number]],Sheet2!$A:$A,Sheet2!$B:$B,"")</f>
        <v/>
      </c>
    </row>
    <row r="5640" spans="1:14" ht="272">
      <c r="A5640" t="s">
        <v>18926</v>
      </c>
      <c r="B5640" s="1" t="s">
        <v>18927</v>
      </c>
      <c r="C5640" s="2">
        <v>45678.757743055598</v>
      </c>
      <c r="D5640" s="1" t="s">
        <v>18928</v>
      </c>
      <c r="E5640" s="1" t="s">
        <v>19</v>
      </c>
      <c r="F5640" s="2">
        <v>45672.515648148103</v>
      </c>
      <c r="G5640" s="1" t="s">
        <v>94</v>
      </c>
      <c r="I5640" s="1" t="s">
        <v>18929</v>
      </c>
      <c r="J5640" s="1" t="s">
        <v>160</v>
      </c>
      <c r="K5640" s="1" t="s">
        <v>18930</v>
      </c>
      <c r="L5640" s="3" t="s">
        <v>18931</v>
      </c>
      <c r="M5640" s="2">
        <v>45678.424386574101</v>
      </c>
      <c r="N5640" t="str">
        <f>_xlfn.XLOOKUP(Table1[[#This Row],[Case Number]],Sheet2!$A:$A,Sheet2!$B:$B,"")</f>
        <v/>
      </c>
    </row>
    <row r="5641" spans="1:14" ht="272">
      <c r="A5641" t="s">
        <v>18932</v>
      </c>
      <c r="B5641" s="1" t="s">
        <v>18933</v>
      </c>
      <c r="C5641" s="2">
        <v>45672.851400462998</v>
      </c>
      <c r="D5641" s="1" t="s">
        <v>7583</v>
      </c>
      <c r="E5641" s="1" t="s">
        <v>19</v>
      </c>
      <c r="F5641" s="2">
        <v>45672.509247685201</v>
      </c>
      <c r="G5641" s="1" t="s">
        <v>94</v>
      </c>
      <c r="I5641" s="1" t="s">
        <v>18934</v>
      </c>
      <c r="J5641" s="1" t="s">
        <v>21</v>
      </c>
      <c r="K5641" s="1" t="s">
        <v>18935</v>
      </c>
      <c r="L5641" s="3" t="s">
        <v>18936</v>
      </c>
      <c r="M5641" s="2">
        <v>45672.518043981501</v>
      </c>
      <c r="N5641" t="str">
        <f>_xlfn.XLOOKUP(Table1[[#This Row],[Case Number]],Sheet2!$A:$A,Sheet2!$B:$B,"")</f>
        <v/>
      </c>
    </row>
    <row r="5642" spans="1:14" ht="204">
      <c r="A5642" t="s">
        <v>18937</v>
      </c>
      <c r="B5642" s="1" t="s">
        <v>18938</v>
      </c>
      <c r="C5642" s="2">
        <v>45672.8143865741</v>
      </c>
      <c r="D5642" s="1" t="s">
        <v>575</v>
      </c>
      <c r="E5642" s="1" t="s">
        <v>19</v>
      </c>
      <c r="F5642" s="2">
        <v>45672.475381944401</v>
      </c>
      <c r="G5642" s="1" t="s">
        <v>94</v>
      </c>
      <c r="I5642" s="1" t="s">
        <v>18939</v>
      </c>
      <c r="J5642" s="1" t="s">
        <v>45</v>
      </c>
      <c r="K5642" s="1" t="s">
        <v>18940</v>
      </c>
      <c r="L5642" s="3" t="s">
        <v>18941</v>
      </c>
      <c r="M5642" s="2">
        <v>45672.481030092596</v>
      </c>
      <c r="N5642" t="str">
        <f>_xlfn.XLOOKUP(Table1[[#This Row],[Case Number]],Sheet2!$A:$A,Sheet2!$B:$B,"")</f>
        <v/>
      </c>
    </row>
    <row r="5643" spans="1:14">
      <c r="A5643" t="s">
        <v>18942</v>
      </c>
      <c r="B5643" s="1" t="s">
        <v>18943</v>
      </c>
      <c r="C5643" s="2">
        <v>45674.789097222201</v>
      </c>
      <c r="D5643" s="1" t="s">
        <v>98</v>
      </c>
      <c r="E5643" s="1" t="s">
        <v>50</v>
      </c>
      <c r="F5643" s="2">
        <v>45672.473599536999</v>
      </c>
      <c r="G5643" s="1" t="s">
        <v>43</v>
      </c>
      <c r="H5643" s="1" t="s">
        <v>11</v>
      </c>
      <c r="I5643" s="1" t="s">
        <v>18944</v>
      </c>
      <c r="J5643" s="1" t="s">
        <v>45</v>
      </c>
      <c r="K5643" s="1" t="s">
        <v>18142</v>
      </c>
      <c r="M5643" s="2">
        <v>45674.455740740697</v>
      </c>
      <c r="N5643" t="str">
        <f>_xlfn.XLOOKUP(Table1[[#This Row],[Case Number]],Sheet2!$A:$A,Sheet2!$B:$B,"")</f>
        <v/>
      </c>
    </row>
    <row r="5644" spans="1:14">
      <c r="A5644" t="s">
        <v>18945</v>
      </c>
      <c r="B5644" s="1" t="s">
        <v>18946</v>
      </c>
      <c r="C5644" s="2">
        <v>45672.787951388898</v>
      </c>
      <c r="D5644" s="1" t="s">
        <v>18947</v>
      </c>
      <c r="E5644" s="1" t="s">
        <v>50</v>
      </c>
      <c r="F5644" s="2">
        <v>45672.443287037</v>
      </c>
      <c r="G5644" s="1" t="s">
        <v>51</v>
      </c>
      <c r="H5644" s="1" t="s">
        <v>36</v>
      </c>
      <c r="I5644" s="1" t="s">
        <v>18948</v>
      </c>
      <c r="J5644" s="1" t="s">
        <v>30</v>
      </c>
      <c r="K5644" s="1" t="s">
        <v>18949</v>
      </c>
      <c r="M5644" s="2">
        <v>45672.4546064815</v>
      </c>
      <c r="N5644" t="str">
        <f>_xlfn.XLOOKUP(Table1[[#This Row],[Case Number]],Sheet2!$A:$A,Sheet2!$B:$B,"")</f>
        <v/>
      </c>
    </row>
    <row r="5645" spans="1:14" ht="306">
      <c r="A5645" t="s">
        <v>18950</v>
      </c>
      <c r="B5645" s="1" t="s">
        <v>18951</v>
      </c>
      <c r="C5645" s="2">
        <v>45673.7657175926</v>
      </c>
      <c r="D5645" s="1" t="s">
        <v>18952</v>
      </c>
      <c r="E5645" s="1" t="s">
        <v>27</v>
      </c>
      <c r="F5645" s="2">
        <v>45672.4371412037</v>
      </c>
      <c r="G5645" s="1" t="s">
        <v>94</v>
      </c>
      <c r="H5645" s="1" t="s">
        <v>36</v>
      </c>
      <c r="I5645" s="1" t="s">
        <v>18953</v>
      </c>
      <c r="J5645" s="1" t="s">
        <v>38</v>
      </c>
      <c r="K5645" s="1" t="s">
        <v>9360</v>
      </c>
      <c r="L5645" s="3" t="s">
        <v>18954</v>
      </c>
      <c r="M5645" s="2">
        <v>45673.432361111103</v>
      </c>
      <c r="N5645" t="str">
        <f>_xlfn.XLOOKUP(Table1[[#This Row],[Case Number]],Sheet2!$A:$A,Sheet2!$B:$B,"")</f>
        <v/>
      </c>
    </row>
    <row r="5646" spans="1:14">
      <c r="A5646" t="s">
        <v>18955</v>
      </c>
      <c r="B5646" s="1" t="s">
        <v>18956</v>
      </c>
      <c r="C5646" s="2">
        <v>45672.830081018503</v>
      </c>
      <c r="D5646" s="1" t="s">
        <v>9712</v>
      </c>
      <c r="E5646" s="1" t="s">
        <v>27</v>
      </c>
      <c r="F5646" s="2">
        <v>45672.427175925899</v>
      </c>
      <c r="G5646" s="1" t="s">
        <v>43</v>
      </c>
      <c r="I5646" s="1" t="s">
        <v>18957</v>
      </c>
      <c r="J5646" s="1" t="s">
        <v>153</v>
      </c>
      <c r="K5646" s="1" t="s">
        <v>4139</v>
      </c>
      <c r="M5646" s="2">
        <v>45672.496724536999</v>
      </c>
      <c r="N5646" t="str">
        <f>_xlfn.XLOOKUP(Table1[[#This Row],[Case Number]],Sheet2!$A:$A,Sheet2!$B:$B,"")</f>
        <v/>
      </c>
    </row>
    <row r="5647" spans="1:14">
      <c r="A5647" t="s">
        <v>18958</v>
      </c>
      <c r="B5647" s="1" t="s">
        <v>18959</v>
      </c>
      <c r="C5647" s="2">
        <v>45674.789895833303</v>
      </c>
      <c r="D5647" s="1" t="s">
        <v>18960</v>
      </c>
      <c r="E5647" s="1" t="s">
        <v>19</v>
      </c>
      <c r="F5647" s="2">
        <v>45672.420879629601</v>
      </c>
      <c r="G5647" s="1" t="s">
        <v>43</v>
      </c>
      <c r="I5647" s="1" t="s">
        <v>18961</v>
      </c>
      <c r="J5647" s="1" t="s">
        <v>38</v>
      </c>
      <c r="K5647" s="1" t="s">
        <v>18962</v>
      </c>
      <c r="M5647" s="2">
        <v>45674.456539351799</v>
      </c>
      <c r="N5647" t="str">
        <f>_xlfn.XLOOKUP(Table1[[#This Row],[Case Number]],Sheet2!$A:$A,Sheet2!$B:$B,"")</f>
        <v>Yes</v>
      </c>
    </row>
    <row r="5648" spans="1:14">
      <c r="A5648" t="s">
        <v>18963</v>
      </c>
      <c r="B5648" s="1" t="s">
        <v>18964</v>
      </c>
      <c r="C5648" s="2">
        <v>45672.766898148097</v>
      </c>
      <c r="D5648" s="1" t="s">
        <v>674</v>
      </c>
      <c r="E5648" s="1" t="s">
        <v>19</v>
      </c>
      <c r="F5648" s="2">
        <v>45672.413668981499</v>
      </c>
      <c r="G5648" s="1" t="s">
        <v>43</v>
      </c>
      <c r="I5648" s="1" t="s">
        <v>18965</v>
      </c>
      <c r="J5648" s="1" t="s">
        <v>45</v>
      </c>
      <c r="K5648" s="1" t="s">
        <v>18966</v>
      </c>
      <c r="M5648" s="2">
        <v>45672.433541666702</v>
      </c>
      <c r="N5648" t="str">
        <f>_xlfn.XLOOKUP(Table1[[#This Row],[Case Number]],Sheet2!$A:$A,Sheet2!$B:$B,"")</f>
        <v/>
      </c>
    </row>
    <row r="5649" spans="1:14" ht="289">
      <c r="A5649" t="s">
        <v>18967</v>
      </c>
      <c r="B5649" s="1" t="s">
        <v>18968</v>
      </c>
      <c r="C5649" s="2">
        <v>45672.754861111098</v>
      </c>
      <c r="D5649" s="1" t="s">
        <v>18969</v>
      </c>
      <c r="E5649" s="1" t="s">
        <v>19</v>
      </c>
      <c r="F5649" s="2">
        <v>45672.388946759304</v>
      </c>
      <c r="G5649" s="1" t="s">
        <v>28</v>
      </c>
      <c r="H5649" s="1" t="s">
        <v>36</v>
      </c>
      <c r="I5649" s="1" t="s">
        <v>18970</v>
      </c>
      <c r="J5649" s="1" t="s">
        <v>200</v>
      </c>
      <c r="K5649" s="1" t="s">
        <v>18219</v>
      </c>
      <c r="L5649" s="3" t="s">
        <v>18971</v>
      </c>
      <c r="M5649" s="2">
        <v>45672.4215162037</v>
      </c>
      <c r="N5649" t="str">
        <f>_xlfn.XLOOKUP(Table1[[#This Row],[Case Number]],Sheet2!$A:$A,Sheet2!$B:$B,"")</f>
        <v/>
      </c>
    </row>
    <row r="5650" spans="1:14">
      <c r="A5650" t="s">
        <v>18972</v>
      </c>
      <c r="B5650" s="1" t="s">
        <v>18973</v>
      </c>
      <c r="C5650" s="2">
        <v>45672.748865740701</v>
      </c>
      <c r="D5650" s="1" t="s">
        <v>2250</v>
      </c>
      <c r="E5650" s="1" t="s">
        <v>19</v>
      </c>
      <c r="F5650" s="2">
        <v>45672.386840277803</v>
      </c>
      <c r="G5650" s="1" t="s">
        <v>51</v>
      </c>
      <c r="H5650" s="1" t="s">
        <v>36</v>
      </c>
      <c r="I5650" s="1" t="s">
        <v>18974</v>
      </c>
      <c r="J5650" s="1" t="s">
        <v>88</v>
      </c>
      <c r="K5650" s="1" t="s">
        <v>8240</v>
      </c>
      <c r="M5650" s="2">
        <v>45672.415520833303</v>
      </c>
      <c r="N5650" t="str">
        <f>_xlfn.XLOOKUP(Table1[[#This Row],[Case Number]],Sheet2!$A:$A,Sheet2!$B:$B,"")</f>
        <v/>
      </c>
    </row>
    <row r="5651" spans="1:14" ht="204">
      <c r="A5651" t="s">
        <v>18975</v>
      </c>
      <c r="B5651" s="1" t="s">
        <v>18976</v>
      </c>
      <c r="C5651" s="2">
        <v>45672.847361111097</v>
      </c>
      <c r="D5651" s="1" t="s">
        <v>18977</v>
      </c>
      <c r="E5651" s="1" t="s">
        <v>27</v>
      </c>
      <c r="F5651" s="2">
        <v>45672.383194444403</v>
      </c>
      <c r="G5651" s="1" t="s">
        <v>28</v>
      </c>
      <c r="H5651" s="1" t="s">
        <v>36</v>
      </c>
      <c r="I5651" s="1" t="s">
        <v>18978</v>
      </c>
      <c r="J5651" s="1" t="s">
        <v>30</v>
      </c>
      <c r="K5651" s="1" t="s">
        <v>8433</v>
      </c>
      <c r="L5651" s="3" t="s">
        <v>18979</v>
      </c>
      <c r="M5651" s="2">
        <v>45672.5140046296</v>
      </c>
      <c r="N5651" t="str">
        <f>_xlfn.XLOOKUP(Table1[[#This Row],[Case Number]],Sheet2!$A:$A,Sheet2!$B:$B,"")</f>
        <v/>
      </c>
    </row>
    <row r="5652" spans="1:14" ht="187">
      <c r="A5652" t="s">
        <v>18980</v>
      </c>
      <c r="B5652" s="1" t="s">
        <v>18981</v>
      </c>
      <c r="C5652" s="2">
        <v>45672.706388888902</v>
      </c>
      <c r="D5652" s="1" t="s">
        <v>18982</v>
      </c>
      <c r="E5652" s="1" t="s">
        <v>50</v>
      </c>
      <c r="F5652" s="2">
        <v>45672.367569444403</v>
      </c>
      <c r="G5652" s="1" t="s">
        <v>145</v>
      </c>
      <c r="I5652" s="1" t="s">
        <v>18983</v>
      </c>
      <c r="K5652" s="1" t="s">
        <v>18984</v>
      </c>
      <c r="L5652" s="3" t="s">
        <v>18985</v>
      </c>
      <c r="M5652" s="2">
        <v>45672.373032407399</v>
      </c>
      <c r="N5652" t="str">
        <f>_xlfn.XLOOKUP(Table1[[#This Row],[Case Number]],Sheet2!$A:$A,Sheet2!$B:$B,"")</f>
        <v/>
      </c>
    </row>
    <row r="5653" spans="1:14" ht="255">
      <c r="A5653" t="s">
        <v>18986</v>
      </c>
      <c r="B5653" s="1" t="s">
        <v>18987</v>
      </c>
      <c r="C5653" s="2">
        <v>45672.9307638889</v>
      </c>
      <c r="D5653" s="1" t="s">
        <v>18988</v>
      </c>
      <c r="E5653" s="1" t="s">
        <v>50</v>
      </c>
      <c r="F5653" s="2">
        <v>45672.359652777799</v>
      </c>
      <c r="G5653" s="1" t="s">
        <v>28</v>
      </c>
      <c r="H5653" s="1" t="s">
        <v>36</v>
      </c>
      <c r="I5653" s="1" t="s">
        <v>18989</v>
      </c>
      <c r="J5653" s="1" t="s">
        <v>38</v>
      </c>
      <c r="K5653" s="1" t="s">
        <v>18990</v>
      </c>
      <c r="L5653" s="3" t="s">
        <v>18991</v>
      </c>
      <c r="M5653" s="2">
        <v>45672.597407407397</v>
      </c>
      <c r="N5653" t="str">
        <f>_xlfn.XLOOKUP(Table1[[#This Row],[Case Number]],Sheet2!$A:$A,Sheet2!$B:$B,"")</f>
        <v/>
      </c>
    </row>
    <row r="5654" spans="1:14">
      <c r="A5654" t="s">
        <v>18992</v>
      </c>
      <c r="B5654" s="1" t="s">
        <v>18993</v>
      </c>
      <c r="C5654" s="2">
        <v>45672.687384259298</v>
      </c>
      <c r="D5654" s="1" t="s">
        <v>674</v>
      </c>
      <c r="E5654" s="1" t="s">
        <v>19</v>
      </c>
      <c r="F5654" s="2">
        <v>45672.345127314802</v>
      </c>
      <c r="G5654" s="1" t="s">
        <v>43</v>
      </c>
      <c r="I5654" s="1" t="s">
        <v>18994</v>
      </c>
      <c r="J5654" s="1" t="s">
        <v>21</v>
      </c>
      <c r="K5654" s="1" t="s">
        <v>18995</v>
      </c>
      <c r="M5654" s="2">
        <v>45672.354027777801</v>
      </c>
      <c r="N5654" t="str">
        <f>_xlfn.XLOOKUP(Table1[[#This Row],[Case Number]],Sheet2!$A:$A,Sheet2!$B:$B,"")</f>
        <v/>
      </c>
    </row>
    <row r="5655" spans="1:14" ht="372">
      <c r="A5655" t="s">
        <v>18996</v>
      </c>
      <c r="B5655" s="1" t="s">
        <v>18997</v>
      </c>
      <c r="C5655" s="2">
        <v>45673.750462962998</v>
      </c>
      <c r="D5655" s="1" t="s">
        <v>575</v>
      </c>
      <c r="E5655" s="1" t="s">
        <v>19</v>
      </c>
      <c r="F5655" s="2">
        <v>45672.344629629602</v>
      </c>
      <c r="G5655" s="1" t="s">
        <v>94</v>
      </c>
      <c r="H5655" s="1" t="s">
        <v>11</v>
      </c>
      <c r="I5655" s="1" t="s">
        <v>16311</v>
      </c>
      <c r="J5655" s="1" t="s">
        <v>21</v>
      </c>
      <c r="K5655" s="1" t="s">
        <v>7614</v>
      </c>
      <c r="L5655" s="3" t="s">
        <v>16312</v>
      </c>
      <c r="M5655" s="2">
        <v>45700.327141203699</v>
      </c>
      <c r="N5655" t="str">
        <f>_xlfn.XLOOKUP(Table1[[#This Row],[Case Number]],Sheet2!$A:$A,Sheet2!$B:$B,"")</f>
        <v/>
      </c>
    </row>
    <row r="5656" spans="1:14">
      <c r="A5656" t="s">
        <v>18998</v>
      </c>
      <c r="B5656" s="1" t="s">
        <v>18999</v>
      </c>
      <c r="C5656" s="2">
        <v>45672.680300925902</v>
      </c>
      <c r="D5656" s="1" t="s">
        <v>49</v>
      </c>
      <c r="E5656" s="1" t="s">
        <v>50</v>
      </c>
      <c r="F5656" s="2">
        <v>45672.344259259298</v>
      </c>
      <c r="G5656" s="1" t="s">
        <v>51</v>
      </c>
      <c r="H5656" s="1" t="s">
        <v>36</v>
      </c>
      <c r="I5656" s="1" t="s">
        <v>19000</v>
      </c>
      <c r="J5656" s="1" t="s">
        <v>30</v>
      </c>
      <c r="K5656" s="1" t="s">
        <v>19001</v>
      </c>
      <c r="M5656" s="2">
        <v>45672.346944444398</v>
      </c>
      <c r="N5656" t="str">
        <f>_xlfn.XLOOKUP(Table1[[#This Row],[Case Number]],Sheet2!$A:$A,Sheet2!$B:$B,"")</f>
        <v/>
      </c>
    </row>
    <row r="5657" spans="1:14" ht="204">
      <c r="A5657" t="s">
        <v>19002</v>
      </c>
      <c r="B5657" s="1" t="s">
        <v>19003</v>
      </c>
      <c r="C5657" s="2">
        <v>45672.650671296302</v>
      </c>
      <c r="D5657" s="1" t="s">
        <v>238</v>
      </c>
      <c r="E5657" s="1" t="s">
        <v>19</v>
      </c>
      <c r="F5657" s="2">
        <v>45672.308379629598</v>
      </c>
      <c r="G5657" s="1" t="s">
        <v>51</v>
      </c>
      <c r="H5657" s="1" t="s">
        <v>36</v>
      </c>
      <c r="I5657" s="1" t="s">
        <v>19004</v>
      </c>
      <c r="J5657" s="1" t="s">
        <v>759</v>
      </c>
      <c r="K5657" s="1" t="s">
        <v>19005</v>
      </c>
      <c r="L5657" s="3" t="s">
        <v>19006</v>
      </c>
      <c r="M5657" s="2">
        <v>45672.317314814798</v>
      </c>
      <c r="N5657" t="str">
        <f>_xlfn.XLOOKUP(Table1[[#This Row],[Case Number]],Sheet2!$A:$A,Sheet2!$B:$B,"")</f>
        <v/>
      </c>
    </row>
    <row r="5658" spans="1:14" ht="306">
      <c r="A5658" t="s">
        <v>19007</v>
      </c>
      <c r="B5658" s="1" t="s">
        <v>19008</v>
      </c>
      <c r="C5658" s="2">
        <v>45673.653900463003</v>
      </c>
      <c r="D5658" s="1" t="s">
        <v>19009</v>
      </c>
      <c r="E5658" s="1" t="s">
        <v>50</v>
      </c>
      <c r="F5658" s="2">
        <v>45672.298032407401</v>
      </c>
      <c r="G5658" s="1" t="s">
        <v>28</v>
      </c>
      <c r="H5658" s="1" t="s">
        <v>11</v>
      </c>
      <c r="I5658" s="1" t="s">
        <v>19010</v>
      </c>
      <c r="J5658" s="1" t="s">
        <v>153</v>
      </c>
      <c r="K5658" s="1" t="s">
        <v>19011</v>
      </c>
      <c r="L5658" s="3" t="s">
        <v>19012</v>
      </c>
      <c r="M5658" s="2">
        <v>45673.320543981499</v>
      </c>
      <c r="N5658" t="str">
        <f>_xlfn.XLOOKUP(Table1[[#This Row],[Case Number]],Sheet2!$A:$A,Sheet2!$B:$B,"")</f>
        <v/>
      </c>
    </row>
    <row r="5659" spans="1:14" ht="221">
      <c r="A5659" t="s">
        <v>19013</v>
      </c>
      <c r="B5659" s="1" t="s">
        <v>19014</v>
      </c>
      <c r="C5659" s="2">
        <v>45677.539756944403</v>
      </c>
      <c r="D5659" s="1" t="s">
        <v>19015</v>
      </c>
      <c r="E5659" s="1" t="s">
        <v>50</v>
      </c>
      <c r="F5659" s="2">
        <v>45672.2971412037</v>
      </c>
      <c r="G5659" s="1" t="s">
        <v>145</v>
      </c>
      <c r="I5659" s="1" t="s">
        <v>19016</v>
      </c>
      <c r="J5659" s="1" t="s">
        <v>30</v>
      </c>
      <c r="K5659" s="1" t="s">
        <v>6506</v>
      </c>
      <c r="L5659" s="3" t="s">
        <v>19017</v>
      </c>
      <c r="M5659" s="2">
        <v>45677.206400463001</v>
      </c>
      <c r="N5659" t="str">
        <f>_xlfn.XLOOKUP(Table1[[#This Row],[Case Number]],Sheet2!$A:$A,Sheet2!$B:$B,"")</f>
        <v/>
      </c>
    </row>
    <row r="5660" spans="1:14" ht="272">
      <c r="A5660" t="s">
        <v>19018</v>
      </c>
      <c r="B5660" s="1" t="s">
        <v>19019</v>
      </c>
      <c r="C5660" s="2">
        <v>45672.6575115741</v>
      </c>
      <c r="D5660" s="1" t="s">
        <v>19020</v>
      </c>
      <c r="E5660" s="1" t="s">
        <v>19</v>
      </c>
      <c r="F5660" s="2">
        <v>45672.284456018497</v>
      </c>
      <c r="G5660" s="1" t="s">
        <v>94</v>
      </c>
      <c r="H5660" s="1" t="s">
        <v>11</v>
      </c>
      <c r="I5660" s="1" t="s">
        <v>19021</v>
      </c>
      <c r="J5660" s="1" t="s">
        <v>188</v>
      </c>
      <c r="K5660" s="1" t="s">
        <v>19022</v>
      </c>
      <c r="L5660" s="3" t="s">
        <v>19023</v>
      </c>
      <c r="M5660" s="2">
        <v>45672.324155092603</v>
      </c>
      <c r="N5660" t="str">
        <f>_xlfn.XLOOKUP(Table1[[#This Row],[Case Number]],Sheet2!$A:$A,Sheet2!$B:$B,"")</f>
        <v/>
      </c>
    </row>
    <row r="5661" spans="1:14" ht="272">
      <c r="A5661" t="s">
        <v>19024</v>
      </c>
      <c r="B5661" s="1" t="s">
        <v>19025</v>
      </c>
      <c r="C5661" s="2">
        <v>45677.5401851852</v>
      </c>
      <c r="D5661" s="1" t="s">
        <v>19026</v>
      </c>
      <c r="E5661" s="1" t="s">
        <v>50</v>
      </c>
      <c r="F5661" s="2">
        <v>45672.193923611099</v>
      </c>
      <c r="G5661" s="1" t="s">
        <v>145</v>
      </c>
      <c r="I5661" s="1" t="s">
        <v>19027</v>
      </c>
      <c r="J5661" s="1" t="s">
        <v>188</v>
      </c>
      <c r="K5661" s="1" t="s">
        <v>312</v>
      </c>
      <c r="L5661" s="3" t="s">
        <v>19028</v>
      </c>
      <c r="M5661" s="2">
        <v>45677.206828703696</v>
      </c>
      <c r="N5661" t="str">
        <f>_xlfn.XLOOKUP(Table1[[#This Row],[Case Number]],Sheet2!$A:$A,Sheet2!$B:$B,"")</f>
        <v/>
      </c>
    </row>
    <row r="5662" spans="1:14" ht="238">
      <c r="A5662" t="s">
        <v>19029</v>
      </c>
      <c r="B5662" s="1" t="s">
        <v>19030</v>
      </c>
      <c r="C5662" s="2">
        <v>45677.540532407402</v>
      </c>
      <c r="D5662" s="1" t="s">
        <v>19031</v>
      </c>
      <c r="E5662" s="1" t="s">
        <v>19</v>
      </c>
      <c r="F5662" s="2">
        <v>45671.682013888902</v>
      </c>
      <c r="G5662" s="1" t="s">
        <v>145</v>
      </c>
      <c r="H5662" s="1" t="s">
        <v>11</v>
      </c>
      <c r="I5662" s="1" t="s">
        <v>19032</v>
      </c>
      <c r="J5662" s="1" t="s">
        <v>466</v>
      </c>
      <c r="K5662" s="1" t="s">
        <v>17302</v>
      </c>
      <c r="L5662" s="3" t="s">
        <v>19033</v>
      </c>
      <c r="M5662" s="2">
        <v>45677.207175925898</v>
      </c>
      <c r="N5662" t="str">
        <f>_xlfn.XLOOKUP(Table1[[#This Row],[Case Number]],Sheet2!$A:$A,Sheet2!$B:$B,"")</f>
        <v/>
      </c>
    </row>
    <row r="5663" spans="1:14" ht="204">
      <c r="A5663" t="s">
        <v>19034</v>
      </c>
      <c r="B5663" s="1" t="s">
        <v>19035</v>
      </c>
      <c r="C5663" s="2">
        <v>45684.557303240697</v>
      </c>
      <c r="D5663" s="1" t="s">
        <v>19036</v>
      </c>
      <c r="E5663" s="1" t="s">
        <v>19</v>
      </c>
      <c r="F5663" s="2">
        <v>45671.6406712963</v>
      </c>
      <c r="G5663" s="1" t="s">
        <v>145</v>
      </c>
      <c r="I5663" s="1" t="s">
        <v>19037</v>
      </c>
      <c r="J5663" s="1" t="s">
        <v>160</v>
      </c>
      <c r="K5663" s="1" t="s">
        <v>19038</v>
      </c>
      <c r="L5663" s="3" t="s">
        <v>19039</v>
      </c>
      <c r="M5663" s="2">
        <v>45684.223935185197</v>
      </c>
      <c r="N5663" t="str">
        <f>_xlfn.XLOOKUP(Table1[[#This Row],[Case Number]],Sheet2!$A:$A,Sheet2!$B:$B,"")</f>
        <v/>
      </c>
    </row>
    <row r="5664" spans="1:14">
      <c r="A5664" t="s">
        <v>19040</v>
      </c>
      <c r="B5664" s="1" t="s">
        <v>19041</v>
      </c>
      <c r="C5664" s="2">
        <v>45672.588564814803</v>
      </c>
      <c r="D5664" s="1" t="s">
        <v>19042</v>
      </c>
      <c r="E5664" s="1" t="s">
        <v>27</v>
      </c>
      <c r="F5664" s="2">
        <v>45671.591145833299</v>
      </c>
      <c r="G5664" s="1" t="s">
        <v>51</v>
      </c>
      <c r="I5664" s="1" t="s">
        <v>19043</v>
      </c>
      <c r="K5664" s="1" t="s">
        <v>71</v>
      </c>
      <c r="N5664" t="str">
        <f>_xlfn.XLOOKUP(Table1[[#This Row],[Case Number]],Sheet2!$A:$A,Sheet2!$B:$B,"")</f>
        <v/>
      </c>
    </row>
    <row r="5665" spans="1:14" ht="272">
      <c r="A5665" t="s">
        <v>19044</v>
      </c>
      <c r="B5665" s="1" t="s">
        <v>19045</v>
      </c>
      <c r="C5665" s="2">
        <v>45672.748217592598</v>
      </c>
      <c r="D5665" s="1" t="s">
        <v>11252</v>
      </c>
      <c r="E5665" s="1" t="s">
        <v>19</v>
      </c>
      <c r="F5665" s="2">
        <v>45671.576273148101</v>
      </c>
      <c r="G5665" s="1" t="s">
        <v>28</v>
      </c>
      <c r="H5665" s="1" t="s">
        <v>36</v>
      </c>
      <c r="I5665" s="1" t="s">
        <v>19046</v>
      </c>
      <c r="J5665" s="1" t="s">
        <v>38</v>
      </c>
      <c r="K5665" s="1" t="s">
        <v>6838</v>
      </c>
      <c r="L5665" s="3" t="s">
        <v>19047</v>
      </c>
      <c r="M5665" s="2">
        <v>45672.4148726852</v>
      </c>
      <c r="N5665" t="str">
        <f>_xlfn.XLOOKUP(Table1[[#This Row],[Case Number]],Sheet2!$A:$A,Sheet2!$B:$B,"")</f>
        <v/>
      </c>
    </row>
    <row r="5666" spans="1:14">
      <c r="A5666" t="s">
        <v>19048</v>
      </c>
      <c r="B5666" s="1" t="s">
        <v>19049</v>
      </c>
      <c r="C5666" s="2">
        <v>45671.906226851897</v>
      </c>
      <c r="D5666" s="1" t="s">
        <v>19050</v>
      </c>
      <c r="E5666" s="1" t="s">
        <v>19</v>
      </c>
      <c r="F5666" s="2">
        <v>45671.559305555602</v>
      </c>
      <c r="G5666" s="1" t="s">
        <v>43</v>
      </c>
      <c r="I5666" s="1" t="s">
        <v>19051</v>
      </c>
      <c r="J5666" s="1" t="s">
        <v>200</v>
      </c>
      <c r="K5666" s="1" t="s">
        <v>19052</v>
      </c>
      <c r="M5666" s="2">
        <v>45671.572870370401</v>
      </c>
      <c r="N5666" t="str">
        <f>_xlfn.XLOOKUP(Table1[[#This Row],[Case Number]],Sheet2!$A:$A,Sheet2!$B:$B,"")</f>
        <v/>
      </c>
    </row>
    <row r="5667" spans="1:14" ht="388">
      <c r="A5667" t="s">
        <v>19053</v>
      </c>
      <c r="B5667" s="1" t="s">
        <v>19054</v>
      </c>
      <c r="C5667" s="2">
        <v>45671.9453125</v>
      </c>
      <c r="D5667" s="1" t="s">
        <v>6494</v>
      </c>
      <c r="E5667" s="1" t="s">
        <v>19</v>
      </c>
      <c r="F5667" s="2">
        <v>45671.556944444397</v>
      </c>
      <c r="G5667" s="1" t="s">
        <v>28</v>
      </c>
      <c r="H5667" s="1" t="s">
        <v>36</v>
      </c>
      <c r="I5667" s="1" t="s">
        <v>19055</v>
      </c>
      <c r="J5667" s="1" t="s">
        <v>160</v>
      </c>
      <c r="K5667" s="1" t="s">
        <v>19056</v>
      </c>
      <c r="L5667" s="3" t="s">
        <v>19057</v>
      </c>
      <c r="M5667" s="2">
        <v>45671.611967592602</v>
      </c>
      <c r="N5667" t="str">
        <f>_xlfn.XLOOKUP(Table1[[#This Row],[Case Number]],Sheet2!$A:$A,Sheet2!$B:$B,"")</f>
        <v/>
      </c>
    </row>
    <row r="5668" spans="1:14">
      <c r="A5668" t="s">
        <v>19058</v>
      </c>
      <c r="B5668" s="1" t="s">
        <v>19059</v>
      </c>
      <c r="C5668" s="2">
        <v>45672.586921296301</v>
      </c>
      <c r="D5668" s="1" t="s">
        <v>7346</v>
      </c>
      <c r="E5668" s="1" t="s">
        <v>27</v>
      </c>
      <c r="F5668" s="2">
        <v>45671.551932870403</v>
      </c>
      <c r="G5668" s="1" t="s">
        <v>51</v>
      </c>
      <c r="H5668" s="1" t="s">
        <v>36</v>
      </c>
      <c r="I5668" s="1" t="s">
        <v>19060</v>
      </c>
      <c r="J5668" s="1" t="s">
        <v>30</v>
      </c>
      <c r="K5668" s="1" t="s">
        <v>13748</v>
      </c>
      <c r="M5668" s="2">
        <v>45672.253564814797</v>
      </c>
      <c r="N5668" t="str">
        <f>_xlfn.XLOOKUP(Table1[[#This Row],[Case Number]],Sheet2!$A:$A,Sheet2!$B:$B,"")</f>
        <v/>
      </c>
    </row>
    <row r="5669" spans="1:14" ht="255">
      <c r="A5669" t="s">
        <v>19061</v>
      </c>
      <c r="B5669" s="1" t="s">
        <v>19062</v>
      </c>
      <c r="C5669" s="2">
        <v>45674.679050925901</v>
      </c>
      <c r="D5669" s="1" t="s">
        <v>19063</v>
      </c>
      <c r="E5669" s="1" t="s">
        <v>27</v>
      </c>
      <c r="F5669" s="2">
        <v>45671.541979166701</v>
      </c>
      <c r="G5669" s="1" t="s">
        <v>43</v>
      </c>
      <c r="H5669" s="1" t="s">
        <v>36</v>
      </c>
      <c r="I5669" s="1" t="s">
        <v>19064</v>
      </c>
      <c r="J5669" s="1" t="s">
        <v>188</v>
      </c>
      <c r="K5669" s="1" t="s">
        <v>16613</v>
      </c>
      <c r="L5669" s="3" t="s">
        <v>19065</v>
      </c>
      <c r="M5669" s="2">
        <v>45674.345694444397</v>
      </c>
      <c r="N5669" t="str">
        <f>_xlfn.XLOOKUP(Table1[[#This Row],[Case Number]],Sheet2!$A:$A,Sheet2!$B:$B,"")</f>
        <v/>
      </c>
    </row>
    <row r="5670" spans="1:14" ht="221">
      <c r="A5670" t="s">
        <v>19066</v>
      </c>
      <c r="B5670" s="1" t="s">
        <v>19067</v>
      </c>
      <c r="C5670" s="2">
        <v>45672.155324074098</v>
      </c>
      <c r="D5670" s="1" t="s">
        <v>16839</v>
      </c>
      <c r="E5670" s="1" t="s">
        <v>27</v>
      </c>
      <c r="F5670" s="2">
        <v>45671.5371296296</v>
      </c>
      <c r="G5670" s="1" t="s">
        <v>28</v>
      </c>
      <c r="H5670" s="1" t="s">
        <v>11</v>
      </c>
      <c r="I5670" s="1" t="s">
        <v>19068</v>
      </c>
      <c r="J5670" s="1" t="s">
        <v>30</v>
      </c>
      <c r="K5670" s="1" t="s">
        <v>19069</v>
      </c>
      <c r="L5670" s="3" t="s">
        <v>19070</v>
      </c>
      <c r="M5670" s="2">
        <v>45671.821967592601</v>
      </c>
      <c r="N5670" t="str">
        <f>_xlfn.XLOOKUP(Table1[[#This Row],[Case Number]],Sheet2!$A:$A,Sheet2!$B:$B,"")</f>
        <v>Yes</v>
      </c>
    </row>
    <row r="5671" spans="1:14" ht="255">
      <c r="A5671" t="s">
        <v>19071</v>
      </c>
      <c r="B5671" s="1" t="s">
        <v>19072</v>
      </c>
      <c r="C5671" s="2">
        <v>45672.616539351897</v>
      </c>
      <c r="D5671" s="1" t="s">
        <v>11206</v>
      </c>
      <c r="E5671" s="1" t="s">
        <v>50</v>
      </c>
      <c r="F5671" s="2">
        <v>45671.533842592602</v>
      </c>
      <c r="G5671" s="1" t="s">
        <v>28</v>
      </c>
      <c r="H5671" s="1" t="s">
        <v>11</v>
      </c>
      <c r="I5671" s="1" t="s">
        <v>19073</v>
      </c>
      <c r="J5671" s="1" t="s">
        <v>38</v>
      </c>
      <c r="K5671" s="1" t="s">
        <v>12394</v>
      </c>
      <c r="L5671" s="3" t="s">
        <v>19074</v>
      </c>
      <c r="M5671" s="2">
        <v>45672.283171296302</v>
      </c>
      <c r="N5671" t="str">
        <f>_xlfn.XLOOKUP(Table1[[#This Row],[Case Number]],Sheet2!$A:$A,Sheet2!$B:$B,"")</f>
        <v/>
      </c>
    </row>
    <row r="5672" spans="1:14" ht="289">
      <c r="A5672" t="s">
        <v>19075</v>
      </c>
      <c r="B5672" s="1" t="s">
        <v>19076</v>
      </c>
      <c r="C5672" s="2">
        <v>45671.865034722199</v>
      </c>
      <c r="D5672" s="1" t="s">
        <v>19077</v>
      </c>
      <c r="E5672" s="1" t="s">
        <v>27</v>
      </c>
      <c r="F5672" s="2">
        <v>45671.526840277802</v>
      </c>
      <c r="G5672" s="1" t="s">
        <v>94</v>
      </c>
      <c r="I5672" s="1" t="s">
        <v>19078</v>
      </c>
      <c r="J5672" s="1" t="s">
        <v>200</v>
      </c>
      <c r="K5672" s="1" t="s">
        <v>9195</v>
      </c>
      <c r="L5672" s="3" t="s">
        <v>19079</v>
      </c>
      <c r="M5672" s="2">
        <v>45671.531689814801</v>
      </c>
      <c r="N5672" t="str">
        <f>_xlfn.XLOOKUP(Table1[[#This Row],[Case Number]],Sheet2!$A:$A,Sheet2!$B:$B,"")</f>
        <v/>
      </c>
    </row>
    <row r="5673" spans="1:14">
      <c r="A5673" t="s">
        <v>19080</v>
      </c>
      <c r="B5673" s="1" t="s">
        <v>19081</v>
      </c>
      <c r="C5673" s="2">
        <v>45674.752708333297</v>
      </c>
      <c r="D5673" s="1" t="s">
        <v>19082</v>
      </c>
      <c r="E5673" s="1" t="s">
        <v>27</v>
      </c>
      <c r="F5673" s="2">
        <v>45671.517280092601</v>
      </c>
      <c r="G5673" s="1" t="s">
        <v>43</v>
      </c>
      <c r="H5673" s="1" t="s">
        <v>36</v>
      </c>
      <c r="I5673" s="1" t="s">
        <v>19083</v>
      </c>
      <c r="J5673" s="1" t="s">
        <v>188</v>
      </c>
      <c r="K5673" s="1" t="s">
        <v>5943</v>
      </c>
      <c r="M5673" s="2">
        <v>45674.419351851902</v>
      </c>
      <c r="N5673" t="str">
        <f>_xlfn.XLOOKUP(Table1[[#This Row],[Case Number]],Sheet2!$A:$A,Sheet2!$B:$B,"")</f>
        <v>Yes</v>
      </c>
    </row>
    <row r="5674" spans="1:14">
      <c r="A5674" t="s">
        <v>19084</v>
      </c>
      <c r="B5674" s="1" t="s">
        <v>19085</v>
      </c>
      <c r="C5674" s="2">
        <v>45671.874780092599</v>
      </c>
      <c r="D5674" s="1" t="s">
        <v>19086</v>
      </c>
      <c r="E5674" s="1" t="s">
        <v>19</v>
      </c>
      <c r="F5674" s="2">
        <v>45671.498634259297</v>
      </c>
      <c r="G5674" s="1" t="s">
        <v>43</v>
      </c>
      <c r="H5674" s="1" t="s">
        <v>11</v>
      </c>
      <c r="I5674" s="1" t="s">
        <v>19087</v>
      </c>
      <c r="J5674" s="1" t="s">
        <v>759</v>
      </c>
      <c r="K5674" s="1" t="s">
        <v>9199</v>
      </c>
      <c r="M5674" s="2">
        <v>45671.541423611103</v>
      </c>
      <c r="N5674" t="str">
        <f>_xlfn.XLOOKUP(Table1[[#This Row],[Case Number]],Sheet2!$A:$A,Sheet2!$B:$B,"")</f>
        <v/>
      </c>
    </row>
    <row r="5675" spans="1:14" ht="238">
      <c r="A5675" t="s">
        <v>19088</v>
      </c>
      <c r="B5675" s="1" t="s">
        <v>19089</v>
      </c>
      <c r="C5675" s="2">
        <v>45671.797569444403</v>
      </c>
      <c r="D5675" s="1" t="s">
        <v>19090</v>
      </c>
      <c r="E5675" s="1" t="s">
        <v>50</v>
      </c>
      <c r="F5675" s="2">
        <v>45671.457314814797</v>
      </c>
      <c r="G5675" s="1" t="s">
        <v>94</v>
      </c>
      <c r="H5675" s="1" t="s">
        <v>11</v>
      </c>
      <c r="I5675" s="1" t="s">
        <v>19091</v>
      </c>
      <c r="J5675" s="1" t="s">
        <v>45</v>
      </c>
      <c r="K5675" s="1" t="s">
        <v>19092</v>
      </c>
      <c r="L5675" s="3" t="s">
        <v>19093</v>
      </c>
      <c r="M5675" s="2">
        <v>45671.464212963001</v>
      </c>
      <c r="N5675" t="str">
        <f>_xlfn.XLOOKUP(Table1[[#This Row],[Case Number]],Sheet2!$A:$A,Sheet2!$B:$B,"")</f>
        <v/>
      </c>
    </row>
    <row r="5676" spans="1:14" ht="187">
      <c r="A5676" t="s">
        <v>19094</v>
      </c>
      <c r="B5676" s="1" t="s">
        <v>19095</v>
      </c>
      <c r="C5676" s="2">
        <v>45671.790196759299</v>
      </c>
      <c r="D5676" s="1" t="s">
        <v>575</v>
      </c>
      <c r="E5676" s="1" t="s">
        <v>19</v>
      </c>
      <c r="F5676" s="2">
        <v>45671.448819444398</v>
      </c>
      <c r="G5676" s="1" t="s">
        <v>94</v>
      </c>
      <c r="H5676" s="1" t="s">
        <v>36</v>
      </c>
      <c r="I5676" s="1" t="s">
        <v>19096</v>
      </c>
      <c r="J5676" s="1" t="s">
        <v>21</v>
      </c>
      <c r="K5676" s="1" t="s">
        <v>11020</v>
      </c>
      <c r="L5676" s="3" t="s">
        <v>19097</v>
      </c>
      <c r="M5676" s="2">
        <v>45671.456840277802</v>
      </c>
      <c r="N5676" t="str">
        <f>_xlfn.XLOOKUP(Table1[[#This Row],[Case Number]],Sheet2!$A:$A,Sheet2!$B:$B,"")</f>
        <v/>
      </c>
    </row>
    <row r="5677" spans="1:14">
      <c r="A5677" t="s">
        <v>19098</v>
      </c>
      <c r="B5677" s="1" t="s">
        <v>19099</v>
      </c>
      <c r="C5677" s="2">
        <v>45671.787060185197</v>
      </c>
      <c r="D5677" s="1" t="s">
        <v>2250</v>
      </c>
      <c r="E5677" s="1" t="s">
        <v>19</v>
      </c>
      <c r="F5677" s="2">
        <v>45671.448738425897</v>
      </c>
      <c r="G5677" s="1" t="s">
        <v>51</v>
      </c>
      <c r="H5677" s="1" t="s">
        <v>36</v>
      </c>
      <c r="I5677" s="1" t="s">
        <v>19100</v>
      </c>
      <c r="J5677" s="1" t="s">
        <v>188</v>
      </c>
      <c r="K5677" s="1" t="s">
        <v>4154</v>
      </c>
      <c r="M5677" s="2">
        <v>45671.453715277799</v>
      </c>
      <c r="N5677" t="str">
        <f>_xlfn.XLOOKUP(Table1[[#This Row],[Case Number]],Sheet2!$A:$A,Sheet2!$B:$B,"")</f>
        <v/>
      </c>
    </row>
    <row r="5678" spans="1:14">
      <c r="A5678" t="s">
        <v>19101</v>
      </c>
      <c r="B5678" s="1" t="s">
        <v>19102</v>
      </c>
      <c r="C5678" s="2">
        <v>45671.767442129603</v>
      </c>
      <c r="D5678" s="1" t="s">
        <v>17972</v>
      </c>
      <c r="E5678" s="1" t="s">
        <v>50</v>
      </c>
      <c r="F5678" s="2">
        <v>45671.426759259302</v>
      </c>
      <c r="G5678" s="1" t="s">
        <v>43</v>
      </c>
      <c r="I5678" s="1" t="s">
        <v>19103</v>
      </c>
      <c r="J5678" s="1" t="s">
        <v>30</v>
      </c>
      <c r="K5678" s="1" t="s">
        <v>19104</v>
      </c>
      <c r="M5678" s="2">
        <v>45671.434085648201</v>
      </c>
      <c r="N5678" t="str">
        <f>_xlfn.XLOOKUP(Table1[[#This Row],[Case Number]],Sheet2!$A:$A,Sheet2!$B:$B,"")</f>
        <v/>
      </c>
    </row>
    <row r="5679" spans="1:14" ht="238">
      <c r="A5679" t="s">
        <v>19105</v>
      </c>
      <c r="B5679" s="1" t="s">
        <v>19106</v>
      </c>
      <c r="C5679" s="2">
        <v>45673.966192129599</v>
      </c>
      <c r="D5679" s="1" t="s">
        <v>19107</v>
      </c>
      <c r="E5679" s="1" t="s">
        <v>19</v>
      </c>
      <c r="F5679" s="2">
        <v>45671.405254629601</v>
      </c>
      <c r="G5679" s="1" t="s">
        <v>28</v>
      </c>
      <c r="H5679" s="1" t="s">
        <v>11</v>
      </c>
      <c r="I5679" s="1" t="s">
        <v>19108</v>
      </c>
      <c r="J5679" s="1" t="s">
        <v>200</v>
      </c>
      <c r="K5679" s="1" t="s">
        <v>17694</v>
      </c>
      <c r="L5679" s="3" t="s">
        <v>19109</v>
      </c>
      <c r="M5679" s="2">
        <v>45673.632835648103</v>
      </c>
      <c r="N5679" t="str">
        <f>_xlfn.XLOOKUP(Table1[[#This Row],[Case Number]],Sheet2!$A:$A,Sheet2!$B:$B,"")</f>
        <v/>
      </c>
    </row>
    <row r="5680" spans="1:14" ht="51">
      <c r="A5680" t="s">
        <v>19110</v>
      </c>
      <c r="B5680" s="1" t="s">
        <v>19111</v>
      </c>
      <c r="C5680" s="2">
        <v>45671.748807870397</v>
      </c>
      <c r="D5680" s="1" t="s">
        <v>955</v>
      </c>
      <c r="E5680" s="1" t="s">
        <v>50</v>
      </c>
      <c r="F5680" s="2">
        <v>45671.3754976852</v>
      </c>
      <c r="G5680" s="1" t="s">
        <v>51</v>
      </c>
      <c r="H5680" s="1" t="s">
        <v>11</v>
      </c>
      <c r="I5680" s="1" t="s">
        <v>19112</v>
      </c>
      <c r="J5680" s="1" t="s">
        <v>45</v>
      </c>
      <c r="K5680" s="1" t="s">
        <v>19113</v>
      </c>
      <c r="L5680" s="3" t="s">
        <v>19114</v>
      </c>
      <c r="M5680" s="2">
        <v>45671.415451388901</v>
      </c>
      <c r="N5680" t="str">
        <f>_xlfn.XLOOKUP(Table1[[#This Row],[Case Number]],Sheet2!$A:$A,Sheet2!$B:$B,"")</f>
        <v/>
      </c>
    </row>
    <row r="5681" spans="1:14" ht="238">
      <c r="A5681" t="s">
        <v>19115</v>
      </c>
      <c r="B5681" s="1" t="s">
        <v>19116</v>
      </c>
      <c r="C5681" s="2">
        <v>45671.878564814797</v>
      </c>
      <c r="D5681" s="1" t="s">
        <v>19117</v>
      </c>
      <c r="E5681" s="1" t="s">
        <v>27</v>
      </c>
      <c r="F5681" s="2">
        <v>45671.373310185198</v>
      </c>
      <c r="G5681" s="1" t="s">
        <v>28</v>
      </c>
      <c r="H5681" s="1" t="s">
        <v>36</v>
      </c>
      <c r="I5681" s="1" t="s">
        <v>19118</v>
      </c>
      <c r="J5681" s="1" t="s">
        <v>160</v>
      </c>
      <c r="K5681" s="1" t="s">
        <v>14462</v>
      </c>
      <c r="L5681" s="3" t="s">
        <v>19119</v>
      </c>
      <c r="M5681" s="2">
        <v>45671.545219907399</v>
      </c>
      <c r="N5681" t="str">
        <f>_xlfn.XLOOKUP(Table1[[#This Row],[Case Number]],Sheet2!$A:$A,Sheet2!$B:$B,"")</f>
        <v/>
      </c>
    </row>
    <row r="5682" spans="1:14">
      <c r="A5682" t="s">
        <v>19120</v>
      </c>
      <c r="B5682" s="1" t="s">
        <v>19121</v>
      </c>
      <c r="C5682" s="2">
        <v>45671.697951388902</v>
      </c>
      <c r="D5682" s="1" t="s">
        <v>7287</v>
      </c>
      <c r="E5682" s="1" t="s">
        <v>20090</v>
      </c>
      <c r="F5682" s="2">
        <v>45671.346990740698</v>
      </c>
      <c r="G5682" s="1" t="s">
        <v>43</v>
      </c>
      <c r="I5682" s="1" t="s">
        <v>19122</v>
      </c>
      <c r="J5682" s="1" t="s">
        <v>118</v>
      </c>
      <c r="K5682" s="1" t="s">
        <v>19123</v>
      </c>
      <c r="M5682" s="2">
        <v>45671.364594907398</v>
      </c>
      <c r="N5682" t="str">
        <f>_xlfn.XLOOKUP(Table1[[#This Row],[Case Number]],Sheet2!$A:$A,Sheet2!$B:$B,"")</f>
        <v/>
      </c>
    </row>
    <row r="5683" spans="1:14">
      <c r="A5683" t="s">
        <v>19124</v>
      </c>
      <c r="B5683" s="1" t="s">
        <v>19125</v>
      </c>
      <c r="C5683" s="2">
        <v>45671.686805555597</v>
      </c>
      <c r="D5683" s="1" t="s">
        <v>19126</v>
      </c>
      <c r="E5683" s="1" t="s">
        <v>19</v>
      </c>
      <c r="F5683" s="2">
        <v>45671.342256944401</v>
      </c>
      <c r="G5683" s="1" t="s">
        <v>43</v>
      </c>
      <c r="H5683" s="1" t="s">
        <v>11</v>
      </c>
      <c r="I5683" s="1" t="s">
        <v>19127</v>
      </c>
      <c r="J5683" s="1" t="s">
        <v>38</v>
      </c>
      <c r="K5683" s="1" t="s">
        <v>19128</v>
      </c>
      <c r="M5683" s="2">
        <v>45671.3534490741</v>
      </c>
      <c r="N5683" t="str">
        <f>_xlfn.XLOOKUP(Table1[[#This Row],[Case Number]],Sheet2!$A:$A,Sheet2!$B:$B,"")</f>
        <v/>
      </c>
    </row>
    <row r="5684" spans="1:14" ht="289">
      <c r="A5684" t="s">
        <v>19129</v>
      </c>
      <c r="B5684" s="1" t="s">
        <v>19130</v>
      </c>
      <c r="C5684" s="2">
        <v>45671.674444444398</v>
      </c>
      <c r="D5684" s="1" t="s">
        <v>19131</v>
      </c>
      <c r="E5684" s="1" t="s">
        <v>27</v>
      </c>
      <c r="F5684" s="2">
        <v>45671.333391203698</v>
      </c>
      <c r="G5684" s="1" t="s">
        <v>94</v>
      </c>
      <c r="I5684" s="1" t="s">
        <v>19132</v>
      </c>
      <c r="J5684" s="1" t="s">
        <v>200</v>
      </c>
      <c r="K5684" s="1" t="s">
        <v>8062</v>
      </c>
      <c r="L5684" s="3" t="s">
        <v>19133</v>
      </c>
      <c r="M5684" s="2">
        <v>45671.341087963003</v>
      </c>
      <c r="N5684" t="str">
        <f>_xlfn.XLOOKUP(Table1[[#This Row],[Case Number]],Sheet2!$A:$A,Sheet2!$B:$B,"")</f>
        <v/>
      </c>
    </row>
    <row r="5685" spans="1:14">
      <c r="A5685" t="s">
        <v>19134</v>
      </c>
      <c r="B5685" s="1" t="s">
        <v>19135</v>
      </c>
      <c r="C5685" s="2">
        <v>45671.678171296298</v>
      </c>
      <c r="D5685" s="1" t="s">
        <v>15024</v>
      </c>
      <c r="E5685" s="1" t="s">
        <v>27</v>
      </c>
      <c r="F5685" s="2">
        <v>45671.330937500003</v>
      </c>
      <c r="G5685" s="1" t="s">
        <v>51</v>
      </c>
      <c r="H5685" s="1" t="s">
        <v>36</v>
      </c>
      <c r="I5685" s="1" t="s">
        <v>19136</v>
      </c>
      <c r="J5685" s="1" t="s">
        <v>88</v>
      </c>
      <c r="K5685" s="1" t="s">
        <v>8062</v>
      </c>
      <c r="M5685" s="2">
        <v>45671.3448263889</v>
      </c>
      <c r="N5685" t="str">
        <f>_xlfn.XLOOKUP(Table1[[#This Row],[Case Number]],Sheet2!$A:$A,Sheet2!$B:$B,"")</f>
        <v/>
      </c>
    </row>
    <row r="5686" spans="1:14" ht="51">
      <c r="A5686" t="s">
        <v>19137</v>
      </c>
      <c r="B5686" s="1" t="s">
        <v>19138</v>
      </c>
      <c r="C5686" s="2">
        <v>45671.640613425901</v>
      </c>
      <c r="D5686" s="1" t="s">
        <v>276</v>
      </c>
      <c r="E5686" s="1" t="s">
        <v>19</v>
      </c>
      <c r="F5686" s="2">
        <v>45671.300636574102</v>
      </c>
      <c r="G5686" s="1" t="s">
        <v>51</v>
      </c>
      <c r="H5686" s="1" t="s">
        <v>36</v>
      </c>
      <c r="I5686" s="1" t="s">
        <v>19139</v>
      </c>
      <c r="J5686" s="1" t="s">
        <v>21</v>
      </c>
      <c r="K5686" s="1" t="s">
        <v>19140</v>
      </c>
      <c r="L5686" s="3" t="s">
        <v>19141</v>
      </c>
      <c r="M5686" s="2">
        <v>45671.307268518503</v>
      </c>
      <c r="N5686" t="str">
        <f>_xlfn.XLOOKUP(Table1[[#This Row],[Case Number]],Sheet2!$A:$A,Sheet2!$B:$B,"")</f>
        <v/>
      </c>
    </row>
    <row r="5687" spans="1:14" ht="289">
      <c r="A5687" t="s">
        <v>19142</v>
      </c>
      <c r="B5687" s="1" t="s">
        <v>19143</v>
      </c>
      <c r="C5687" s="2">
        <v>45671.579814814802</v>
      </c>
      <c r="D5687" s="1" t="s">
        <v>1779</v>
      </c>
      <c r="E5687" s="1" t="s">
        <v>19</v>
      </c>
      <c r="F5687" s="2">
        <v>45671.239247685196</v>
      </c>
      <c r="G5687" s="1" t="s">
        <v>145</v>
      </c>
      <c r="H5687" s="1" t="s">
        <v>36</v>
      </c>
      <c r="I5687" s="1" t="s">
        <v>19144</v>
      </c>
      <c r="J5687" s="1" t="s">
        <v>21</v>
      </c>
      <c r="K5687" s="1" t="s">
        <v>19145</v>
      </c>
      <c r="L5687" s="3" t="s">
        <v>19146</v>
      </c>
      <c r="M5687" s="2">
        <v>45671.246458333299</v>
      </c>
      <c r="N5687" t="str">
        <f>_xlfn.XLOOKUP(Table1[[#This Row],[Case Number]],Sheet2!$A:$A,Sheet2!$B:$B,"")</f>
        <v/>
      </c>
    </row>
    <row r="5688" spans="1:14" ht="323">
      <c r="A5688" t="s">
        <v>19147</v>
      </c>
      <c r="B5688" s="1" t="s">
        <v>19148</v>
      </c>
      <c r="C5688" s="2">
        <v>45671.618726851899</v>
      </c>
      <c r="D5688" s="1" t="s">
        <v>19149</v>
      </c>
      <c r="E5688" s="1" t="s">
        <v>19</v>
      </c>
      <c r="F5688" s="2">
        <v>45671.189490740697</v>
      </c>
      <c r="G5688" s="1" t="s">
        <v>145</v>
      </c>
      <c r="I5688" s="1" t="s">
        <v>19150</v>
      </c>
      <c r="J5688" s="1" t="s">
        <v>30</v>
      </c>
      <c r="K5688" s="1" t="s">
        <v>19151</v>
      </c>
      <c r="L5688" s="3" t="s">
        <v>19152</v>
      </c>
      <c r="M5688" s="2">
        <v>45671.285381944399</v>
      </c>
      <c r="N5688" t="str">
        <f>_xlfn.XLOOKUP(Table1[[#This Row],[Case Number]],Sheet2!$A:$A,Sheet2!$B:$B,"")</f>
        <v/>
      </c>
    </row>
    <row r="5689" spans="1:14" ht="272">
      <c r="A5689" t="s">
        <v>19153</v>
      </c>
      <c r="B5689" s="1" t="s">
        <v>19154</v>
      </c>
      <c r="C5689" s="2">
        <v>45678.551874999997</v>
      </c>
      <c r="D5689" s="1" t="s">
        <v>19155</v>
      </c>
      <c r="E5689" s="1" t="s">
        <v>19</v>
      </c>
      <c r="F5689" s="2">
        <v>45670.857905092598</v>
      </c>
      <c r="G5689" s="1" t="s">
        <v>145</v>
      </c>
      <c r="H5689" s="1" t="s">
        <v>11</v>
      </c>
      <c r="I5689" s="1" t="s">
        <v>19156</v>
      </c>
      <c r="J5689" s="1" t="s">
        <v>200</v>
      </c>
      <c r="K5689" s="1" t="s">
        <v>16485</v>
      </c>
      <c r="L5689" s="3" t="s">
        <v>19157</v>
      </c>
      <c r="M5689" s="2">
        <v>45678.218530092599</v>
      </c>
      <c r="N5689" t="str">
        <f>_xlfn.XLOOKUP(Table1[[#This Row],[Case Number]],Sheet2!$A:$A,Sheet2!$B:$B,"")</f>
        <v/>
      </c>
    </row>
    <row r="5690" spans="1:14">
      <c r="A5690" t="s">
        <v>19158</v>
      </c>
      <c r="B5690" s="1" t="s">
        <v>19159</v>
      </c>
      <c r="C5690" s="2">
        <v>45690.521643518499</v>
      </c>
      <c r="D5690" s="1" t="s">
        <v>19160</v>
      </c>
      <c r="E5690" s="1" t="s">
        <v>4577</v>
      </c>
      <c r="F5690" s="2">
        <v>45670.801319444399</v>
      </c>
      <c r="G5690" s="1" t="s">
        <v>145</v>
      </c>
      <c r="I5690" s="1" t="s">
        <v>19161</v>
      </c>
      <c r="K5690" s="1" t="s">
        <v>4468</v>
      </c>
      <c r="M5690" s="2">
        <v>45764.262662036999</v>
      </c>
      <c r="N5690" t="str">
        <f>_xlfn.XLOOKUP(Table1[[#This Row],[Case Number]],Sheet2!$A:$A,Sheet2!$B:$B,"")</f>
        <v/>
      </c>
    </row>
    <row r="5691" spans="1:14" ht="272">
      <c r="A5691" t="s">
        <v>19162</v>
      </c>
      <c r="B5691" s="1" t="s">
        <v>19163</v>
      </c>
      <c r="C5691" s="2">
        <v>45671.621817129599</v>
      </c>
      <c r="D5691" s="1" t="s">
        <v>19164</v>
      </c>
      <c r="E5691" s="1" t="s">
        <v>27</v>
      </c>
      <c r="F5691" s="2">
        <v>45670.6319560185</v>
      </c>
      <c r="G5691" s="1" t="s">
        <v>28</v>
      </c>
      <c r="H5691" s="1" t="s">
        <v>11</v>
      </c>
      <c r="I5691" s="1" t="s">
        <v>19165</v>
      </c>
      <c r="J5691" s="1" t="s">
        <v>88</v>
      </c>
      <c r="K5691" s="1" t="s">
        <v>2482</v>
      </c>
      <c r="L5691" s="3" t="s">
        <v>19166</v>
      </c>
      <c r="M5691" s="2">
        <v>45671.288460648102</v>
      </c>
      <c r="N5691" t="str">
        <f>_xlfn.XLOOKUP(Table1[[#This Row],[Case Number]],Sheet2!$A:$A,Sheet2!$B:$B,"")</f>
        <v/>
      </c>
    </row>
    <row r="5692" spans="1:14" ht="409.6">
      <c r="A5692" t="s">
        <v>19167</v>
      </c>
      <c r="B5692" s="1" t="s">
        <v>19168</v>
      </c>
      <c r="C5692" s="2">
        <v>45671.160462963002</v>
      </c>
      <c r="D5692" s="1" t="s">
        <v>19169</v>
      </c>
      <c r="E5692" s="1" t="s">
        <v>19</v>
      </c>
      <c r="F5692" s="2">
        <v>45670.611134259299</v>
      </c>
      <c r="G5692" s="1" t="s">
        <v>28</v>
      </c>
      <c r="H5692" s="1" t="s">
        <v>11</v>
      </c>
      <c r="I5692" s="1" t="s">
        <v>19170</v>
      </c>
      <c r="J5692" s="1" t="s">
        <v>200</v>
      </c>
      <c r="K5692" s="1" t="s">
        <v>2801</v>
      </c>
      <c r="L5692" s="3" t="s">
        <v>19171</v>
      </c>
      <c r="M5692" s="2">
        <v>45670.827094907399</v>
      </c>
      <c r="N5692" t="str">
        <f>_xlfn.XLOOKUP(Table1[[#This Row],[Case Number]],Sheet2!$A:$A,Sheet2!$B:$B,"")</f>
        <v/>
      </c>
    </row>
    <row r="5693" spans="1:14" ht="204">
      <c r="A5693" t="s">
        <v>19172</v>
      </c>
      <c r="B5693" s="1" t="s">
        <v>19173</v>
      </c>
      <c r="C5693" s="2">
        <v>45671.622916666704</v>
      </c>
      <c r="D5693" s="1" t="s">
        <v>841</v>
      </c>
      <c r="E5693" s="1" t="s">
        <v>19</v>
      </c>
      <c r="F5693" s="2">
        <v>45670.601805555598</v>
      </c>
      <c r="G5693" s="1" t="s">
        <v>28</v>
      </c>
      <c r="H5693" s="1" t="s">
        <v>36</v>
      </c>
      <c r="I5693" s="1" t="s">
        <v>19174</v>
      </c>
      <c r="J5693" s="1" t="s">
        <v>30</v>
      </c>
      <c r="K5693" s="1" t="s">
        <v>19175</v>
      </c>
      <c r="L5693" s="3" t="s">
        <v>19176</v>
      </c>
      <c r="M5693" s="2">
        <v>45671.2895601852</v>
      </c>
      <c r="N5693" t="str">
        <f>_xlfn.XLOOKUP(Table1[[#This Row],[Case Number]],Sheet2!$A:$A,Sheet2!$B:$B,"")</f>
        <v/>
      </c>
    </row>
    <row r="5694" spans="1:14">
      <c r="A5694" t="s">
        <v>19177</v>
      </c>
      <c r="B5694" s="1" t="s">
        <v>19178</v>
      </c>
      <c r="C5694" s="2">
        <v>45670.9206597222</v>
      </c>
      <c r="D5694" s="1" t="s">
        <v>2250</v>
      </c>
      <c r="E5694" s="1" t="s">
        <v>19</v>
      </c>
      <c r="F5694" s="2">
        <v>45670.577939814801</v>
      </c>
      <c r="G5694" s="1" t="s">
        <v>51</v>
      </c>
      <c r="H5694" s="1" t="s">
        <v>36</v>
      </c>
      <c r="I5694" s="1" t="s">
        <v>19179</v>
      </c>
      <c r="J5694" s="1" t="s">
        <v>38</v>
      </c>
      <c r="K5694" s="1" t="s">
        <v>2392</v>
      </c>
      <c r="M5694" s="2">
        <v>45670.587303240703</v>
      </c>
      <c r="N5694" t="str">
        <f>_xlfn.XLOOKUP(Table1[[#This Row],[Case Number]],Sheet2!$A:$A,Sheet2!$B:$B,"")</f>
        <v/>
      </c>
    </row>
    <row r="5695" spans="1:14">
      <c r="A5695" t="s">
        <v>19180</v>
      </c>
      <c r="B5695" s="1" t="s">
        <v>19181</v>
      </c>
      <c r="C5695" s="2">
        <v>45670.910821759302</v>
      </c>
      <c r="D5695" s="1" t="s">
        <v>7797</v>
      </c>
      <c r="E5695" s="1" t="s">
        <v>27</v>
      </c>
      <c r="F5695" s="2">
        <v>45670.553819444402</v>
      </c>
      <c r="G5695" s="1" t="s">
        <v>51</v>
      </c>
      <c r="H5695" s="1" t="s">
        <v>36</v>
      </c>
      <c r="I5695" s="1" t="s">
        <v>19182</v>
      </c>
      <c r="J5695" s="1" t="s">
        <v>443</v>
      </c>
      <c r="K5695" s="1" t="s">
        <v>9195</v>
      </c>
      <c r="M5695" s="2">
        <v>45670.577465277798</v>
      </c>
      <c r="N5695" t="str">
        <f>_xlfn.XLOOKUP(Table1[[#This Row],[Case Number]],Sheet2!$A:$A,Sheet2!$B:$B,"")</f>
        <v/>
      </c>
    </row>
    <row r="5696" spans="1:14" ht="204">
      <c r="A5696" t="s">
        <v>19183</v>
      </c>
      <c r="B5696" s="1" t="s">
        <v>19184</v>
      </c>
      <c r="C5696" s="2">
        <v>45673.976944444403</v>
      </c>
      <c r="D5696" s="1" t="s">
        <v>14446</v>
      </c>
      <c r="E5696" s="1" t="s">
        <v>19</v>
      </c>
      <c r="F5696" s="2">
        <v>45670.551493055602</v>
      </c>
      <c r="G5696" s="1" t="s">
        <v>28</v>
      </c>
      <c r="H5696" s="1" t="s">
        <v>36</v>
      </c>
      <c r="I5696" s="1" t="s">
        <v>19185</v>
      </c>
      <c r="J5696" s="1" t="s">
        <v>88</v>
      </c>
      <c r="K5696" s="1" t="s">
        <v>783</v>
      </c>
      <c r="L5696" s="3" t="s">
        <v>19186</v>
      </c>
      <c r="M5696" s="2">
        <v>45673.643599536997</v>
      </c>
      <c r="N5696" t="str">
        <f>_xlfn.XLOOKUP(Table1[[#This Row],[Case Number]],Sheet2!$A:$A,Sheet2!$B:$B,"")</f>
        <v/>
      </c>
    </row>
    <row r="5697" spans="1:14" ht="289">
      <c r="A5697" t="s">
        <v>19187</v>
      </c>
      <c r="B5697" s="1" t="s">
        <v>19188</v>
      </c>
      <c r="C5697" s="2">
        <v>45671.787164351903</v>
      </c>
      <c r="D5697" s="1" t="s">
        <v>19189</v>
      </c>
      <c r="E5697" s="1" t="s">
        <v>50</v>
      </c>
      <c r="F5697" s="2">
        <v>45670.549895833297</v>
      </c>
      <c r="G5697" s="1" t="s">
        <v>28</v>
      </c>
      <c r="H5697" s="1" t="s">
        <v>36</v>
      </c>
      <c r="I5697" s="1" t="s">
        <v>19190</v>
      </c>
      <c r="J5697" s="1" t="s">
        <v>45</v>
      </c>
      <c r="K5697" s="1" t="s">
        <v>19191</v>
      </c>
      <c r="L5697" s="3" t="s">
        <v>19192</v>
      </c>
      <c r="M5697" s="2">
        <v>45671.453807870399</v>
      </c>
      <c r="N5697" t="str">
        <f>_xlfn.XLOOKUP(Table1[[#This Row],[Case Number]],Sheet2!$A:$A,Sheet2!$B:$B,"")</f>
        <v/>
      </c>
    </row>
    <row r="5698" spans="1:14">
      <c r="A5698" t="s">
        <v>19193</v>
      </c>
      <c r="B5698" s="1" t="s">
        <v>19194</v>
      </c>
      <c r="C5698" s="2">
        <v>45670.896273148202</v>
      </c>
      <c r="D5698" s="1" t="s">
        <v>1604</v>
      </c>
      <c r="E5698" s="1" t="s">
        <v>19</v>
      </c>
      <c r="F5698" s="2">
        <v>45670.5477314815</v>
      </c>
      <c r="G5698" s="1" t="s">
        <v>43</v>
      </c>
      <c r="H5698" s="1" t="s">
        <v>11</v>
      </c>
      <c r="I5698" s="1" t="s">
        <v>19195</v>
      </c>
      <c r="J5698" s="1" t="s">
        <v>111</v>
      </c>
      <c r="K5698" s="1" t="s">
        <v>14293</v>
      </c>
      <c r="M5698" s="2">
        <v>45670.562916666699</v>
      </c>
      <c r="N5698" t="str">
        <f>_xlfn.XLOOKUP(Table1[[#This Row],[Case Number]],Sheet2!$A:$A,Sheet2!$B:$B,"")</f>
        <v/>
      </c>
    </row>
    <row r="5699" spans="1:14">
      <c r="A5699" t="s">
        <v>19196</v>
      </c>
      <c r="B5699" s="1" t="s">
        <v>19197</v>
      </c>
      <c r="C5699" s="2">
        <v>45671.620821759301</v>
      </c>
      <c r="D5699" s="1" t="s">
        <v>19198</v>
      </c>
      <c r="E5699" s="1" t="s">
        <v>27</v>
      </c>
      <c r="F5699" s="2">
        <v>45670.5374421296</v>
      </c>
      <c r="G5699" s="1" t="s">
        <v>43</v>
      </c>
      <c r="H5699" s="1" t="s">
        <v>11</v>
      </c>
      <c r="I5699" s="1" t="s">
        <v>19199</v>
      </c>
      <c r="J5699" s="1" t="s">
        <v>160</v>
      </c>
      <c r="K5699" s="1" t="s">
        <v>1521</v>
      </c>
      <c r="M5699" s="2">
        <v>45671.287465277797</v>
      </c>
      <c r="N5699" t="str">
        <f>_xlfn.XLOOKUP(Table1[[#This Row],[Case Number]],Sheet2!$A:$A,Sheet2!$B:$B,"")</f>
        <v/>
      </c>
    </row>
    <row r="5700" spans="1:14" ht="272">
      <c r="A5700" t="s">
        <v>19200</v>
      </c>
      <c r="B5700" s="1" t="s">
        <v>19201</v>
      </c>
      <c r="C5700" s="2">
        <v>45670.870277777802</v>
      </c>
      <c r="D5700" s="1" t="s">
        <v>2382</v>
      </c>
      <c r="E5700" s="1" t="s">
        <v>19</v>
      </c>
      <c r="F5700" s="2">
        <v>45670.53125</v>
      </c>
      <c r="G5700" s="1" t="s">
        <v>94</v>
      </c>
      <c r="I5700" s="1" t="s">
        <v>19202</v>
      </c>
      <c r="K5700" s="1" t="s">
        <v>1353</v>
      </c>
      <c r="L5700" s="3" t="s">
        <v>19203</v>
      </c>
      <c r="M5700" s="2">
        <v>45670.536921296298</v>
      </c>
      <c r="N5700" t="str">
        <f>_xlfn.XLOOKUP(Table1[[#This Row],[Case Number]],Sheet2!$A:$A,Sheet2!$B:$B,"")</f>
        <v/>
      </c>
    </row>
    <row r="5701" spans="1:14" ht="255">
      <c r="A5701" t="s">
        <v>19204</v>
      </c>
      <c r="B5701" s="1" t="s">
        <v>19205</v>
      </c>
      <c r="C5701" s="2">
        <v>45671.645879629599</v>
      </c>
      <c r="D5701" s="1" t="s">
        <v>5335</v>
      </c>
      <c r="E5701" s="1" t="s">
        <v>50</v>
      </c>
      <c r="F5701" s="2">
        <v>45670.530057870397</v>
      </c>
      <c r="G5701" s="1" t="s">
        <v>28</v>
      </c>
      <c r="H5701" s="1" t="s">
        <v>36</v>
      </c>
      <c r="I5701" s="1" t="s">
        <v>19206</v>
      </c>
      <c r="J5701" s="1" t="s">
        <v>45</v>
      </c>
      <c r="K5701" s="1" t="s">
        <v>19207</v>
      </c>
      <c r="L5701" s="3" t="s">
        <v>19208</v>
      </c>
      <c r="M5701" s="2">
        <v>45671.312523148103</v>
      </c>
      <c r="N5701" t="str">
        <f>_xlfn.XLOOKUP(Table1[[#This Row],[Case Number]],Sheet2!$A:$A,Sheet2!$B:$B,"")</f>
        <v/>
      </c>
    </row>
    <row r="5702" spans="1:14" ht="306">
      <c r="A5702" t="s">
        <v>19209</v>
      </c>
      <c r="B5702" s="1" t="s">
        <v>19210</v>
      </c>
      <c r="C5702" s="2">
        <v>45670.864409722199</v>
      </c>
      <c r="D5702" s="1" t="s">
        <v>10380</v>
      </c>
      <c r="E5702" s="1" t="s">
        <v>19</v>
      </c>
      <c r="F5702" s="2">
        <v>45670.512488425898</v>
      </c>
      <c r="G5702" s="1" t="s">
        <v>94</v>
      </c>
      <c r="H5702" s="1" t="s">
        <v>11</v>
      </c>
      <c r="I5702" s="1" t="s">
        <v>19211</v>
      </c>
      <c r="J5702" s="1" t="s">
        <v>88</v>
      </c>
      <c r="K5702" s="1" t="s">
        <v>4482</v>
      </c>
      <c r="L5702" s="3" t="s">
        <v>19212</v>
      </c>
      <c r="M5702" s="2">
        <v>45670.531064814801</v>
      </c>
      <c r="N5702" t="str">
        <f>_xlfn.XLOOKUP(Table1[[#This Row],[Case Number]],Sheet2!$A:$A,Sheet2!$B:$B,"")</f>
        <v/>
      </c>
    </row>
    <row r="5703" spans="1:14" ht="85">
      <c r="A5703" t="s">
        <v>19213</v>
      </c>
      <c r="B5703" s="1" t="s">
        <v>19214</v>
      </c>
      <c r="C5703" s="2">
        <v>45670.8504398148</v>
      </c>
      <c r="D5703" s="1" t="s">
        <v>253</v>
      </c>
      <c r="E5703" s="1" t="s">
        <v>19</v>
      </c>
      <c r="F5703" s="2">
        <v>45670.509409722203</v>
      </c>
      <c r="G5703" s="1" t="s">
        <v>43</v>
      </c>
      <c r="I5703" s="1" t="s">
        <v>19215</v>
      </c>
      <c r="J5703" s="1" t="s">
        <v>255</v>
      </c>
      <c r="K5703" s="1" t="s">
        <v>19216</v>
      </c>
      <c r="L5703" s="3" t="s">
        <v>19217</v>
      </c>
      <c r="M5703" s="2">
        <v>45670.517083333303</v>
      </c>
      <c r="N5703" t="str">
        <f>_xlfn.XLOOKUP(Table1[[#This Row],[Case Number]],Sheet2!$A:$A,Sheet2!$B:$B,"")</f>
        <v/>
      </c>
    </row>
    <row r="5704" spans="1:14" ht="85">
      <c r="A5704" t="s">
        <v>19218</v>
      </c>
      <c r="B5704" s="1" t="s">
        <v>19219</v>
      </c>
      <c r="C5704" s="2">
        <v>45670.847881944399</v>
      </c>
      <c r="D5704" s="1" t="s">
        <v>19220</v>
      </c>
      <c r="E5704" s="1" t="s">
        <v>50</v>
      </c>
      <c r="F5704" s="2">
        <v>45670.508298611101</v>
      </c>
      <c r="G5704" s="1" t="s">
        <v>43</v>
      </c>
      <c r="H5704" s="1" t="s">
        <v>36</v>
      </c>
      <c r="I5704" s="1" t="s">
        <v>19221</v>
      </c>
      <c r="J5704" s="1" t="s">
        <v>255</v>
      </c>
      <c r="K5704" s="1" t="s">
        <v>19222</v>
      </c>
      <c r="L5704" s="3" t="s">
        <v>19223</v>
      </c>
      <c r="M5704" s="2">
        <v>45670.514537037001</v>
      </c>
      <c r="N5704" t="str">
        <f>_xlfn.XLOOKUP(Table1[[#This Row],[Case Number]],Sheet2!$A:$A,Sheet2!$B:$B,"")</f>
        <v/>
      </c>
    </row>
    <row r="5705" spans="1:14" ht="153">
      <c r="A5705" t="s">
        <v>19224</v>
      </c>
      <c r="B5705" s="1" t="s">
        <v>19225</v>
      </c>
      <c r="C5705" s="2">
        <v>45671.589976851901</v>
      </c>
      <c r="D5705" s="1" t="s">
        <v>9872</v>
      </c>
      <c r="E5705" s="1" t="s">
        <v>27</v>
      </c>
      <c r="F5705" s="2">
        <v>45670.503993055601</v>
      </c>
      <c r="G5705" s="1" t="s">
        <v>94</v>
      </c>
      <c r="H5705" s="1" t="s">
        <v>36</v>
      </c>
      <c r="I5705" s="1" t="s">
        <v>19226</v>
      </c>
      <c r="J5705" s="1" t="s">
        <v>30</v>
      </c>
      <c r="K5705" s="1" t="s">
        <v>19227</v>
      </c>
      <c r="L5705" s="3" t="s">
        <v>19228</v>
      </c>
      <c r="M5705" s="2">
        <v>45671.256620370397</v>
      </c>
      <c r="N5705" t="str">
        <f>_xlfn.XLOOKUP(Table1[[#This Row],[Case Number]],Sheet2!$A:$A,Sheet2!$B:$B,"")</f>
        <v>Yes</v>
      </c>
    </row>
    <row r="5706" spans="1:14">
      <c r="A5706" t="s">
        <v>19229</v>
      </c>
      <c r="B5706" s="1" t="s">
        <v>19230</v>
      </c>
      <c r="C5706" s="2">
        <v>45670.819305555597</v>
      </c>
      <c r="D5706" s="1" t="s">
        <v>238</v>
      </c>
      <c r="E5706" s="1" t="s">
        <v>19</v>
      </c>
      <c r="F5706" s="2">
        <v>45670.480277777802</v>
      </c>
      <c r="G5706" s="1" t="s">
        <v>51</v>
      </c>
      <c r="H5706" s="1" t="s">
        <v>36</v>
      </c>
      <c r="I5706" s="1" t="s">
        <v>19231</v>
      </c>
      <c r="J5706" s="1" t="s">
        <v>45</v>
      </c>
      <c r="K5706" s="1" t="s">
        <v>19232</v>
      </c>
      <c r="M5706" s="2">
        <v>45670.4859490741</v>
      </c>
      <c r="N5706" t="str">
        <f>_xlfn.XLOOKUP(Table1[[#This Row],[Case Number]],Sheet2!$A:$A,Sheet2!$B:$B,"")</f>
        <v/>
      </c>
    </row>
    <row r="5707" spans="1:14">
      <c r="A5707" t="s">
        <v>19233</v>
      </c>
      <c r="B5707" s="1" t="s">
        <v>19234</v>
      </c>
      <c r="C5707" s="2">
        <v>45671.603877314803</v>
      </c>
      <c r="D5707" s="1" t="s">
        <v>19235</v>
      </c>
      <c r="E5707" s="1" t="s">
        <v>19</v>
      </c>
      <c r="F5707" s="2">
        <v>45670.414085648103</v>
      </c>
      <c r="G5707" s="1" t="s">
        <v>43</v>
      </c>
      <c r="H5707" s="1" t="s">
        <v>36</v>
      </c>
      <c r="I5707" s="1" t="s">
        <v>19236</v>
      </c>
      <c r="J5707" s="1" t="s">
        <v>188</v>
      </c>
      <c r="K5707" s="1" t="s">
        <v>17814</v>
      </c>
      <c r="M5707" s="2">
        <v>45671.270520833299</v>
      </c>
      <c r="N5707" t="str">
        <f>_xlfn.XLOOKUP(Table1[[#This Row],[Case Number]],Sheet2!$A:$A,Sheet2!$B:$B,"")</f>
        <v>Yes</v>
      </c>
    </row>
    <row r="5708" spans="1:14" ht="221">
      <c r="A5708" t="s">
        <v>19237</v>
      </c>
      <c r="B5708" s="1" t="s">
        <v>19238</v>
      </c>
      <c r="C5708" s="2">
        <v>45670.752858796302</v>
      </c>
      <c r="D5708" s="1" t="s">
        <v>49</v>
      </c>
      <c r="E5708" s="1" t="s">
        <v>50</v>
      </c>
      <c r="F5708" s="2">
        <v>45670.413530092599</v>
      </c>
      <c r="G5708" s="1" t="s">
        <v>28</v>
      </c>
      <c r="H5708" s="1" t="s">
        <v>36</v>
      </c>
      <c r="I5708" s="1" t="s">
        <v>19239</v>
      </c>
      <c r="J5708" s="1" t="s">
        <v>100</v>
      </c>
      <c r="K5708" s="1" t="s">
        <v>16757</v>
      </c>
      <c r="L5708" s="3" t="s">
        <v>19240</v>
      </c>
      <c r="M5708" s="2">
        <v>45670.419513888897</v>
      </c>
      <c r="N5708" t="str">
        <f>_xlfn.XLOOKUP(Table1[[#This Row],[Case Number]],Sheet2!$A:$A,Sheet2!$B:$B,"")</f>
        <v/>
      </c>
    </row>
    <row r="5709" spans="1:14" ht="221">
      <c r="A5709" t="s">
        <v>19241</v>
      </c>
      <c r="B5709" s="1" t="s">
        <v>19242</v>
      </c>
      <c r="C5709" s="2">
        <v>45670.863599536999</v>
      </c>
      <c r="D5709" s="1" t="s">
        <v>19243</v>
      </c>
      <c r="E5709" s="1" t="s">
        <v>27</v>
      </c>
      <c r="F5709" s="2">
        <v>45670.413182870398</v>
      </c>
      <c r="G5709" s="1" t="s">
        <v>94</v>
      </c>
      <c r="I5709" s="1" t="s">
        <v>19244</v>
      </c>
      <c r="J5709" s="1" t="s">
        <v>188</v>
      </c>
      <c r="K5709" s="1" t="s">
        <v>1521</v>
      </c>
      <c r="L5709" s="3" t="s">
        <v>19245</v>
      </c>
      <c r="M5709" s="2">
        <v>45670.530243055597</v>
      </c>
      <c r="N5709" t="str">
        <f>_xlfn.XLOOKUP(Table1[[#This Row],[Case Number]],Sheet2!$A:$A,Sheet2!$B:$B,"")</f>
        <v/>
      </c>
    </row>
    <row r="5710" spans="1:14" ht="204">
      <c r="A5710" t="s">
        <v>19246</v>
      </c>
      <c r="B5710" s="1" t="s">
        <v>19247</v>
      </c>
      <c r="C5710" s="2">
        <v>45671.579398148097</v>
      </c>
      <c r="D5710" s="1" t="s">
        <v>9872</v>
      </c>
      <c r="E5710" s="1" t="s">
        <v>27</v>
      </c>
      <c r="F5710" s="2">
        <v>45670.396284722199</v>
      </c>
      <c r="G5710" s="1" t="s">
        <v>94</v>
      </c>
      <c r="I5710" s="1" t="s">
        <v>19248</v>
      </c>
      <c r="J5710" s="1" t="s">
        <v>30</v>
      </c>
      <c r="K5710" s="1" t="s">
        <v>16806</v>
      </c>
      <c r="L5710" s="3" t="s">
        <v>19249</v>
      </c>
      <c r="M5710" s="2">
        <v>45671.246041666702</v>
      </c>
      <c r="N5710" t="str">
        <f>_xlfn.XLOOKUP(Table1[[#This Row],[Case Number]],Sheet2!$A:$A,Sheet2!$B:$B,"")</f>
        <v/>
      </c>
    </row>
    <row r="5711" spans="1:14">
      <c r="A5711" t="s">
        <v>19250</v>
      </c>
      <c r="B5711" s="1" t="s">
        <v>19251</v>
      </c>
      <c r="C5711" s="2">
        <v>45672.617314814801</v>
      </c>
      <c r="D5711" s="1" t="s">
        <v>6494</v>
      </c>
      <c r="E5711" s="1" t="s">
        <v>19</v>
      </c>
      <c r="F5711" s="2">
        <v>45670.394733796304</v>
      </c>
      <c r="G5711" s="1" t="s">
        <v>28</v>
      </c>
      <c r="H5711" s="1" t="s">
        <v>36</v>
      </c>
      <c r="I5711" s="1" t="s">
        <v>19252</v>
      </c>
      <c r="J5711" s="1" t="s">
        <v>38</v>
      </c>
      <c r="K5711" s="1" t="s">
        <v>19253</v>
      </c>
      <c r="M5711" s="2">
        <v>45672.283969907403</v>
      </c>
      <c r="N5711" t="str">
        <f>_xlfn.XLOOKUP(Table1[[#This Row],[Case Number]],Sheet2!$A:$A,Sheet2!$B:$B,"")</f>
        <v/>
      </c>
    </row>
    <row r="5712" spans="1:14" ht="204">
      <c r="A5712" t="s">
        <v>19254</v>
      </c>
      <c r="B5712" s="1" t="s">
        <v>19255</v>
      </c>
      <c r="C5712" s="2">
        <v>45670.728437500002</v>
      </c>
      <c r="D5712" s="1" t="s">
        <v>459</v>
      </c>
      <c r="E5712" s="1" t="s">
        <v>19</v>
      </c>
      <c r="F5712" s="2">
        <v>45670.383020833302</v>
      </c>
      <c r="G5712" s="1" t="s">
        <v>94</v>
      </c>
      <c r="H5712" s="1" t="s">
        <v>36</v>
      </c>
      <c r="I5712" s="1" t="s">
        <v>19256</v>
      </c>
      <c r="J5712" s="1" t="s">
        <v>759</v>
      </c>
      <c r="K5712" s="1" t="s">
        <v>19257</v>
      </c>
      <c r="L5712" s="3" t="s">
        <v>19258</v>
      </c>
      <c r="M5712" s="2">
        <v>45670.395081018498</v>
      </c>
      <c r="N5712" t="str">
        <f>_xlfn.XLOOKUP(Table1[[#This Row],[Case Number]],Sheet2!$A:$A,Sheet2!$B:$B,"")</f>
        <v/>
      </c>
    </row>
    <row r="5713" spans="1:14" ht="340">
      <c r="A5713" t="s">
        <v>19259</v>
      </c>
      <c r="B5713" s="1" t="s">
        <v>19260</v>
      </c>
      <c r="C5713" s="2">
        <v>45670.852592592601</v>
      </c>
      <c r="D5713" s="1" t="s">
        <v>26</v>
      </c>
      <c r="E5713" s="1" t="s">
        <v>27</v>
      </c>
      <c r="F5713" s="2">
        <v>45670.370451388902</v>
      </c>
      <c r="G5713" s="1" t="s">
        <v>28</v>
      </c>
      <c r="H5713" s="1" t="s">
        <v>36</v>
      </c>
      <c r="I5713" s="1" t="s">
        <v>19261</v>
      </c>
      <c r="J5713" s="1" t="s">
        <v>30</v>
      </c>
      <c r="K5713" s="1" t="s">
        <v>14462</v>
      </c>
      <c r="L5713" s="3" t="s">
        <v>19262</v>
      </c>
      <c r="M5713" s="2">
        <v>45670.519236111097</v>
      </c>
      <c r="N5713" t="str">
        <f>_xlfn.XLOOKUP(Table1[[#This Row],[Case Number]],Sheet2!$A:$A,Sheet2!$B:$B,"")</f>
        <v>Yes</v>
      </c>
    </row>
    <row r="5714" spans="1:14" ht="204">
      <c r="A5714" t="s">
        <v>19263</v>
      </c>
      <c r="B5714" s="1" t="s">
        <v>19264</v>
      </c>
      <c r="C5714" s="2">
        <v>45673.702615740702</v>
      </c>
      <c r="D5714" s="1" t="s">
        <v>19265</v>
      </c>
      <c r="E5714" s="1" t="s">
        <v>20090</v>
      </c>
      <c r="F5714" s="2">
        <v>45670.365312499998</v>
      </c>
      <c r="G5714" s="1" t="s">
        <v>28</v>
      </c>
      <c r="H5714" s="1" t="s">
        <v>36</v>
      </c>
      <c r="I5714" s="1" t="s">
        <v>19266</v>
      </c>
      <c r="J5714" s="1" t="s">
        <v>118</v>
      </c>
      <c r="K5714" s="1" t="s">
        <v>9615</v>
      </c>
      <c r="L5714" s="3" t="s">
        <v>19267</v>
      </c>
      <c r="M5714" s="2">
        <v>45673.3692592593</v>
      </c>
      <c r="N5714" t="str">
        <f>_xlfn.XLOOKUP(Table1[[#This Row],[Case Number]],Sheet2!$A:$A,Sheet2!$B:$B,"")</f>
        <v/>
      </c>
    </row>
    <row r="5715" spans="1:14">
      <c r="A5715" t="s">
        <v>19268</v>
      </c>
      <c r="B5715" s="1" t="s">
        <v>19269</v>
      </c>
      <c r="C5715" s="2">
        <v>45670.764421296299</v>
      </c>
      <c r="D5715" s="1" t="s">
        <v>1265</v>
      </c>
      <c r="E5715" s="1" t="s">
        <v>27</v>
      </c>
      <c r="F5715" s="2">
        <v>45670.363981481503</v>
      </c>
      <c r="G5715" s="1" t="s">
        <v>43</v>
      </c>
      <c r="I5715" s="1" t="s">
        <v>19270</v>
      </c>
      <c r="J5715" s="1" t="s">
        <v>30</v>
      </c>
      <c r="K5715" s="1" t="s">
        <v>13748</v>
      </c>
      <c r="M5715" s="2">
        <v>45670.431076388901</v>
      </c>
      <c r="N5715" t="str">
        <f>_xlfn.XLOOKUP(Table1[[#This Row],[Case Number]],Sheet2!$A:$A,Sheet2!$B:$B,"")</f>
        <v/>
      </c>
    </row>
    <row r="5716" spans="1:14">
      <c r="A5716" t="s">
        <v>19271</v>
      </c>
      <c r="B5716" s="1" t="s">
        <v>19272</v>
      </c>
      <c r="C5716" s="2">
        <v>45670.775115740696</v>
      </c>
      <c r="D5716" s="1" t="s">
        <v>16945</v>
      </c>
      <c r="E5716" s="1" t="s">
        <v>19</v>
      </c>
      <c r="F5716" s="2">
        <v>45670.354513888902</v>
      </c>
      <c r="G5716" s="1" t="s">
        <v>51</v>
      </c>
      <c r="H5716" s="1" t="s">
        <v>36</v>
      </c>
      <c r="I5716" s="1" t="s">
        <v>19273</v>
      </c>
      <c r="J5716" s="1" t="s">
        <v>88</v>
      </c>
      <c r="K5716" s="1" t="s">
        <v>19274</v>
      </c>
      <c r="M5716" s="2">
        <v>45670.441759259302</v>
      </c>
      <c r="N5716" t="str">
        <f>_xlfn.XLOOKUP(Table1[[#This Row],[Case Number]],Sheet2!$A:$A,Sheet2!$B:$B,"")</f>
        <v/>
      </c>
    </row>
    <row r="5717" spans="1:14">
      <c r="A5717" t="s">
        <v>19275</v>
      </c>
      <c r="B5717" s="1" t="s">
        <v>19276</v>
      </c>
      <c r="C5717" s="2">
        <v>45674.790254629603</v>
      </c>
      <c r="D5717" s="1" t="s">
        <v>19277</v>
      </c>
      <c r="E5717" s="1" t="s">
        <v>20090</v>
      </c>
      <c r="F5717" s="2">
        <v>45670.353287037004</v>
      </c>
      <c r="G5717" s="1" t="s">
        <v>43</v>
      </c>
      <c r="H5717" s="1" t="s">
        <v>11</v>
      </c>
      <c r="I5717" s="1" t="s">
        <v>19278</v>
      </c>
      <c r="J5717" s="1" t="s">
        <v>118</v>
      </c>
      <c r="K5717" s="1" t="s">
        <v>5492</v>
      </c>
      <c r="M5717" s="2">
        <v>45674.456898148099</v>
      </c>
      <c r="N5717" t="str">
        <f>_xlfn.XLOOKUP(Table1[[#This Row],[Case Number]],Sheet2!$A:$A,Sheet2!$B:$B,"")</f>
        <v/>
      </c>
    </row>
    <row r="5718" spans="1:14" ht="119">
      <c r="A5718" t="s">
        <v>19279</v>
      </c>
      <c r="B5718" s="1" t="s">
        <v>19280</v>
      </c>
      <c r="C5718" s="2">
        <v>45670.679652777799</v>
      </c>
      <c r="D5718" s="1" t="s">
        <v>276</v>
      </c>
      <c r="E5718" s="1" t="s">
        <v>19</v>
      </c>
      <c r="F5718" s="2">
        <v>45670.344131944403</v>
      </c>
      <c r="G5718" s="1" t="s">
        <v>51</v>
      </c>
      <c r="H5718" s="1" t="s">
        <v>11</v>
      </c>
      <c r="I5718" s="1" t="s">
        <v>19281</v>
      </c>
      <c r="J5718" s="1" t="s">
        <v>45</v>
      </c>
      <c r="K5718" s="1" t="s">
        <v>6780</v>
      </c>
      <c r="L5718" s="3" t="s">
        <v>19282</v>
      </c>
      <c r="M5718" s="2">
        <v>45670.353483796302</v>
      </c>
      <c r="N5718" t="str">
        <f>_xlfn.XLOOKUP(Table1[[#This Row],[Case Number]],Sheet2!$A:$A,Sheet2!$B:$B,"")</f>
        <v/>
      </c>
    </row>
    <row r="5719" spans="1:14" ht="221">
      <c r="A5719" t="s">
        <v>19283</v>
      </c>
      <c r="B5719" s="1" t="s">
        <v>19284</v>
      </c>
      <c r="C5719" s="2">
        <v>45670.7047916667</v>
      </c>
      <c r="D5719" s="1" t="s">
        <v>19285</v>
      </c>
      <c r="E5719" s="1" t="s">
        <v>50</v>
      </c>
      <c r="F5719" s="2">
        <v>45670.341099537</v>
      </c>
      <c r="G5719" s="1" t="s">
        <v>145</v>
      </c>
      <c r="I5719" s="1" t="s">
        <v>19286</v>
      </c>
      <c r="J5719" s="1" t="s">
        <v>153</v>
      </c>
      <c r="K5719" s="1" t="s">
        <v>19287</v>
      </c>
      <c r="L5719" s="3" t="s">
        <v>19288</v>
      </c>
      <c r="M5719" s="2">
        <v>45670.371435185203</v>
      </c>
      <c r="N5719" t="str">
        <f>_xlfn.XLOOKUP(Table1[[#This Row],[Case Number]],Sheet2!$A:$A,Sheet2!$B:$B,"")</f>
        <v/>
      </c>
    </row>
    <row r="5720" spans="1:14">
      <c r="A5720" t="s">
        <v>19289</v>
      </c>
      <c r="B5720" s="1" t="s">
        <v>19290</v>
      </c>
      <c r="C5720" s="2">
        <v>45670.650254629603</v>
      </c>
      <c r="D5720" s="1" t="s">
        <v>276</v>
      </c>
      <c r="E5720" s="1" t="s">
        <v>19</v>
      </c>
      <c r="F5720" s="2">
        <v>45670.313275462999</v>
      </c>
      <c r="G5720" s="1" t="s">
        <v>51</v>
      </c>
      <c r="H5720" s="1" t="s">
        <v>36</v>
      </c>
      <c r="I5720" s="1" t="s">
        <v>19291</v>
      </c>
      <c r="J5720" s="1" t="s">
        <v>21</v>
      </c>
      <c r="K5720" s="1" t="s">
        <v>71</v>
      </c>
      <c r="M5720" s="2">
        <v>45670.316886574103</v>
      </c>
      <c r="N5720" t="str">
        <f>_xlfn.XLOOKUP(Table1[[#This Row],[Case Number]],Sheet2!$A:$A,Sheet2!$B:$B,"")</f>
        <v/>
      </c>
    </row>
    <row r="5721" spans="1:14" ht="306">
      <c r="A5721" t="s">
        <v>19292</v>
      </c>
      <c r="B5721" s="1" t="s">
        <v>19293</v>
      </c>
      <c r="C5721" s="2">
        <v>45671.773449074099</v>
      </c>
      <c r="D5721" s="1" t="s">
        <v>8229</v>
      </c>
      <c r="E5721" s="1" t="s">
        <v>27</v>
      </c>
      <c r="F5721" s="2">
        <v>45670.287638888898</v>
      </c>
      <c r="G5721" s="1" t="s">
        <v>94</v>
      </c>
      <c r="H5721" s="1" t="s">
        <v>36</v>
      </c>
      <c r="I5721" s="1" t="s">
        <v>19294</v>
      </c>
      <c r="J5721" s="1" t="s">
        <v>88</v>
      </c>
      <c r="K5721" s="1" t="s">
        <v>19295</v>
      </c>
      <c r="L5721" s="3" t="s">
        <v>19296</v>
      </c>
      <c r="M5721" s="2">
        <v>45671.440092592602</v>
      </c>
      <c r="N5721" t="str">
        <f>_xlfn.XLOOKUP(Table1[[#This Row],[Case Number]],Sheet2!$A:$A,Sheet2!$B:$B,"")</f>
        <v/>
      </c>
    </row>
    <row r="5722" spans="1:14">
      <c r="A5722" t="s">
        <v>19297</v>
      </c>
      <c r="B5722" s="1" t="s">
        <v>19298</v>
      </c>
      <c r="C5722" s="2">
        <v>45670.628402777802</v>
      </c>
      <c r="D5722" s="1" t="s">
        <v>915</v>
      </c>
      <c r="E5722" s="1" t="s">
        <v>19</v>
      </c>
      <c r="F5722" s="2">
        <v>45670.284837963001</v>
      </c>
      <c r="G5722" s="1" t="s">
        <v>43</v>
      </c>
      <c r="H5722" s="1" t="s">
        <v>11</v>
      </c>
      <c r="I5722" s="1" t="s">
        <v>19299</v>
      </c>
      <c r="J5722" s="1" t="s">
        <v>45</v>
      </c>
      <c r="K5722" s="1" t="s">
        <v>14818</v>
      </c>
      <c r="M5722" s="2">
        <v>45670.295057870397</v>
      </c>
      <c r="N5722" t="str">
        <f>_xlfn.XLOOKUP(Table1[[#This Row],[Case Number]],Sheet2!$A:$A,Sheet2!$B:$B,"")</f>
        <v/>
      </c>
    </row>
    <row r="5723" spans="1:14">
      <c r="A5723" t="s">
        <v>19300</v>
      </c>
      <c r="B5723" s="1" t="s">
        <v>19301</v>
      </c>
      <c r="C5723" s="2">
        <v>45679.521238425899</v>
      </c>
      <c r="D5723" s="1" t="s">
        <v>19302</v>
      </c>
      <c r="E5723" s="1" t="s">
        <v>20090</v>
      </c>
      <c r="F5723" s="2">
        <v>45670.233032407399</v>
      </c>
      <c r="G5723" s="1" t="s">
        <v>51</v>
      </c>
      <c r="H5723" s="1" t="s">
        <v>36</v>
      </c>
      <c r="I5723" s="1" t="s">
        <v>19303</v>
      </c>
      <c r="J5723" s="1" t="s">
        <v>118</v>
      </c>
      <c r="K5723" s="1" t="s">
        <v>19304</v>
      </c>
      <c r="M5723" s="2">
        <v>45679.187893518501</v>
      </c>
      <c r="N5723" t="str">
        <f>_xlfn.XLOOKUP(Table1[[#This Row],[Case Number]],Sheet2!$A:$A,Sheet2!$B:$B,"")</f>
        <v/>
      </c>
    </row>
    <row r="5724" spans="1:14">
      <c r="A5724" t="s">
        <v>19305</v>
      </c>
      <c r="B5724" s="1" t="s">
        <v>19306</v>
      </c>
      <c r="C5724" s="2">
        <v>45679.5213194444</v>
      </c>
      <c r="D5724" s="1" t="s">
        <v>19307</v>
      </c>
      <c r="E5724" s="1" t="s">
        <v>50</v>
      </c>
      <c r="F5724" s="2">
        <v>45669.610219907401</v>
      </c>
      <c r="G5724" s="1" t="s">
        <v>145</v>
      </c>
      <c r="H5724" s="1" t="s">
        <v>36</v>
      </c>
      <c r="I5724" s="1" t="s">
        <v>19308</v>
      </c>
      <c r="J5724" s="1" t="s">
        <v>200</v>
      </c>
      <c r="K5724" s="1" t="s">
        <v>19309</v>
      </c>
      <c r="M5724" s="2">
        <v>45679.187962962998</v>
      </c>
      <c r="N5724" t="str">
        <f>_xlfn.XLOOKUP(Table1[[#This Row],[Case Number]],Sheet2!$A:$A,Sheet2!$B:$B,"")</f>
        <v/>
      </c>
    </row>
    <row r="5725" spans="1:14" ht="272">
      <c r="A5725" t="s">
        <v>19310</v>
      </c>
      <c r="B5725" s="1" t="s">
        <v>19311</v>
      </c>
      <c r="C5725" s="2">
        <v>45680.524733796301</v>
      </c>
      <c r="D5725" s="1" t="s">
        <v>19312</v>
      </c>
      <c r="E5725" s="1" t="s">
        <v>19</v>
      </c>
      <c r="F5725" s="2">
        <v>45669.296053240701</v>
      </c>
      <c r="G5725" s="1" t="s">
        <v>145</v>
      </c>
      <c r="H5725" s="1" t="s">
        <v>36</v>
      </c>
      <c r="I5725" s="1" t="s">
        <v>19313</v>
      </c>
      <c r="J5725" s="1" t="s">
        <v>160</v>
      </c>
      <c r="K5725" s="1" t="s">
        <v>1116</v>
      </c>
      <c r="L5725" s="3" t="s">
        <v>19314</v>
      </c>
      <c r="M5725" s="2">
        <v>45680.191377314797</v>
      </c>
      <c r="N5725" t="str">
        <f>_xlfn.XLOOKUP(Table1[[#This Row],[Case Number]],Sheet2!$A:$A,Sheet2!$B:$B,"")</f>
        <v/>
      </c>
    </row>
    <row r="5726" spans="1:14" ht="221">
      <c r="A5726" t="s">
        <v>19315</v>
      </c>
      <c r="B5726" s="1" t="s">
        <v>19316</v>
      </c>
      <c r="C5726" s="2">
        <v>45670.392314814802</v>
      </c>
      <c r="D5726" s="1" t="s">
        <v>6046</v>
      </c>
      <c r="E5726" s="1" t="s">
        <v>19</v>
      </c>
      <c r="F5726" s="2">
        <v>45668.406261574099</v>
      </c>
      <c r="G5726" s="1" t="s">
        <v>145</v>
      </c>
      <c r="H5726" s="1" t="s">
        <v>11</v>
      </c>
      <c r="I5726" s="1" t="s">
        <v>19317</v>
      </c>
      <c r="J5726" s="1" t="s">
        <v>759</v>
      </c>
      <c r="K5726" s="1" t="s">
        <v>19318</v>
      </c>
      <c r="L5726" s="3" t="s">
        <v>19319</v>
      </c>
      <c r="M5726" s="2">
        <v>45670.058946759302</v>
      </c>
      <c r="N5726" t="str">
        <f>_xlfn.XLOOKUP(Table1[[#This Row],[Case Number]],Sheet2!$A:$A,Sheet2!$B:$B,"")</f>
        <v/>
      </c>
    </row>
    <row r="5727" spans="1:14" ht="340">
      <c r="A5727" t="s">
        <v>19320</v>
      </c>
      <c r="B5727" s="1" t="s">
        <v>19321</v>
      </c>
      <c r="C5727" s="2">
        <v>45672.698136574101</v>
      </c>
      <c r="D5727" s="1" t="s">
        <v>19322</v>
      </c>
      <c r="E5727" s="1" t="s">
        <v>19</v>
      </c>
      <c r="F5727" s="2">
        <v>45668.180891203701</v>
      </c>
      <c r="G5727" s="1" t="s">
        <v>145</v>
      </c>
      <c r="H5727" s="1" t="s">
        <v>36</v>
      </c>
      <c r="I5727" s="1" t="s">
        <v>19323</v>
      </c>
      <c r="J5727" s="1" t="s">
        <v>443</v>
      </c>
      <c r="K5727" s="1" t="s">
        <v>19324</v>
      </c>
      <c r="L5727" s="3" t="s">
        <v>19325</v>
      </c>
      <c r="M5727" s="2">
        <v>45672.364745370403</v>
      </c>
      <c r="N5727" t="str">
        <f>_xlfn.XLOOKUP(Table1[[#This Row],[Case Number]],Sheet2!$A:$A,Sheet2!$B:$B,"")</f>
        <v>Yes</v>
      </c>
    </row>
    <row r="5728" spans="1:14">
      <c r="A5728" t="s">
        <v>19326</v>
      </c>
      <c r="B5728" s="1" t="s">
        <v>19327</v>
      </c>
      <c r="C5728" s="2">
        <v>45670.762638888897</v>
      </c>
      <c r="D5728" s="1" t="s">
        <v>18803</v>
      </c>
      <c r="E5728" s="1" t="s">
        <v>27</v>
      </c>
      <c r="F5728" s="2">
        <v>45667.559108796297</v>
      </c>
      <c r="G5728" s="1" t="s">
        <v>43</v>
      </c>
      <c r="I5728" s="1" t="s">
        <v>19328</v>
      </c>
      <c r="J5728" s="1" t="s">
        <v>30</v>
      </c>
      <c r="K5728" s="1" t="s">
        <v>16806</v>
      </c>
      <c r="M5728" s="2">
        <v>45670.429293981499</v>
      </c>
      <c r="N5728" t="str">
        <f>_xlfn.XLOOKUP(Table1[[#This Row],[Case Number]],Sheet2!$A:$A,Sheet2!$B:$B,"")</f>
        <v/>
      </c>
    </row>
    <row r="5729" spans="1:14">
      <c r="A5729" t="s">
        <v>19329</v>
      </c>
      <c r="B5729" s="1" t="s">
        <v>19330</v>
      </c>
      <c r="C5729" s="2">
        <v>45667.890879629602</v>
      </c>
      <c r="D5729" s="1" t="s">
        <v>19331</v>
      </c>
      <c r="E5729" s="1" t="s">
        <v>27</v>
      </c>
      <c r="F5729" s="2">
        <v>45667.556516203702</v>
      </c>
      <c r="G5729" s="1" t="s">
        <v>43</v>
      </c>
      <c r="I5729" s="1" t="s">
        <v>19332</v>
      </c>
      <c r="J5729" s="1" t="s">
        <v>30</v>
      </c>
      <c r="K5729" s="1" t="s">
        <v>16806</v>
      </c>
      <c r="N5729" t="str">
        <f>_xlfn.XLOOKUP(Table1[[#This Row],[Case Number]],Sheet2!$A:$A,Sheet2!$B:$B,"")</f>
        <v/>
      </c>
    </row>
    <row r="5730" spans="1:14" ht="409.6">
      <c r="A5730" t="s">
        <v>19333</v>
      </c>
      <c r="B5730" s="1" t="s">
        <v>19334</v>
      </c>
      <c r="C5730" s="2">
        <v>45677.595879629604</v>
      </c>
      <c r="D5730" s="1" t="s">
        <v>19335</v>
      </c>
      <c r="E5730" s="1" t="s">
        <v>27</v>
      </c>
      <c r="F5730" s="2">
        <v>45667.537974537001</v>
      </c>
      <c r="G5730" s="1" t="s">
        <v>94</v>
      </c>
      <c r="I5730" s="1" t="s">
        <v>19336</v>
      </c>
      <c r="J5730" s="1" t="s">
        <v>200</v>
      </c>
      <c r="K5730" s="1" t="s">
        <v>1521</v>
      </c>
      <c r="L5730" s="3" t="s">
        <v>19337</v>
      </c>
      <c r="M5730" s="2">
        <v>45677.262511574103</v>
      </c>
      <c r="N5730" t="str">
        <f>_xlfn.XLOOKUP(Table1[[#This Row],[Case Number]],Sheet2!$A:$A,Sheet2!$B:$B,"")</f>
        <v/>
      </c>
    </row>
    <row r="5731" spans="1:14" ht="388">
      <c r="A5731" t="s">
        <v>19338</v>
      </c>
      <c r="B5731" s="1" t="s">
        <v>19339</v>
      </c>
      <c r="C5731" s="2">
        <v>45667.883946759299</v>
      </c>
      <c r="D5731" s="1" t="s">
        <v>19340</v>
      </c>
      <c r="E5731" s="1" t="s">
        <v>19</v>
      </c>
      <c r="F5731" s="2">
        <v>45667.534050925897</v>
      </c>
      <c r="G5731" s="1" t="s">
        <v>28</v>
      </c>
      <c r="H5731" s="1" t="s">
        <v>36</v>
      </c>
      <c r="I5731" s="1" t="s">
        <v>19341</v>
      </c>
      <c r="J5731" s="1" t="s">
        <v>21</v>
      </c>
      <c r="K5731" s="1" t="s">
        <v>19342</v>
      </c>
      <c r="L5731" s="3" t="s">
        <v>19343</v>
      </c>
      <c r="M5731" s="2">
        <v>45667.550578703696</v>
      </c>
      <c r="N5731" t="str">
        <f>_xlfn.XLOOKUP(Table1[[#This Row],[Case Number]],Sheet2!$A:$A,Sheet2!$B:$B,"")</f>
        <v/>
      </c>
    </row>
    <row r="5732" spans="1:14">
      <c r="A5732" t="s">
        <v>19344</v>
      </c>
      <c r="B5732" s="1" t="s">
        <v>19345</v>
      </c>
      <c r="C5732" s="2">
        <v>45674.7911805556</v>
      </c>
      <c r="D5732" s="1" t="s">
        <v>19346</v>
      </c>
      <c r="E5732" s="1" t="s">
        <v>19</v>
      </c>
      <c r="F5732" s="2">
        <v>45667.497696759303</v>
      </c>
      <c r="G5732" s="1" t="s">
        <v>43</v>
      </c>
      <c r="I5732" s="1" t="s">
        <v>19347</v>
      </c>
      <c r="J5732" s="1" t="s">
        <v>160</v>
      </c>
      <c r="K5732" s="1" t="s">
        <v>3746</v>
      </c>
      <c r="M5732" s="2">
        <v>45674.457824074103</v>
      </c>
      <c r="N5732" t="str">
        <f>_xlfn.XLOOKUP(Table1[[#This Row],[Case Number]],Sheet2!$A:$A,Sheet2!$B:$B,"")</f>
        <v/>
      </c>
    </row>
    <row r="5733" spans="1:14" ht="255">
      <c r="A5733" t="s">
        <v>19348</v>
      </c>
      <c r="B5733" s="1" t="s">
        <v>19349</v>
      </c>
      <c r="C5733" s="2">
        <v>45667.873449074097</v>
      </c>
      <c r="D5733" s="1" t="s">
        <v>876</v>
      </c>
      <c r="E5733" s="1" t="s">
        <v>50</v>
      </c>
      <c r="F5733" s="2">
        <v>45667.487233796302</v>
      </c>
      <c r="G5733" s="1" t="s">
        <v>94</v>
      </c>
      <c r="H5733" s="1" t="s">
        <v>36</v>
      </c>
      <c r="I5733" s="1" t="s">
        <v>19350</v>
      </c>
      <c r="J5733" s="1" t="s">
        <v>160</v>
      </c>
      <c r="K5733" s="1" t="s">
        <v>19351</v>
      </c>
      <c r="L5733" s="3" t="s">
        <v>19352</v>
      </c>
      <c r="M5733" s="2">
        <v>45667.540092592601</v>
      </c>
      <c r="N5733" t="str">
        <f>_xlfn.XLOOKUP(Table1[[#This Row],[Case Number]],Sheet2!$A:$A,Sheet2!$B:$B,"")</f>
        <v/>
      </c>
    </row>
    <row r="5734" spans="1:14">
      <c r="A5734" t="s">
        <v>19353</v>
      </c>
      <c r="B5734" s="1" t="s">
        <v>19354</v>
      </c>
      <c r="C5734" s="2">
        <v>45672.700613425899</v>
      </c>
      <c r="D5734" s="1" t="s">
        <v>19355</v>
      </c>
      <c r="E5734" s="1" t="s">
        <v>19</v>
      </c>
      <c r="F5734" s="2">
        <v>45667.422604166699</v>
      </c>
      <c r="G5734" s="1" t="s">
        <v>43</v>
      </c>
      <c r="H5734" s="1" t="s">
        <v>11</v>
      </c>
      <c r="I5734" s="1" t="s">
        <v>19356</v>
      </c>
      <c r="J5734" s="1" t="s">
        <v>88</v>
      </c>
      <c r="K5734" s="1" t="s">
        <v>11003</v>
      </c>
      <c r="M5734" s="2">
        <v>45672.367256944402</v>
      </c>
      <c r="N5734" t="str">
        <f>_xlfn.XLOOKUP(Table1[[#This Row],[Case Number]],Sheet2!$A:$A,Sheet2!$B:$B,"")</f>
        <v/>
      </c>
    </row>
    <row r="5735" spans="1:14" ht="221">
      <c r="A5735" t="s">
        <v>19357</v>
      </c>
      <c r="B5735" s="1" t="s">
        <v>19358</v>
      </c>
      <c r="C5735" s="2">
        <v>45667.809675925899</v>
      </c>
      <c r="D5735" s="1" t="s">
        <v>69</v>
      </c>
      <c r="E5735" s="1" t="s">
        <v>50</v>
      </c>
      <c r="F5735" s="2">
        <v>45667.408645833297</v>
      </c>
      <c r="G5735" s="1" t="s">
        <v>28</v>
      </c>
      <c r="H5735" s="1" t="s">
        <v>36</v>
      </c>
      <c r="I5735" s="1" t="s">
        <v>19359</v>
      </c>
      <c r="J5735" s="1" t="s">
        <v>153</v>
      </c>
      <c r="K5735" s="1" t="s">
        <v>19011</v>
      </c>
      <c r="L5735" s="3" t="s">
        <v>19360</v>
      </c>
      <c r="M5735" s="2">
        <v>45667.476319444402</v>
      </c>
      <c r="N5735" t="str">
        <f>_xlfn.XLOOKUP(Table1[[#This Row],[Case Number]],Sheet2!$A:$A,Sheet2!$B:$B,"")</f>
        <v/>
      </c>
    </row>
    <row r="5736" spans="1:14" ht="221">
      <c r="A5736" t="s">
        <v>19361</v>
      </c>
      <c r="B5736" s="1" t="s">
        <v>19362</v>
      </c>
      <c r="C5736" s="2">
        <v>45667.739166666703</v>
      </c>
      <c r="D5736" s="1" t="s">
        <v>14806</v>
      </c>
      <c r="E5736" s="1" t="s">
        <v>19</v>
      </c>
      <c r="F5736" s="2">
        <v>45667.3971759259</v>
      </c>
      <c r="G5736" s="1" t="s">
        <v>94</v>
      </c>
      <c r="I5736" s="1" t="s">
        <v>19363</v>
      </c>
      <c r="J5736" s="1" t="s">
        <v>153</v>
      </c>
      <c r="K5736" s="1" t="s">
        <v>7991</v>
      </c>
      <c r="L5736" s="3" t="s">
        <v>19364</v>
      </c>
      <c r="M5736" s="2">
        <v>45667.405810185199</v>
      </c>
      <c r="N5736" t="str">
        <f>_xlfn.XLOOKUP(Table1[[#This Row],[Case Number]],Sheet2!$A:$A,Sheet2!$B:$B,"")</f>
        <v/>
      </c>
    </row>
    <row r="5737" spans="1:14" ht="340">
      <c r="A5737" t="s">
        <v>19365</v>
      </c>
      <c r="B5737" s="1" t="s">
        <v>19366</v>
      </c>
      <c r="C5737" s="2">
        <v>45670.8276736111</v>
      </c>
      <c r="D5737" s="1" t="s">
        <v>26</v>
      </c>
      <c r="E5737" s="1" t="s">
        <v>27</v>
      </c>
      <c r="F5737" s="2">
        <v>45667.387777777803</v>
      </c>
      <c r="G5737" s="1" t="s">
        <v>28</v>
      </c>
      <c r="H5737" s="1" t="s">
        <v>11</v>
      </c>
      <c r="I5737" s="1" t="s">
        <v>19367</v>
      </c>
      <c r="J5737" s="1" t="s">
        <v>30</v>
      </c>
      <c r="K5737" s="1" t="s">
        <v>8433</v>
      </c>
      <c r="L5737" s="3" t="s">
        <v>19368</v>
      </c>
      <c r="M5737" s="2">
        <v>45670.494317129604</v>
      </c>
      <c r="N5737" t="str">
        <f>_xlfn.XLOOKUP(Table1[[#This Row],[Case Number]],Sheet2!$A:$A,Sheet2!$B:$B,"")</f>
        <v/>
      </c>
    </row>
    <row r="5738" spans="1:14" ht="404">
      <c r="A5738" t="s">
        <v>19369</v>
      </c>
      <c r="B5738" s="1" t="s">
        <v>19370</v>
      </c>
      <c r="C5738" s="2">
        <v>45667.835162037001</v>
      </c>
      <c r="D5738" s="1" t="s">
        <v>18773</v>
      </c>
      <c r="E5738" s="1" t="s">
        <v>19</v>
      </c>
      <c r="F5738" s="2">
        <v>45667.385300925896</v>
      </c>
      <c r="G5738" s="1" t="s">
        <v>28</v>
      </c>
      <c r="H5738" s="1" t="s">
        <v>36</v>
      </c>
      <c r="I5738" s="1" t="s">
        <v>19371</v>
      </c>
      <c r="J5738" s="1" t="s">
        <v>88</v>
      </c>
      <c r="K5738" s="1" t="s">
        <v>17814</v>
      </c>
      <c r="L5738" s="3" t="s">
        <v>19372</v>
      </c>
      <c r="M5738" s="2">
        <v>45667.501793981501</v>
      </c>
      <c r="N5738" t="str">
        <f>_xlfn.XLOOKUP(Table1[[#This Row],[Case Number]],Sheet2!$A:$A,Sheet2!$B:$B,"")</f>
        <v/>
      </c>
    </row>
    <row r="5739" spans="1:14" ht="272">
      <c r="A5739" t="s">
        <v>19373</v>
      </c>
      <c r="B5739" s="1" t="s">
        <v>19374</v>
      </c>
      <c r="C5739" s="2">
        <v>45671.605057870402</v>
      </c>
      <c r="D5739" s="1" t="s">
        <v>19375</v>
      </c>
      <c r="E5739" s="1" t="s">
        <v>19</v>
      </c>
      <c r="F5739" s="2">
        <v>45667.3573032407</v>
      </c>
      <c r="G5739" s="1" t="s">
        <v>94</v>
      </c>
      <c r="H5739" s="1" t="s">
        <v>36</v>
      </c>
      <c r="I5739" s="1" t="s">
        <v>19376</v>
      </c>
      <c r="J5739" s="1" t="s">
        <v>188</v>
      </c>
      <c r="K5739" s="1" t="s">
        <v>19377</v>
      </c>
      <c r="L5739" s="3" t="s">
        <v>19378</v>
      </c>
      <c r="M5739" s="2">
        <v>45671.271689814799</v>
      </c>
      <c r="N5739" t="str">
        <f>_xlfn.XLOOKUP(Table1[[#This Row],[Case Number]],Sheet2!$A:$A,Sheet2!$B:$B,"")</f>
        <v/>
      </c>
    </row>
    <row r="5740" spans="1:14" ht="255">
      <c r="A5740" t="s">
        <v>19379</v>
      </c>
      <c r="B5740" s="1" t="s">
        <v>19380</v>
      </c>
      <c r="C5740" s="2">
        <v>45670.565092592602</v>
      </c>
      <c r="D5740" s="1" t="s">
        <v>19381</v>
      </c>
      <c r="E5740" s="1" t="s">
        <v>19</v>
      </c>
      <c r="F5740" s="2">
        <v>45667.335370370398</v>
      </c>
      <c r="G5740" s="1" t="s">
        <v>145</v>
      </c>
      <c r="H5740" s="1" t="s">
        <v>11</v>
      </c>
      <c r="I5740" s="1" t="s">
        <v>19382</v>
      </c>
      <c r="J5740" s="1" t="s">
        <v>38</v>
      </c>
      <c r="K5740" s="1" t="s">
        <v>19383</v>
      </c>
      <c r="L5740" s="3" t="s">
        <v>19384</v>
      </c>
      <c r="M5740" s="2">
        <v>45670.562881944403</v>
      </c>
      <c r="N5740" t="str">
        <f>_xlfn.XLOOKUP(Table1[[#This Row],[Case Number]],Sheet2!$A:$A,Sheet2!$B:$B,"")</f>
        <v/>
      </c>
    </row>
    <row r="5741" spans="1:14" ht="102">
      <c r="A5741" t="s">
        <v>19385</v>
      </c>
      <c r="B5741" s="1" t="s">
        <v>19386</v>
      </c>
      <c r="C5741" s="2">
        <v>45667.667083333297</v>
      </c>
      <c r="D5741" s="1" t="s">
        <v>238</v>
      </c>
      <c r="E5741" s="1" t="s">
        <v>19</v>
      </c>
      <c r="F5741" s="2">
        <v>45667.326342592598</v>
      </c>
      <c r="G5741" s="1" t="s">
        <v>43</v>
      </c>
      <c r="H5741" s="1" t="s">
        <v>11</v>
      </c>
      <c r="I5741" s="1" t="s">
        <v>19387</v>
      </c>
      <c r="J5741" s="1" t="s">
        <v>111</v>
      </c>
      <c r="K5741" s="1" t="s">
        <v>19388</v>
      </c>
      <c r="L5741" s="3" t="s">
        <v>19389</v>
      </c>
      <c r="M5741" s="2">
        <v>45667.536712963003</v>
      </c>
      <c r="N5741" t="str">
        <f>_xlfn.XLOOKUP(Table1[[#This Row],[Case Number]],Sheet2!$A:$A,Sheet2!$B:$B,"")</f>
        <v/>
      </c>
    </row>
    <row r="5742" spans="1:14">
      <c r="A5742" t="s">
        <v>19390</v>
      </c>
      <c r="B5742" s="1" t="s">
        <v>19391</v>
      </c>
      <c r="C5742" s="2">
        <v>45683.521678240701</v>
      </c>
      <c r="D5742" s="1" t="s">
        <v>19392</v>
      </c>
      <c r="E5742" s="1" t="s">
        <v>27</v>
      </c>
      <c r="F5742" s="2">
        <v>45667.317268518498</v>
      </c>
      <c r="G5742" s="1" t="s">
        <v>94</v>
      </c>
      <c r="I5742" s="1" t="s">
        <v>19393</v>
      </c>
      <c r="J5742" s="1" t="s">
        <v>30</v>
      </c>
      <c r="K5742" s="1" t="s">
        <v>13748</v>
      </c>
      <c r="M5742" s="2">
        <v>45683.1883101852</v>
      </c>
      <c r="N5742" t="str">
        <f>_xlfn.XLOOKUP(Table1[[#This Row],[Case Number]],Sheet2!$A:$A,Sheet2!$B:$B,"")</f>
        <v>Yes</v>
      </c>
    </row>
    <row r="5743" spans="1:14">
      <c r="A5743" t="s">
        <v>19394</v>
      </c>
      <c r="B5743" s="1" t="s">
        <v>19395</v>
      </c>
      <c r="C5743" s="2">
        <v>45667.636701388903</v>
      </c>
      <c r="D5743" s="1" t="s">
        <v>915</v>
      </c>
      <c r="E5743" s="1" t="s">
        <v>19</v>
      </c>
      <c r="F5743" s="2">
        <v>45667.293749999997</v>
      </c>
      <c r="G5743" s="1" t="s">
        <v>43</v>
      </c>
      <c r="I5743" s="1" t="s">
        <v>19396</v>
      </c>
      <c r="J5743" s="1" t="s">
        <v>45</v>
      </c>
      <c r="K5743" s="1" t="s">
        <v>19397</v>
      </c>
      <c r="M5743" s="2">
        <v>45667.303344907399</v>
      </c>
      <c r="N5743" t="str">
        <f>_xlfn.XLOOKUP(Table1[[#This Row],[Case Number]],Sheet2!$A:$A,Sheet2!$B:$B,"")</f>
        <v/>
      </c>
    </row>
    <row r="5744" spans="1:14" ht="238">
      <c r="A5744" t="s">
        <v>19398</v>
      </c>
      <c r="B5744" s="1" t="s">
        <v>19399</v>
      </c>
      <c r="C5744" s="2">
        <v>45667.817777777796</v>
      </c>
      <c r="D5744" s="1" t="s">
        <v>19400</v>
      </c>
      <c r="E5744" s="1" t="s">
        <v>864</v>
      </c>
      <c r="F5744" s="2">
        <v>45667.291203703702</v>
      </c>
      <c r="G5744" s="1" t="s">
        <v>28</v>
      </c>
      <c r="H5744" s="1" t="s">
        <v>11</v>
      </c>
      <c r="I5744" s="1" t="s">
        <v>19401</v>
      </c>
      <c r="J5744" s="1" t="s">
        <v>30</v>
      </c>
      <c r="K5744" s="1" t="s">
        <v>19402</v>
      </c>
      <c r="L5744" s="3" t="s">
        <v>19403</v>
      </c>
      <c r="M5744" s="2">
        <v>45667.4844212963</v>
      </c>
      <c r="N5744" t="str">
        <f>_xlfn.XLOOKUP(Table1[[#This Row],[Case Number]],Sheet2!$A:$A,Sheet2!$B:$B,"")</f>
        <v/>
      </c>
    </row>
    <row r="5745" spans="1:14">
      <c r="A5745" t="s">
        <v>19404</v>
      </c>
      <c r="B5745" s="1" t="s">
        <v>19405</v>
      </c>
      <c r="C5745" s="2">
        <v>45667.528321759302</v>
      </c>
      <c r="D5745" s="1" t="s">
        <v>4284</v>
      </c>
      <c r="E5745" s="1" t="s">
        <v>50</v>
      </c>
      <c r="F5745" s="2">
        <v>45667.132696759298</v>
      </c>
      <c r="G5745" s="1" t="s">
        <v>145</v>
      </c>
      <c r="I5745" s="1" t="s">
        <v>19406</v>
      </c>
      <c r="J5745" s="1" t="s">
        <v>30</v>
      </c>
      <c r="K5745" s="1" t="s">
        <v>6506</v>
      </c>
      <c r="M5745" s="2">
        <v>45667.1949537037</v>
      </c>
      <c r="N5745" t="str">
        <f>_xlfn.XLOOKUP(Table1[[#This Row],[Case Number]],Sheet2!$A:$A,Sheet2!$B:$B,"")</f>
        <v/>
      </c>
    </row>
    <row r="5746" spans="1:14" ht="170">
      <c r="A5746" t="s">
        <v>19407</v>
      </c>
      <c r="B5746" s="1" t="s">
        <v>19408</v>
      </c>
      <c r="C5746" s="2">
        <v>45672.701226851903</v>
      </c>
      <c r="D5746" s="1" t="s">
        <v>19409</v>
      </c>
      <c r="E5746" s="1" t="s">
        <v>27</v>
      </c>
      <c r="F5746" s="2">
        <v>45667.024872685201</v>
      </c>
      <c r="G5746" s="1" t="s">
        <v>145</v>
      </c>
      <c r="I5746" s="1" t="s">
        <v>19410</v>
      </c>
      <c r="J5746" s="1" t="s">
        <v>30</v>
      </c>
      <c r="K5746" s="1" t="s">
        <v>14802</v>
      </c>
      <c r="L5746" s="3" t="s">
        <v>19411</v>
      </c>
      <c r="M5746" s="2">
        <v>45672.367881944403</v>
      </c>
      <c r="N5746" t="str">
        <f>_xlfn.XLOOKUP(Table1[[#This Row],[Case Number]],Sheet2!$A:$A,Sheet2!$B:$B,"")</f>
        <v/>
      </c>
    </row>
    <row r="5747" spans="1:14" ht="340">
      <c r="A5747" t="s">
        <v>19412</v>
      </c>
      <c r="B5747" s="1" t="s">
        <v>19413</v>
      </c>
      <c r="C5747" s="2">
        <v>45667.161168981504</v>
      </c>
      <c r="D5747" s="1" t="s">
        <v>814</v>
      </c>
      <c r="E5747" s="1" t="s">
        <v>19</v>
      </c>
      <c r="F5747" s="2">
        <v>45666.827118055597</v>
      </c>
      <c r="G5747" s="1" t="s">
        <v>28</v>
      </c>
      <c r="H5747" s="1" t="s">
        <v>11</v>
      </c>
      <c r="I5747" s="1" t="s">
        <v>19414</v>
      </c>
      <c r="J5747" s="1" t="s">
        <v>111</v>
      </c>
      <c r="K5747" s="1" t="s">
        <v>19415</v>
      </c>
      <c r="L5747" s="3" t="s">
        <v>19416</v>
      </c>
      <c r="M5747" s="2">
        <v>45666.8278125</v>
      </c>
      <c r="N5747" t="str">
        <f>_xlfn.XLOOKUP(Table1[[#This Row],[Case Number]],Sheet2!$A:$A,Sheet2!$B:$B,"")</f>
        <v/>
      </c>
    </row>
    <row r="5748" spans="1:14" ht="340">
      <c r="A5748" t="s">
        <v>19417</v>
      </c>
      <c r="B5748" s="1" t="s">
        <v>19418</v>
      </c>
      <c r="C5748" s="2">
        <v>45670.628460648099</v>
      </c>
      <c r="D5748" s="1" t="s">
        <v>16466</v>
      </c>
      <c r="E5748" s="1" t="s">
        <v>19</v>
      </c>
      <c r="F5748" s="2">
        <v>45666.631041666697</v>
      </c>
      <c r="G5748" s="1" t="s">
        <v>28</v>
      </c>
      <c r="H5748" s="1" t="s">
        <v>36</v>
      </c>
      <c r="I5748" s="1" t="s">
        <v>19419</v>
      </c>
      <c r="J5748" s="1" t="s">
        <v>88</v>
      </c>
      <c r="K5748" s="1" t="s">
        <v>11175</v>
      </c>
      <c r="L5748" s="3" t="s">
        <v>19420</v>
      </c>
      <c r="M5748" s="2">
        <v>45670.295104166697</v>
      </c>
      <c r="N5748" t="str">
        <f>_xlfn.XLOOKUP(Table1[[#This Row],[Case Number]],Sheet2!$A:$A,Sheet2!$B:$B,"")</f>
        <v/>
      </c>
    </row>
    <row r="5749" spans="1:14" ht="409.6">
      <c r="A5749" t="s">
        <v>19421</v>
      </c>
      <c r="B5749" s="1" t="s">
        <v>19422</v>
      </c>
      <c r="C5749" s="2">
        <v>45667.9234027778</v>
      </c>
      <c r="D5749" s="1" t="s">
        <v>19423</v>
      </c>
      <c r="E5749" s="1" t="s">
        <v>50</v>
      </c>
      <c r="F5749" s="2">
        <v>45666.629016203697</v>
      </c>
      <c r="G5749" s="1" t="s">
        <v>28</v>
      </c>
      <c r="H5749" s="1" t="s">
        <v>36</v>
      </c>
      <c r="I5749" s="1" t="s">
        <v>19424</v>
      </c>
      <c r="J5749" s="1" t="s">
        <v>200</v>
      </c>
      <c r="K5749" s="1" t="s">
        <v>19425</v>
      </c>
      <c r="L5749" s="3" t="s">
        <v>19426</v>
      </c>
      <c r="M5749" s="2">
        <v>45667.590046296304</v>
      </c>
      <c r="N5749" t="str">
        <f>_xlfn.XLOOKUP(Table1[[#This Row],[Case Number]],Sheet2!$A:$A,Sheet2!$B:$B,"")</f>
        <v/>
      </c>
    </row>
    <row r="5750" spans="1:14" ht="289">
      <c r="A5750" t="s">
        <v>19427</v>
      </c>
      <c r="B5750" s="1" t="s">
        <v>19428</v>
      </c>
      <c r="C5750" s="2">
        <v>45667.6694907407</v>
      </c>
      <c r="D5750" s="1" t="s">
        <v>19429</v>
      </c>
      <c r="E5750" s="1" t="s">
        <v>50</v>
      </c>
      <c r="F5750" s="2">
        <v>45666.603252314802</v>
      </c>
      <c r="G5750" s="1" t="s">
        <v>28</v>
      </c>
      <c r="H5750" s="1" t="s">
        <v>36</v>
      </c>
      <c r="I5750" s="1" t="s">
        <v>19430</v>
      </c>
      <c r="J5750" s="1" t="s">
        <v>759</v>
      </c>
      <c r="K5750" s="1" t="s">
        <v>963</v>
      </c>
      <c r="L5750" s="3" t="s">
        <v>19431</v>
      </c>
      <c r="M5750" s="2">
        <v>45667.336134259298</v>
      </c>
      <c r="N5750" t="str">
        <f>_xlfn.XLOOKUP(Table1[[#This Row],[Case Number]],Sheet2!$A:$A,Sheet2!$B:$B,"")</f>
        <v/>
      </c>
    </row>
    <row r="5751" spans="1:14" ht="272">
      <c r="A5751" t="s">
        <v>19432</v>
      </c>
      <c r="B5751" s="1" t="s">
        <v>19433</v>
      </c>
      <c r="C5751" s="2">
        <v>45670.627685185202</v>
      </c>
      <c r="D5751" s="1" t="s">
        <v>11865</v>
      </c>
      <c r="E5751" s="1" t="s">
        <v>19</v>
      </c>
      <c r="F5751" s="2">
        <v>45666.566122685203</v>
      </c>
      <c r="G5751" s="1" t="s">
        <v>28</v>
      </c>
      <c r="H5751" s="1" t="s">
        <v>36</v>
      </c>
      <c r="I5751" s="1" t="s">
        <v>19434</v>
      </c>
      <c r="J5751" s="1" t="s">
        <v>200</v>
      </c>
      <c r="K5751" s="1" t="s">
        <v>17947</v>
      </c>
      <c r="L5751" s="3" t="s">
        <v>19435</v>
      </c>
      <c r="M5751" s="2">
        <v>45670.294328703698</v>
      </c>
      <c r="N5751" t="str">
        <f>_xlfn.XLOOKUP(Table1[[#This Row],[Case Number]],Sheet2!$A:$A,Sheet2!$B:$B,"")</f>
        <v/>
      </c>
    </row>
    <row r="5752" spans="1:14" ht="272">
      <c r="A5752" t="s">
        <v>19436</v>
      </c>
      <c r="B5752" s="1" t="s">
        <v>19437</v>
      </c>
      <c r="C5752" s="2">
        <v>45667.097893518498</v>
      </c>
      <c r="D5752" s="1" t="s">
        <v>19438</v>
      </c>
      <c r="E5752" s="1" t="s">
        <v>50</v>
      </c>
      <c r="F5752" s="2">
        <v>45666.542662036998</v>
      </c>
      <c r="G5752" s="1" t="s">
        <v>94</v>
      </c>
      <c r="I5752" s="1" t="s">
        <v>19439</v>
      </c>
      <c r="J5752" s="1" t="s">
        <v>30</v>
      </c>
      <c r="K5752" s="1" t="s">
        <v>19440</v>
      </c>
      <c r="L5752" s="3" t="s">
        <v>19441</v>
      </c>
      <c r="M5752" s="2">
        <v>45666.764525462997</v>
      </c>
      <c r="N5752" t="str">
        <f>_xlfn.XLOOKUP(Table1[[#This Row],[Case Number]],Sheet2!$A:$A,Sheet2!$B:$B,"")</f>
        <v/>
      </c>
    </row>
    <row r="5753" spans="1:14" ht="187">
      <c r="A5753" t="s">
        <v>19442</v>
      </c>
      <c r="B5753" s="1" t="s">
        <v>19443</v>
      </c>
      <c r="C5753" s="2">
        <v>45690.521412037</v>
      </c>
      <c r="D5753" s="1" t="s">
        <v>11148</v>
      </c>
      <c r="E5753" s="1" t="s">
        <v>20090</v>
      </c>
      <c r="F5753" s="2">
        <v>45666.527615740699</v>
      </c>
      <c r="G5753" s="1" t="s">
        <v>43</v>
      </c>
      <c r="I5753" s="1" t="s">
        <v>19444</v>
      </c>
      <c r="J5753" s="1" t="s">
        <v>118</v>
      </c>
      <c r="K5753" s="1" t="s">
        <v>19445</v>
      </c>
      <c r="L5753" s="3" t="s">
        <v>19446</v>
      </c>
      <c r="M5753" s="2">
        <v>45690.1880439815</v>
      </c>
      <c r="N5753" t="str">
        <f>_xlfn.XLOOKUP(Table1[[#This Row],[Case Number]],Sheet2!$A:$A,Sheet2!$B:$B,"")</f>
        <v>Yes</v>
      </c>
    </row>
    <row r="5754" spans="1:14" ht="238">
      <c r="A5754" t="s">
        <v>19447</v>
      </c>
      <c r="B5754" s="1" t="s">
        <v>19448</v>
      </c>
      <c r="C5754" s="2">
        <v>45678.757210648102</v>
      </c>
      <c r="D5754" s="1" t="s">
        <v>15997</v>
      </c>
      <c r="E5754" s="1" t="s">
        <v>50</v>
      </c>
      <c r="F5754" s="2">
        <v>45666.525208333303</v>
      </c>
      <c r="G5754" s="1" t="s">
        <v>94</v>
      </c>
      <c r="H5754" s="1" t="s">
        <v>11</v>
      </c>
      <c r="I5754" s="1" t="s">
        <v>15998</v>
      </c>
      <c r="J5754" s="1" t="s">
        <v>88</v>
      </c>
      <c r="K5754" s="1" t="s">
        <v>2736</v>
      </c>
      <c r="L5754" s="3" t="s">
        <v>15999</v>
      </c>
      <c r="M5754" s="2">
        <v>45702.386041666701</v>
      </c>
      <c r="N5754" t="str">
        <f>_xlfn.XLOOKUP(Table1[[#This Row],[Case Number]],Sheet2!$A:$A,Sheet2!$B:$B,"")</f>
        <v>Yes</v>
      </c>
    </row>
    <row r="5755" spans="1:14">
      <c r="A5755" t="s">
        <v>19449</v>
      </c>
      <c r="B5755" s="1" t="s">
        <v>19450</v>
      </c>
      <c r="C5755" s="2">
        <v>45667.772349537001</v>
      </c>
      <c r="D5755" s="1" t="s">
        <v>18341</v>
      </c>
      <c r="E5755" s="1" t="s">
        <v>27</v>
      </c>
      <c r="F5755" s="2">
        <v>45666.519004629597</v>
      </c>
      <c r="G5755" s="1" t="s">
        <v>51</v>
      </c>
      <c r="H5755" s="1" t="s">
        <v>11</v>
      </c>
      <c r="I5755" s="1" t="s">
        <v>19451</v>
      </c>
      <c r="J5755" s="1" t="s">
        <v>30</v>
      </c>
      <c r="K5755" s="1" t="s">
        <v>19295</v>
      </c>
      <c r="M5755" s="2">
        <v>45667.438958333303</v>
      </c>
      <c r="N5755" t="str">
        <f>_xlfn.XLOOKUP(Table1[[#This Row],[Case Number]],Sheet2!$A:$A,Sheet2!$B:$B,"")</f>
        <v/>
      </c>
    </row>
    <row r="5756" spans="1:14">
      <c r="A5756" t="s">
        <v>19452</v>
      </c>
      <c r="B5756" s="1" t="s">
        <v>19453</v>
      </c>
      <c r="C5756" s="2">
        <v>45666.897407407399</v>
      </c>
      <c r="D5756" s="1" t="s">
        <v>19454</v>
      </c>
      <c r="E5756" s="1" t="s">
        <v>19</v>
      </c>
      <c r="F5756" s="2">
        <v>45666.517129629603</v>
      </c>
      <c r="G5756" s="1" t="s">
        <v>43</v>
      </c>
      <c r="I5756" s="1" t="s">
        <v>19455</v>
      </c>
      <c r="J5756" s="1" t="s">
        <v>38</v>
      </c>
      <c r="K5756" s="1" t="s">
        <v>19456</v>
      </c>
      <c r="M5756" s="2">
        <v>45666.564050925903</v>
      </c>
      <c r="N5756" t="str">
        <f>_xlfn.XLOOKUP(Table1[[#This Row],[Case Number]],Sheet2!$A:$A,Sheet2!$B:$B,"")</f>
        <v/>
      </c>
    </row>
    <row r="5757" spans="1:14" ht="238">
      <c r="A5757" t="s">
        <v>19457</v>
      </c>
      <c r="B5757" s="1" t="s">
        <v>19458</v>
      </c>
      <c r="C5757" s="2">
        <v>45667.790347222202</v>
      </c>
      <c r="D5757" s="1" t="s">
        <v>17822</v>
      </c>
      <c r="E5757" s="1" t="s">
        <v>652</v>
      </c>
      <c r="F5757" s="2">
        <v>45666.500219907401</v>
      </c>
      <c r="G5757" s="1" t="s">
        <v>94</v>
      </c>
      <c r="I5757" s="1" t="s">
        <v>19459</v>
      </c>
      <c r="J5757" s="1" t="s">
        <v>200</v>
      </c>
      <c r="K5757" s="1" t="s">
        <v>11110</v>
      </c>
      <c r="L5757" s="3" t="s">
        <v>19460</v>
      </c>
      <c r="M5757" s="2">
        <v>45667.457002314797</v>
      </c>
      <c r="N5757" t="str">
        <f>_xlfn.XLOOKUP(Table1[[#This Row],[Case Number]],Sheet2!$A:$A,Sheet2!$B:$B,"")</f>
        <v/>
      </c>
    </row>
    <row r="5758" spans="1:14" ht="221">
      <c r="A5758" t="s">
        <v>19461</v>
      </c>
      <c r="B5758" s="1" t="s">
        <v>19462</v>
      </c>
      <c r="C5758" s="2">
        <v>45671.691076388903</v>
      </c>
      <c r="D5758" s="1" t="s">
        <v>10799</v>
      </c>
      <c r="E5758" s="1" t="s">
        <v>19</v>
      </c>
      <c r="F5758" s="2">
        <v>45666.493275462999</v>
      </c>
      <c r="G5758" s="1" t="s">
        <v>28</v>
      </c>
      <c r="H5758" s="1" t="s">
        <v>11</v>
      </c>
      <c r="I5758" s="1" t="s">
        <v>19463</v>
      </c>
      <c r="J5758" s="1" t="s">
        <v>188</v>
      </c>
      <c r="K5758" s="1" t="s">
        <v>19464</v>
      </c>
      <c r="L5758" s="3" t="s">
        <v>19465</v>
      </c>
      <c r="M5758" s="2">
        <v>45671.357719907399</v>
      </c>
      <c r="N5758" t="str">
        <f>_xlfn.XLOOKUP(Table1[[#This Row],[Case Number]],Sheet2!$A:$A,Sheet2!$B:$B,"")</f>
        <v/>
      </c>
    </row>
    <row r="5759" spans="1:14">
      <c r="A5759" t="s">
        <v>19466</v>
      </c>
      <c r="B5759" s="1" t="s">
        <v>19467</v>
      </c>
      <c r="C5759" s="2">
        <v>45666.8362037037</v>
      </c>
      <c r="D5759" s="1" t="s">
        <v>915</v>
      </c>
      <c r="E5759" s="1" t="s">
        <v>19</v>
      </c>
      <c r="F5759" s="2">
        <v>45666.491898148102</v>
      </c>
      <c r="G5759" s="1" t="s">
        <v>43</v>
      </c>
      <c r="H5759" s="1" t="s">
        <v>36</v>
      </c>
      <c r="I5759" s="1" t="s">
        <v>19468</v>
      </c>
      <c r="J5759" s="1" t="s">
        <v>45</v>
      </c>
      <c r="K5759" s="1" t="s">
        <v>19469</v>
      </c>
      <c r="M5759" s="2">
        <v>45666.502847222197</v>
      </c>
      <c r="N5759" t="str">
        <f>_xlfn.XLOOKUP(Table1[[#This Row],[Case Number]],Sheet2!$A:$A,Sheet2!$B:$B,"")</f>
        <v/>
      </c>
    </row>
    <row r="5760" spans="1:14">
      <c r="A5760" t="s">
        <v>19470</v>
      </c>
      <c r="B5760" s="1" t="s">
        <v>19471</v>
      </c>
      <c r="C5760" s="2">
        <v>45667.787256944401</v>
      </c>
      <c r="D5760" s="1" t="s">
        <v>276</v>
      </c>
      <c r="E5760" s="1" t="s">
        <v>19</v>
      </c>
      <c r="F5760" s="2">
        <v>45666.4660532407</v>
      </c>
      <c r="G5760" s="1" t="s">
        <v>43</v>
      </c>
      <c r="I5760" s="1" t="s">
        <v>19472</v>
      </c>
      <c r="J5760" s="1" t="s">
        <v>1054</v>
      </c>
      <c r="K5760" s="1" t="s">
        <v>19473</v>
      </c>
      <c r="M5760" s="2">
        <v>45667.453900462999</v>
      </c>
      <c r="N5760" t="str">
        <f>_xlfn.XLOOKUP(Table1[[#This Row],[Case Number]],Sheet2!$A:$A,Sheet2!$B:$B,"")</f>
        <v/>
      </c>
    </row>
    <row r="5761" spans="1:14">
      <c r="A5761" t="s">
        <v>19474</v>
      </c>
      <c r="B5761" s="1" t="s">
        <v>19475</v>
      </c>
      <c r="C5761" s="2">
        <v>45675.521493055603</v>
      </c>
      <c r="D5761" s="1" t="s">
        <v>19476</v>
      </c>
      <c r="E5761" s="1" t="s">
        <v>19</v>
      </c>
      <c r="F5761" s="2">
        <v>45666.461666666699</v>
      </c>
      <c r="G5761" s="1" t="s">
        <v>94</v>
      </c>
      <c r="H5761" s="1" t="s">
        <v>11</v>
      </c>
      <c r="I5761" s="1" t="s">
        <v>19477</v>
      </c>
      <c r="J5761" s="1" t="s">
        <v>188</v>
      </c>
      <c r="K5761" s="1" t="s">
        <v>8443</v>
      </c>
      <c r="M5761" s="2">
        <v>45675.188136574099</v>
      </c>
      <c r="N5761" t="str">
        <f>_xlfn.XLOOKUP(Table1[[#This Row],[Case Number]],Sheet2!$A:$A,Sheet2!$B:$B,"")</f>
        <v/>
      </c>
    </row>
    <row r="5762" spans="1:14">
      <c r="A5762" t="s">
        <v>19478</v>
      </c>
      <c r="B5762" s="1" t="s">
        <v>19479</v>
      </c>
      <c r="C5762" s="2">
        <v>45667.635821759301</v>
      </c>
      <c r="D5762" s="1" t="s">
        <v>19480</v>
      </c>
      <c r="E5762" s="1" t="s">
        <v>27</v>
      </c>
      <c r="F5762" s="2">
        <v>45666.453333333302</v>
      </c>
      <c r="G5762" s="1" t="s">
        <v>43</v>
      </c>
      <c r="H5762" s="1" t="s">
        <v>11</v>
      </c>
      <c r="I5762" s="1" t="s">
        <v>19481</v>
      </c>
      <c r="J5762" s="1" t="s">
        <v>30</v>
      </c>
      <c r="K5762" s="1" t="s">
        <v>11126</v>
      </c>
      <c r="M5762" s="2">
        <v>45667.302453703698</v>
      </c>
      <c r="N5762" t="str">
        <f>_xlfn.XLOOKUP(Table1[[#This Row],[Case Number]],Sheet2!$A:$A,Sheet2!$B:$B,"")</f>
        <v>Yes</v>
      </c>
    </row>
    <row r="5763" spans="1:14">
      <c r="A5763" t="s">
        <v>19482</v>
      </c>
      <c r="B5763" s="1" t="s">
        <v>19483</v>
      </c>
      <c r="C5763" s="2">
        <v>45666.783773148098</v>
      </c>
      <c r="D5763" s="1" t="s">
        <v>19484</v>
      </c>
      <c r="E5763" s="1" t="s">
        <v>27</v>
      </c>
      <c r="F5763" s="2">
        <v>45666.449062500003</v>
      </c>
      <c r="G5763" s="1" t="s">
        <v>43</v>
      </c>
      <c r="I5763" s="1" t="s">
        <v>19485</v>
      </c>
      <c r="J5763" s="1" t="s">
        <v>443</v>
      </c>
      <c r="K5763" s="1" t="s">
        <v>9360</v>
      </c>
      <c r="M5763" s="2">
        <v>45666.4504282407</v>
      </c>
      <c r="N5763" t="str">
        <f>_xlfn.XLOOKUP(Table1[[#This Row],[Case Number]],Sheet2!$A:$A,Sheet2!$B:$B,"")</f>
        <v/>
      </c>
    </row>
    <row r="5764" spans="1:14">
      <c r="A5764" t="s">
        <v>19486</v>
      </c>
      <c r="B5764" s="1" t="s">
        <v>19487</v>
      </c>
      <c r="C5764" s="2">
        <v>45666.779826388898</v>
      </c>
      <c r="D5764" s="1" t="s">
        <v>14530</v>
      </c>
      <c r="E5764" s="1" t="s">
        <v>19</v>
      </c>
      <c r="F5764" s="2">
        <v>45666.441342592603</v>
      </c>
      <c r="G5764" s="1" t="s">
        <v>51</v>
      </c>
      <c r="H5764" s="1" t="s">
        <v>36</v>
      </c>
      <c r="I5764" s="1" t="s">
        <v>19488</v>
      </c>
      <c r="J5764" s="1" t="s">
        <v>188</v>
      </c>
      <c r="K5764" s="1" t="s">
        <v>19489</v>
      </c>
      <c r="M5764" s="2">
        <v>45666.446458333303</v>
      </c>
      <c r="N5764" t="str">
        <f>_xlfn.XLOOKUP(Table1[[#This Row],[Case Number]],Sheet2!$A:$A,Sheet2!$B:$B,"")</f>
        <v/>
      </c>
    </row>
    <row r="5765" spans="1:14" ht="272">
      <c r="A5765" t="s">
        <v>19490</v>
      </c>
      <c r="B5765" s="1" t="s">
        <v>19491</v>
      </c>
      <c r="C5765" s="2">
        <v>45666.770462963003</v>
      </c>
      <c r="D5765" s="1" t="s">
        <v>238</v>
      </c>
      <c r="E5765" s="1" t="s">
        <v>19</v>
      </c>
      <c r="F5765" s="2">
        <v>45666.432916666701</v>
      </c>
      <c r="G5765" s="1" t="s">
        <v>51</v>
      </c>
      <c r="H5765" s="1" t="s">
        <v>36</v>
      </c>
      <c r="I5765" s="1" t="s">
        <v>19492</v>
      </c>
      <c r="J5765" s="1" t="s">
        <v>759</v>
      </c>
      <c r="K5765" s="1" t="s">
        <v>19493</v>
      </c>
      <c r="L5765" s="3" t="s">
        <v>19494</v>
      </c>
      <c r="M5765" s="2">
        <v>45666.437106481499</v>
      </c>
      <c r="N5765" t="str">
        <f>_xlfn.XLOOKUP(Table1[[#This Row],[Case Number]],Sheet2!$A:$A,Sheet2!$B:$B,"")</f>
        <v/>
      </c>
    </row>
    <row r="5766" spans="1:14" ht="272">
      <c r="A5766" t="s">
        <v>19495</v>
      </c>
      <c r="B5766" s="1" t="s">
        <v>19496</v>
      </c>
      <c r="C5766" s="2">
        <v>45666.775578703702</v>
      </c>
      <c r="D5766" s="1" t="s">
        <v>814</v>
      </c>
      <c r="E5766" s="1" t="s">
        <v>19</v>
      </c>
      <c r="F5766" s="2">
        <v>45666.403449074103</v>
      </c>
      <c r="G5766" s="1" t="s">
        <v>28</v>
      </c>
      <c r="H5766" s="1" t="s">
        <v>36</v>
      </c>
      <c r="I5766" s="1" t="s">
        <v>19497</v>
      </c>
      <c r="J5766" s="1" t="s">
        <v>111</v>
      </c>
      <c r="K5766" s="1" t="s">
        <v>19498</v>
      </c>
      <c r="L5766" s="3" t="s">
        <v>19499</v>
      </c>
      <c r="M5766" s="2">
        <v>45666.442210648202</v>
      </c>
      <c r="N5766" t="str">
        <f>_xlfn.XLOOKUP(Table1[[#This Row],[Case Number]],Sheet2!$A:$A,Sheet2!$B:$B,"")</f>
        <v/>
      </c>
    </row>
    <row r="5767" spans="1:14" ht="323">
      <c r="A5767" t="s">
        <v>19500</v>
      </c>
      <c r="B5767" s="1" t="s">
        <v>19501</v>
      </c>
      <c r="C5767" s="2">
        <v>45667.648715277799</v>
      </c>
      <c r="D5767" s="1" t="s">
        <v>19502</v>
      </c>
      <c r="E5767" s="1" t="s">
        <v>50</v>
      </c>
      <c r="F5767" s="2">
        <v>45666.3897685185</v>
      </c>
      <c r="G5767" s="1" t="s">
        <v>28</v>
      </c>
      <c r="H5767" s="1" t="s">
        <v>36</v>
      </c>
      <c r="I5767" s="1" t="s">
        <v>19503</v>
      </c>
      <c r="J5767" s="1" t="s">
        <v>38</v>
      </c>
      <c r="K5767" s="1" t="s">
        <v>8827</v>
      </c>
      <c r="L5767" s="3" t="s">
        <v>19504</v>
      </c>
      <c r="M5767" s="2">
        <v>45667.315358796302</v>
      </c>
      <c r="N5767" t="str">
        <f>_xlfn.XLOOKUP(Table1[[#This Row],[Case Number]],Sheet2!$A:$A,Sheet2!$B:$B,"")</f>
        <v/>
      </c>
    </row>
    <row r="5768" spans="1:14" ht="153">
      <c r="A5768" t="s">
        <v>19505</v>
      </c>
      <c r="B5768" s="1" t="s">
        <v>19506</v>
      </c>
      <c r="C5768" s="2">
        <v>45666.852592592601</v>
      </c>
      <c r="D5768" s="1" t="s">
        <v>841</v>
      </c>
      <c r="E5768" s="1" t="s">
        <v>19</v>
      </c>
      <c r="F5768" s="2">
        <v>45666.374664351897</v>
      </c>
      <c r="G5768" s="1" t="s">
        <v>28</v>
      </c>
      <c r="H5768" s="1" t="s">
        <v>36</v>
      </c>
      <c r="I5768" s="1" t="s">
        <v>19507</v>
      </c>
      <c r="J5768" s="1" t="s">
        <v>30</v>
      </c>
      <c r="K5768" s="1" t="s">
        <v>19508</v>
      </c>
      <c r="L5768" s="3" t="s">
        <v>19509</v>
      </c>
      <c r="M5768" s="2">
        <v>45666.519236111097</v>
      </c>
      <c r="N5768" t="str">
        <f>_xlfn.XLOOKUP(Table1[[#This Row],[Case Number]],Sheet2!$A:$A,Sheet2!$B:$B,"")</f>
        <v/>
      </c>
    </row>
    <row r="5769" spans="1:14">
      <c r="A5769" t="s">
        <v>19510</v>
      </c>
      <c r="B5769" s="1" t="s">
        <v>19511</v>
      </c>
      <c r="C5769" s="2">
        <v>45666.717905092599</v>
      </c>
      <c r="D5769" s="1" t="s">
        <v>915</v>
      </c>
      <c r="E5769" s="1" t="s">
        <v>19</v>
      </c>
      <c r="F5769" s="2">
        <v>45666.3696180556</v>
      </c>
      <c r="G5769" s="1" t="s">
        <v>43</v>
      </c>
      <c r="I5769" s="1" t="s">
        <v>19512</v>
      </c>
      <c r="J5769" s="1" t="s">
        <v>21</v>
      </c>
      <c r="K5769" s="1" t="s">
        <v>19513</v>
      </c>
      <c r="M5769" s="2">
        <v>45666.384548611102</v>
      </c>
      <c r="N5769" t="str">
        <f>_xlfn.XLOOKUP(Table1[[#This Row],[Case Number]],Sheet2!$A:$A,Sheet2!$B:$B,"")</f>
        <v/>
      </c>
    </row>
    <row r="5770" spans="1:14" ht="221">
      <c r="A5770" t="s">
        <v>19514</v>
      </c>
      <c r="B5770" s="1" t="s">
        <v>19515</v>
      </c>
      <c r="C5770" s="2">
        <v>45670.5631712963</v>
      </c>
      <c r="D5770" s="1" t="s">
        <v>19516</v>
      </c>
      <c r="E5770" s="1" t="s">
        <v>27</v>
      </c>
      <c r="F5770" s="2">
        <v>45666.354236111103</v>
      </c>
      <c r="G5770" s="1" t="s">
        <v>145</v>
      </c>
      <c r="I5770" s="1" t="s">
        <v>19517</v>
      </c>
      <c r="K5770" s="1" t="s">
        <v>6838</v>
      </c>
      <c r="L5770" s="3" t="s">
        <v>19518</v>
      </c>
      <c r="M5770" s="2">
        <v>45670.229826388902</v>
      </c>
      <c r="N5770" t="str">
        <f>_xlfn.XLOOKUP(Table1[[#This Row],[Case Number]],Sheet2!$A:$A,Sheet2!$B:$B,"")</f>
        <v/>
      </c>
    </row>
    <row r="5771" spans="1:14" ht="340">
      <c r="A5771" t="s">
        <v>19519</v>
      </c>
      <c r="B5771" s="1" t="s">
        <v>19520</v>
      </c>
      <c r="C5771" s="2">
        <v>45670.923958333296</v>
      </c>
      <c r="D5771" s="1" t="s">
        <v>613</v>
      </c>
      <c r="E5771" s="1" t="s">
        <v>9</v>
      </c>
      <c r="F5771" s="2">
        <v>45666.347905092603</v>
      </c>
      <c r="G5771" s="1" t="s">
        <v>28</v>
      </c>
      <c r="H5771" s="1" t="s">
        <v>36</v>
      </c>
      <c r="I5771" s="1" t="s">
        <v>19521</v>
      </c>
      <c r="J5771" s="1" t="s">
        <v>30</v>
      </c>
      <c r="K5771" s="1" t="s">
        <v>1358</v>
      </c>
      <c r="L5771" s="3" t="s">
        <v>19522</v>
      </c>
      <c r="M5771" s="2">
        <v>45670.590601851902</v>
      </c>
      <c r="N5771" t="str">
        <f>_xlfn.XLOOKUP(Table1[[#This Row],[Case Number]],Sheet2!$A:$A,Sheet2!$B:$B,"")</f>
        <v/>
      </c>
    </row>
    <row r="5772" spans="1:14" ht="187">
      <c r="A5772" t="s">
        <v>19523</v>
      </c>
      <c r="B5772" s="1" t="s">
        <v>19524</v>
      </c>
      <c r="C5772" s="2">
        <v>45666.711666666699</v>
      </c>
      <c r="D5772" s="1" t="s">
        <v>7583</v>
      </c>
      <c r="E5772" s="1" t="s">
        <v>19</v>
      </c>
      <c r="F5772" s="2">
        <v>45666.346967592603</v>
      </c>
      <c r="G5772" s="1" t="s">
        <v>43</v>
      </c>
      <c r="I5772" s="1" t="s">
        <v>19525</v>
      </c>
      <c r="J5772" s="1" t="s">
        <v>21</v>
      </c>
      <c r="K5772" s="1" t="s">
        <v>19526</v>
      </c>
      <c r="L5772" s="3" t="s">
        <v>19527</v>
      </c>
      <c r="M5772" s="2">
        <v>45666.378310185202</v>
      </c>
      <c r="N5772" t="str">
        <f>_xlfn.XLOOKUP(Table1[[#This Row],[Case Number]],Sheet2!$A:$A,Sheet2!$B:$B,"")</f>
        <v/>
      </c>
    </row>
    <row r="5773" spans="1:14">
      <c r="A5773" t="s">
        <v>19528</v>
      </c>
      <c r="B5773" s="1" t="s">
        <v>19529</v>
      </c>
      <c r="C5773" s="2">
        <v>45666.844699074099</v>
      </c>
      <c r="D5773" s="1" t="s">
        <v>18341</v>
      </c>
      <c r="E5773" s="1" t="s">
        <v>27</v>
      </c>
      <c r="F5773" s="2">
        <v>45666.341099537</v>
      </c>
      <c r="G5773" s="1" t="s">
        <v>51</v>
      </c>
      <c r="H5773" s="1" t="s">
        <v>11</v>
      </c>
      <c r="I5773" s="1" t="s">
        <v>19451</v>
      </c>
      <c r="J5773" s="1" t="s">
        <v>30</v>
      </c>
      <c r="K5773" s="1" t="s">
        <v>19295</v>
      </c>
      <c r="M5773" s="2">
        <v>45667.438958333303</v>
      </c>
      <c r="N5773" t="str">
        <f>_xlfn.XLOOKUP(Table1[[#This Row],[Case Number]],Sheet2!$A:$A,Sheet2!$B:$B,"")</f>
        <v/>
      </c>
    </row>
    <row r="5774" spans="1:14">
      <c r="A5774" t="s">
        <v>19530</v>
      </c>
      <c r="B5774" s="1" t="s">
        <v>19531</v>
      </c>
      <c r="C5774" s="2">
        <v>45666.868159722202</v>
      </c>
      <c r="D5774" s="1" t="s">
        <v>19532</v>
      </c>
      <c r="E5774" s="1" t="s">
        <v>27</v>
      </c>
      <c r="F5774" s="2">
        <v>45666.339259259301</v>
      </c>
      <c r="G5774" s="1" t="s">
        <v>94</v>
      </c>
      <c r="I5774" s="1" t="s">
        <v>19533</v>
      </c>
      <c r="J5774" s="1" t="s">
        <v>30</v>
      </c>
      <c r="K5774" s="1" t="s">
        <v>19534</v>
      </c>
      <c r="M5774" s="2">
        <v>45666.534791666701</v>
      </c>
      <c r="N5774" t="str">
        <f>_xlfn.XLOOKUP(Table1[[#This Row],[Case Number]],Sheet2!$A:$A,Sheet2!$B:$B,"")</f>
        <v>Yes</v>
      </c>
    </row>
    <row r="5775" spans="1:14" ht="153">
      <c r="A5775" t="s">
        <v>19535</v>
      </c>
      <c r="B5775" s="1" t="s">
        <v>19536</v>
      </c>
      <c r="C5775" s="2">
        <v>45666.699710648201</v>
      </c>
      <c r="D5775" s="1" t="s">
        <v>238</v>
      </c>
      <c r="E5775" s="1" t="s">
        <v>19</v>
      </c>
      <c r="F5775" s="2">
        <v>45666.331111111103</v>
      </c>
      <c r="G5775" s="1" t="s">
        <v>51</v>
      </c>
      <c r="H5775" s="1" t="s">
        <v>36</v>
      </c>
      <c r="I5775" s="1" t="s">
        <v>19537</v>
      </c>
      <c r="J5775" s="1" t="s">
        <v>21</v>
      </c>
      <c r="K5775" s="1" t="s">
        <v>19538</v>
      </c>
      <c r="L5775" s="3" t="s">
        <v>19539</v>
      </c>
      <c r="M5775" s="2">
        <v>45666.366354166697</v>
      </c>
      <c r="N5775" t="str">
        <f>_xlfn.XLOOKUP(Table1[[#This Row],[Case Number]],Sheet2!$A:$A,Sheet2!$B:$B,"")</f>
        <v/>
      </c>
    </row>
    <row r="5776" spans="1:14">
      <c r="A5776" t="s">
        <v>19540</v>
      </c>
      <c r="B5776" s="1" t="s">
        <v>19541</v>
      </c>
      <c r="C5776" s="2">
        <v>45675.521064814799</v>
      </c>
      <c r="D5776" s="1" t="s">
        <v>19542</v>
      </c>
      <c r="E5776" s="1" t="s">
        <v>19</v>
      </c>
      <c r="F5776" s="2">
        <v>45666.294456018499</v>
      </c>
      <c r="G5776" s="1" t="s">
        <v>94</v>
      </c>
      <c r="I5776" s="1" t="s">
        <v>19543</v>
      </c>
      <c r="J5776" s="1" t="s">
        <v>30</v>
      </c>
      <c r="K5776" s="1" t="s">
        <v>19544</v>
      </c>
      <c r="M5776" s="2">
        <v>45675.187673611101</v>
      </c>
      <c r="N5776" t="str">
        <f>_xlfn.XLOOKUP(Table1[[#This Row],[Case Number]],Sheet2!$A:$A,Sheet2!$B:$B,"")</f>
        <v/>
      </c>
    </row>
    <row r="5777" spans="1:14" ht="187">
      <c r="A5777" t="s">
        <v>19545</v>
      </c>
      <c r="B5777" s="1" t="s">
        <v>19546</v>
      </c>
      <c r="C5777" s="2">
        <v>45666.870300925897</v>
      </c>
      <c r="D5777" s="1" t="s">
        <v>19547</v>
      </c>
      <c r="E5777" s="1" t="s">
        <v>27</v>
      </c>
      <c r="F5777" s="2">
        <v>45666.265798611101</v>
      </c>
      <c r="G5777" s="1" t="s">
        <v>94</v>
      </c>
      <c r="I5777" s="1" t="s">
        <v>19548</v>
      </c>
      <c r="J5777" s="1" t="s">
        <v>21</v>
      </c>
      <c r="K5777" s="1" t="s">
        <v>16957</v>
      </c>
      <c r="L5777" s="3" t="s">
        <v>19549</v>
      </c>
      <c r="M5777" s="2">
        <v>45666.5369444444</v>
      </c>
      <c r="N5777" t="str">
        <f>_xlfn.XLOOKUP(Table1[[#This Row],[Case Number]],Sheet2!$A:$A,Sheet2!$B:$B,"")</f>
        <v>Yes</v>
      </c>
    </row>
    <row r="5778" spans="1:14" ht="340">
      <c r="A5778" t="s">
        <v>19550</v>
      </c>
      <c r="B5778" s="1" t="s">
        <v>19551</v>
      </c>
      <c r="C5778" s="2">
        <v>45670.563842592601</v>
      </c>
      <c r="D5778" s="1" t="s">
        <v>5727</v>
      </c>
      <c r="E5778" s="1" t="s">
        <v>19</v>
      </c>
      <c r="F5778" s="2">
        <v>45666.220428240696</v>
      </c>
      <c r="G5778" s="1" t="s">
        <v>145</v>
      </c>
      <c r="H5778" s="1" t="s">
        <v>11</v>
      </c>
      <c r="I5778" s="1" t="s">
        <v>19552</v>
      </c>
      <c r="J5778" s="1" t="s">
        <v>38</v>
      </c>
      <c r="K5778" s="1" t="s">
        <v>10330</v>
      </c>
      <c r="L5778" s="3" t="s">
        <v>19553</v>
      </c>
      <c r="M5778" s="2">
        <v>45670.230474536998</v>
      </c>
      <c r="N5778" t="str">
        <f>_xlfn.XLOOKUP(Table1[[#This Row],[Case Number]],Sheet2!$A:$A,Sheet2!$B:$B,"")</f>
        <v/>
      </c>
    </row>
    <row r="5779" spans="1:14" ht="204">
      <c r="A5779" t="s">
        <v>19554</v>
      </c>
      <c r="B5779" s="1" t="s">
        <v>19555</v>
      </c>
      <c r="C5779" s="2">
        <v>45666.3813310185</v>
      </c>
      <c r="D5779" s="1" t="s">
        <v>814</v>
      </c>
      <c r="E5779" s="1" t="s">
        <v>19</v>
      </c>
      <c r="F5779" s="2">
        <v>45665.705451388902</v>
      </c>
      <c r="G5779" s="1" t="s">
        <v>145</v>
      </c>
      <c r="I5779" s="1" t="s">
        <v>19556</v>
      </c>
      <c r="J5779" s="1" t="s">
        <v>759</v>
      </c>
      <c r="K5779" s="1" t="s">
        <v>19557</v>
      </c>
      <c r="L5779" s="3" t="s">
        <v>19558</v>
      </c>
      <c r="M5779" s="2">
        <v>45666.047962962999</v>
      </c>
      <c r="N5779" t="str">
        <f>_xlfn.XLOOKUP(Table1[[#This Row],[Case Number]],Sheet2!$A:$A,Sheet2!$B:$B,"")</f>
        <v/>
      </c>
    </row>
    <row r="5780" spans="1:14" ht="306">
      <c r="A5780" t="s">
        <v>19559</v>
      </c>
      <c r="B5780" s="1" t="s">
        <v>19560</v>
      </c>
      <c r="C5780" s="2">
        <v>45666.722789351901</v>
      </c>
      <c r="D5780" s="1" t="s">
        <v>6494</v>
      </c>
      <c r="E5780" s="1" t="s">
        <v>19</v>
      </c>
      <c r="F5780" s="2">
        <v>45665.609490740702</v>
      </c>
      <c r="G5780" s="1" t="s">
        <v>28</v>
      </c>
      <c r="H5780" s="1" t="s">
        <v>11</v>
      </c>
      <c r="I5780" s="1" t="s">
        <v>19561</v>
      </c>
      <c r="J5780" s="1" t="s">
        <v>38</v>
      </c>
      <c r="K5780" s="1" t="s">
        <v>4755</v>
      </c>
      <c r="L5780" s="3" t="s">
        <v>19562</v>
      </c>
      <c r="M5780" s="2">
        <v>45666.389432870397</v>
      </c>
      <c r="N5780" t="str">
        <f>_xlfn.XLOOKUP(Table1[[#This Row],[Case Number]],Sheet2!$A:$A,Sheet2!$B:$B,"")</f>
        <v/>
      </c>
    </row>
    <row r="5781" spans="1:14" ht="187">
      <c r="A5781" t="s">
        <v>19563</v>
      </c>
      <c r="B5781" s="1" t="s">
        <v>19564</v>
      </c>
      <c r="C5781" s="2">
        <v>45666.789548611101</v>
      </c>
      <c r="D5781" s="1" t="s">
        <v>17871</v>
      </c>
      <c r="E5781" s="1" t="s">
        <v>27</v>
      </c>
      <c r="F5781" s="2">
        <v>45665.595162037003</v>
      </c>
      <c r="G5781" s="1" t="s">
        <v>28</v>
      </c>
      <c r="H5781" s="1" t="s">
        <v>36</v>
      </c>
      <c r="I5781" s="1" t="s">
        <v>19565</v>
      </c>
      <c r="J5781" s="1" t="s">
        <v>30</v>
      </c>
      <c r="K5781" s="1" t="s">
        <v>19566</v>
      </c>
      <c r="L5781" s="3" t="s">
        <v>19567</v>
      </c>
      <c r="M5781" s="2">
        <v>45666.456192129597</v>
      </c>
      <c r="N5781" t="str">
        <f>_xlfn.XLOOKUP(Table1[[#This Row],[Case Number]],Sheet2!$A:$A,Sheet2!$B:$B,"")</f>
        <v/>
      </c>
    </row>
    <row r="5782" spans="1:14" ht="238">
      <c r="A5782" t="s">
        <v>19568</v>
      </c>
      <c r="B5782" s="1" t="s">
        <v>19569</v>
      </c>
      <c r="C5782" s="2">
        <v>45666.9229976852</v>
      </c>
      <c r="D5782" s="1" t="s">
        <v>69</v>
      </c>
      <c r="E5782" s="1" t="s">
        <v>50</v>
      </c>
      <c r="F5782" s="2">
        <v>45665.591354166703</v>
      </c>
      <c r="G5782" s="1" t="s">
        <v>28</v>
      </c>
      <c r="H5782" s="1" t="s">
        <v>36</v>
      </c>
      <c r="I5782" s="1" t="s">
        <v>19570</v>
      </c>
      <c r="J5782" s="1" t="s">
        <v>30</v>
      </c>
      <c r="K5782" s="1" t="s">
        <v>19571</v>
      </c>
      <c r="L5782" s="3" t="s">
        <v>19572</v>
      </c>
      <c r="M5782" s="2">
        <v>45666.589641203696</v>
      </c>
      <c r="N5782" t="str">
        <f>_xlfn.XLOOKUP(Table1[[#This Row],[Case Number]],Sheet2!$A:$A,Sheet2!$B:$B,"")</f>
        <v/>
      </c>
    </row>
    <row r="5783" spans="1:14" ht="306">
      <c r="A5783" t="s">
        <v>19573</v>
      </c>
      <c r="B5783" s="1" t="s">
        <v>19574</v>
      </c>
      <c r="C5783" s="2">
        <v>45666.7218055556</v>
      </c>
      <c r="D5783" s="1" t="s">
        <v>18282</v>
      </c>
      <c r="E5783" s="1" t="s">
        <v>19</v>
      </c>
      <c r="F5783" s="2">
        <v>45665.5883217593</v>
      </c>
      <c r="G5783" s="1" t="s">
        <v>28</v>
      </c>
      <c r="H5783" s="1" t="s">
        <v>11</v>
      </c>
      <c r="I5783" s="1" t="s">
        <v>19575</v>
      </c>
      <c r="J5783" s="1" t="s">
        <v>200</v>
      </c>
      <c r="K5783" s="1" t="s">
        <v>6082</v>
      </c>
      <c r="L5783" s="3" t="s">
        <v>19576</v>
      </c>
      <c r="M5783" s="2">
        <v>45666.388449074097</v>
      </c>
      <c r="N5783" t="str">
        <f>_xlfn.XLOOKUP(Table1[[#This Row],[Case Number]],Sheet2!$A:$A,Sheet2!$B:$B,"")</f>
        <v/>
      </c>
    </row>
    <row r="5784" spans="1:14">
      <c r="A5784" t="s">
        <v>19577</v>
      </c>
      <c r="B5784" s="1" t="s">
        <v>19578</v>
      </c>
      <c r="C5784" s="2">
        <v>45665.909918981502</v>
      </c>
      <c r="D5784" s="1" t="s">
        <v>19579</v>
      </c>
      <c r="E5784" s="1" t="s">
        <v>19</v>
      </c>
      <c r="F5784" s="2">
        <v>45665.565011574101</v>
      </c>
      <c r="G5784" s="1" t="s">
        <v>43</v>
      </c>
      <c r="I5784" s="1" t="s">
        <v>19580</v>
      </c>
      <c r="J5784" s="1" t="s">
        <v>466</v>
      </c>
      <c r="K5784" s="1" t="s">
        <v>19581</v>
      </c>
      <c r="M5784" s="2">
        <v>45665.576562499999</v>
      </c>
      <c r="N5784" t="str">
        <f>_xlfn.XLOOKUP(Table1[[#This Row],[Case Number]],Sheet2!$A:$A,Sheet2!$B:$B,"")</f>
        <v/>
      </c>
    </row>
    <row r="5785" spans="1:14" ht="187">
      <c r="A5785" t="s">
        <v>19582</v>
      </c>
      <c r="B5785" s="1" t="s">
        <v>19583</v>
      </c>
      <c r="C5785" s="2">
        <v>45666.721342592602</v>
      </c>
      <c r="D5785" s="1" t="s">
        <v>2517</v>
      </c>
      <c r="E5785" s="1" t="s">
        <v>415</v>
      </c>
      <c r="F5785" s="2">
        <v>45665.5630439815</v>
      </c>
      <c r="G5785" s="1" t="s">
        <v>28</v>
      </c>
      <c r="H5785" s="1" t="s">
        <v>36</v>
      </c>
      <c r="I5785" s="1" t="s">
        <v>19584</v>
      </c>
      <c r="J5785" s="1" t="s">
        <v>160</v>
      </c>
      <c r="K5785" s="1" t="s">
        <v>4017</v>
      </c>
      <c r="L5785" s="3" t="s">
        <v>19585</v>
      </c>
      <c r="M5785" s="2">
        <v>45666.387974537</v>
      </c>
      <c r="N5785" t="str">
        <f>_xlfn.XLOOKUP(Table1[[#This Row],[Case Number]],Sheet2!$A:$A,Sheet2!$B:$B,"")</f>
        <v/>
      </c>
    </row>
    <row r="5786" spans="1:14">
      <c r="A5786" t="s">
        <v>19586</v>
      </c>
      <c r="B5786" s="1" t="s">
        <v>19587</v>
      </c>
      <c r="C5786" s="2">
        <v>45666.659178240698</v>
      </c>
      <c r="D5786" s="1" t="s">
        <v>674</v>
      </c>
      <c r="E5786" s="1" t="s">
        <v>19</v>
      </c>
      <c r="F5786" s="2">
        <v>45665.551331018498</v>
      </c>
      <c r="G5786" s="1" t="s">
        <v>43</v>
      </c>
      <c r="I5786" s="1" t="s">
        <v>19588</v>
      </c>
      <c r="J5786" s="1" t="s">
        <v>21</v>
      </c>
      <c r="K5786" s="1" t="s">
        <v>19589</v>
      </c>
      <c r="M5786" s="2">
        <v>45666.3258333333</v>
      </c>
      <c r="N5786" t="str">
        <f>_xlfn.XLOOKUP(Table1[[#This Row],[Case Number]],Sheet2!$A:$A,Sheet2!$B:$B,"")</f>
        <v/>
      </c>
    </row>
    <row r="5787" spans="1:14" ht="272">
      <c r="A5787" t="s">
        <v>19590</v>
      </c>
      <c r="B5787" s="1" t="s">
        <v>19591</v>
      </c>
      <c r="C5787" s="2">
        <v>45688.619444444397</v>
      </c>
      <c r="D5787" s="1" t="s">
        <v>9872</v>
      </c>
      <c r="E5787" s="1" t="s">
        <v>27</v>
      </c>
      <c r="F5787" s="2">
        <v>45665.502719907403</v>
      </c>
      <c r="G5787" s="1" t="s">
        <v>94</v>
      </c>
      <c r="I5787" s="1" t="s">
        <v>19592</v>
      </c>
      <c r="J5787" s="1" t="s">
        <v>30</v>
      </c>
      <c r="K5787" s="1" t="s">
        <v>5263</v>
      </c>
      <c r="L5787" s="3" t="s">
        <v>19593</v>
      </c>
      <c r="M5787" s="2">
        <v>45688.286087963003</v>
      </c>
      <c r="N5787" t="str">
        <f>_xlfn.XLOOKUP(Table1[[#This Row],[Case Number]],Sheet2!$A:$A,Sheet2!$B:$B,"")</f>
        <v>Yes</v>
      </c>
    </row>
    <row r="5788" spans="1:14" ht="221">
      <c r="A5788" t="s">
        <v>19594</v>
      </c>
      <c r="B5788" s="1" t="s">
        <v>19595</v>
      </c>
      <c r="C5788" s="2">
        <v>45665.967499999999</v>
      </c>
      <c r="D5788" s="1" t="s">
        <v>5106</v>
      </c>
      <c r="E5788" s="1" t="s">
        <v>9</v>
      </c>
      <c r="F5788" s="2">
        <v>45665.502326388902</v>
      </c>
      <c r="G5788" s="1" t="s">
        <v>28</v>
      </c>
      <c r="H5788" s="1" t="s">
        <v>11</v>
      </c>
      <c r="I5788" s="1" t="s">
        <v>19596</v>
      </c>
      <c r="J5788" s="1" t="s">
        <v>759</v>
      </c>
      <c r="K5788" s="1" t="s">
        <v>19597</v>
      </c>
      <c r="L5788" s="3" t="s">
        <v>19598</v>
      </c>
      <c r="M5788" s="2">
        <v>45665.634143518502</v>
      </c>
      <c r="N5788" t="str">
        <f>_xlfn.XLOOKUP(Table1[[#This Row],[Case Number]],Sheet2!$A:$A,Sheet2!$B:$B,"")</f>
        <v/>
      </c>
    </row>
    <row r="5789" spans="1:14" ht="170">
      <c r="A5789" t="s">
        <v>19599</v>
      </c>
      <c r="B5789" s="1" t="s">
        <v>19600</v>
      </c>
      <c r="C5789" s="2">
        <v>45665.871898148202</v>
      </c>
      <c r="D5789" s="1" t="s">
        <v>9291</v>
      </c>
      <c r="E5789" s="1" t="s">
        <v>50</v>
      </c>
      <c r="F5789" s="2">
        <v>45665.5020717593</v>
      </c>
      <c r="G5789" s="1" t="s">
        <v>51</v>
      </c>
      <c r="H5789" s="1" t="s">
        <v>36</v>
      </c>
      <c r="I5789" s="1" t="s">
        <v>19601</v>
      </c>
      <c r="J5789" s="1" t="s">
        <v>160</v>
      </c>
      <c r="K5789" s="1" t="s">
        <v>19602</v>
      </c>
      <c r="L5789" s="3" t="s">
        <v>19603</v>
      </c>
      <c r="M5789" s="2">
        <v>45665.538541666698</v>
      </c>
      <c r="N5789" t="str">
        <f>_xlfn.XLOOKUP(Table1[[#This Row],[Case Number]],Sheet2!$A:$A,Sheet2!$B:$B,"")</f>
        <v/>
      </c>
    </row>
    <row r="5790" spans="1:14" ht="255">
      <c r="A5790" t="s">
        <v>19604</v>
      </c>
      <c r="B5790" s="1" t="s">
        <v>19605</v>
      </c>
      <c r="C5790" s="2">
        <v>45665.837129629603</v>
      </c>
      <c r="D5790" s="1" t="s">
        <v>17827</v>
      </c>
      <c r="E5790" s="1" t="s">
        <v>19</v>
      </c>
      <c r="F5790" s="2">
        <v>45665.492789351898</v>
      </c>
      <c r="G5790" s="1" t="s">
        <v>94</v>
      </c>
      <c r="H5790" s="1" t="s">
        <v>36</v>
      </c>
      <c r="I5790" s="1" t="s">
        <v>19606</v>
      </c>
      <c r="J5790" s="1" t="s">
        <v>443</v>
      </c>
      <c r="K5790" s="1" t="s">
        <v>19607</v>
      </c>
      <c r="L5790" s="3" t="s">
        <v>19608</v>
      </c>
      <c r="M5790" s="2">
        <v>45665.503773148099</v>
      </c>
      <c r="N5790" t="str">
        <f>_xlfn.XLOOKUP(Table1[[#This Row],[Case Number]],Sheet2!$A:$A,Sheet2!$B:$B,"")</f>
        <v/>
      </c>
    </row>
    <row r="5791" spans="1:14">
      <c r="A5791" t="s">
        <v>19609</v>
      </c>
      <c r="B5791" s="1" t="s">
        <v>19610</v>
      </c>
      <c r="C5791" s="2">
        <v>45665.821400462999</v>
      </c>
      <c r="D5791" s="1" t="s">
        <v>19611</v>
      </c>
      <c r="E5791" s="1" t="s">
        <v>19</v>
      </c>
      <c r="F5791" s="2">
        <v>45665.485173611101</v>
      </c>
      <c r="G5791" s="1" t="s">
        <v>51</v>
      </c>
      <c r="H5791" s="1" t="s">
        <v>1817</v>
      </c>
      <c r="I5791" s="1" t="s">
        <v>19612</v>
      </c>
      <c r="J5791" s="1" t="s">
        <v>88</v>
      </c>
      <c r="K5791" s="1" t="s">
        <v>19613</v>
      </c>
      <c r="M5791" s="2">
        <v>45665.488043981502</v>
      </c>
      <c r="N5791" t="str">
        <f>_xlfn.XLOOKUP(Table1[[#This Row],[Case Number]],Sheet2!$A:$A,Sheet2!$B:$B,"")</f>
        <v/>
      </c>
    </row>
    <row r="5792" spans="1:14" ht="238">
      <c r="A5792" t="s">
        <v>19614</v>
      </c>
      <c r="B5792" s="1" t="s">
        <v>19615</v>
      </c>
      <c r="C5792" s="2">
        <v>45665.890289351897</v>
      </c>
      <c r="D5792" s="1" t="s">
        <v>49</v>
      </c>
      <c r="E5792" s="1" t="s">
        <v>50</v>
      </c>
      <c r="F5792" s="2">
        <v>45665.4608449074</v>
      </c>
      <c r="G5792" s="1" t="s">
        <v>28</v>
      </c>
      <c r="H5792" s="1" t="s">
        <v>36</v>
      </c>
      <c r="I5792" s="1" t="s">
        <v>19616</v>
      </c>
      <c r="J5792" s="1" t="s">
        <v>45</v>
      </c>
      <c r="K5792" s="1" t="s">
        <v>19617</v>
      </c>
      <c r="L5792" s="3" t="s">
        <v>19618</v>
      </c>
      <c r="M5792" s="2">
        <v>45665.556921296302</v>
      </c>
      <c r="N5792" t="str">
        <f>_xlfn.XLOOKUP(Table1[[#This Row],[Case Number]],Sheet2!$A:$A,Sheet2!$B:$B,"")</f>
        <v/>
      </c>
    </row>
    <row r="5793" spans="1:14">
      <c r="A5793" t="s">
        <v>19619</v>
      </c>
      <c r="B5793" s="1" t="s">
        <v>19620</v>
      </c>
      <c r="C5793" s="2">
        <v>45672.699756944399</v>
      </c>
      <c r="D5793" s="1" t="s">
        <v>19621</v>
      </c>
      <c r="E5793" s="1" t="s">
        <v>19</v>
      </c>
      <c r="F5793" s="2">
        <v>45665.456967592603</v>
      </c>
      <c r="G5793" s="1" t="s">
        <v>43</v>
      </c>
      <c r="H5793" s="1" t="s">
        <v>11</v>
      </c>
      <c r="I5793" s="1" t="s">
        <v>19622</v>
      </c>
      <c r="J5793" s="1" t="s">
        <v>88</v>
      </c>
      <c r="K5793" s="1" t="s">
        <v>3746</v>
      </c>
      <c r="M5793" s="2">
        <v>45672.366388888899</v>
      </c>
      <c r="N5793" t="str">
        <f>_xlfn.XLOOKUP(Table1[[#This Row],[Case Number]],Sheet2!$A:$A,Sheet2!$B:$B,"")</f>
        <v/>
      </c>
    </row>
    <row r="5794" spans="1:14">
      <c r="A5794" t="s">
        <v>19623</v>
      </c>
      <c r="B5794" s="1" t="s">
        <v>19624</v>
      </c>
      <c r="C5794" s="2">
        <v>45665.790416666699</v>
      </c>
      <c r="D5794" s="1" t="s">
        <v>674</v>
      </c>
      <c r="E5794" s="1" t="s">
        <v>19</v>
      </c>
      <c r="F5794" s="2">
        <v>45665.449236111097</v>
      </c>
      <c r="G5794" s="1" t="s">
        <v>43</v>
      </c>
      <c r="I5794" s="1" t="s">
        <v>19625</v>
      </c>
      <c r="J5794" s="1" t="s">
        <v>466</v>
      </c>
      <c r="K5794" s="1" t="s">
        <v>19626</v>
      </c>
      <c r="M5794" s="2">
        <v>45665.457060185203</v>
      </c>
      <c r="N5794" t="str">
        <f>_xlfn.XLOOKUP(Table1[[#This Row],[Case Number]],Sheet2!$A:$A,Sheet2!$B:$B,"")</f>
        <v/>
      </c>
    </row>
    <row r="5795" spans="1:14" ht="388">
      <c r="A5795" t="s">
        <v>19627</v>
      </c>
      <c r="B5795" s="1" t="s">
        <v>19628</v>
      </c>
      <c r="C5795" s="2">
        <v>45665.768263888902</v>
      </c>
      <c r="D5795" s="1" t="s">
        <v>408</v>
      </c>
      <c r="E5795" s="1" t="s">
        <v>19</v>
      </c>
      <c r="F5795" s="2">
        <v>45665.430648148104</v>
      </c>
      <c r="G5795" s="1" t="s">
        <v>94</v>
      </c>
      <c r="H5795" s="1" t="s">
        <v>36</v>
      </c>
      <c r="I5795" s="1" t="s">
        <v>19629</v>
      </c>
      <c r="J5795" s="1" t="s">
        <v>255</v>
      </c>
      <c r="K5795" s="1" t="s">
        <v>15441</v>
      </c>
      <c r="L5795" s="3" t="s">
        <v>19630</v>
      </c>
      <c r="M5795" s="2">
        <v>45665.434918981497</v>
      </c>
      <c r="N5795" t="str">
        <f>_xlfn.XLOOKUP(Table1[[#This Row],[Case Number]],Sheet2!$A:$A,Sheet2!$B:$B,"")</f>
        <v/>
      </c>
    </row>
    <row r="5796" spans="1:14" ht="221">
      <c r="A5796" t="s">
        <v>19631</v>
      </c>
      <c r="B5796" s="1" t="s">
        <v>19632</v>
      </c>
      <c r="C5796" s="2">
        <v>45665.784398148098</v>
      </c>
      <c r="D5796" s="1" t="s">
        <v>14806</v>
      </c>
      <c r="E5796" s="1" t="s">
        <v>19</v>
      </c>
      <c r="F5796" s="2">
        <v>45665.427696759303</v>
      </c>
      <c r="G5796" s="1" t="s">
        <v>94</v>
      </c>
      <c r="H5796" s="1" t="s">
        <v>36</v>
      </c>
      <c r="I5796" s="1" t="s">
        <v>19633</v>
      </c>
      <c r="J5796" s="1" t="s">
        <v>153</v>
      </c>
      <c r="K5796" s="1" t="s">
        <v>510</v>
      </c>
      <c r="L5796" s="3" t="s">
        <v>19634</v>
      </c>
      <c r="M5796" s="2">
        <v>45665.451030092598</v>
      </c>
      <c r="N5796" t="str">
        <f>_xlfn.XLOOKUP(Table1[[#This Row],[Case Number]],Sheet2!$A:$A,Sheet2!$B:$B,"")</f>
        <v/>
      </c>
    </row>
    <row r="5797" spans="1:14">
      <c r="A5797" t="s">
        <v>19635</v>
      </c>
      <c r="B5797" s="1" t="s">
        <v>19636</v>
      </c>
      <c r="C5797" s="2">
        <v>45666.604467592602</v>
      </c>
      <c r="D5797" s="1" t="s">
        <v>1993</v>
      </c>
      <c r="E5797" s="1" t="s">
        <v>50</v>
      </c>
      <c r="F5797" s="2">
        <v>45665.419143518498</v>
      </c>
      <c r="G5797" s="1" t="s">
        <v>43</v>
      </c>
      <c r="I5797" s="1" t="s">
        <v>19637</v>
      </c>
      <c r="J5797" s="1" t="s">
        <v>45</v>
      </c>
      <c r="K5797" s="1" t="s">
        <v>19638</v>
      </c>
      <c r="M5797" s="2">
        <v>45666.271111111098</v>
      </c>
      <c r="N5797" t="str">
        <f>_xlfn.XLOOKUP(Table1[[#This Row],[Case Number]],Sheet2!$A:$A,Sheet2!$B:$B,"")</f>
        <v>Yes</v>
      </c>
    </row>
    <row r="5798" spans="1:14" ht="238">
      <c r="A5798" t="s">
        <v>19639</v>
      </c>
      <c r="B5798" s="1" t="s">
        <v>19640</v>
      </c>
      <c r="C5798" s="2">
        <v>45665.959710648101</v>
      </c>
      <c r="D5798" s="1" t="s">
        <v>19641</v>
      </c>
      <c r="E5798" s="1" t="s">
        <v>50</v>
      </c>
      <c r="F5798" s="2">
        <v>45665.414629629602</v>
      </c>
      <c r="G5798" s="1" t="s">
        <v>28</v>
      </c>
      <c r="H5798" s="1" t="s">
        <v>36</v>
      </c>
      <c r="I5798" s="1" t="s">
        <v>19642</v>
      </c>
      <c r="J5798" s="1" t="s">
        <v>200</v>
      </c>
      <c r="K5798" s="1" t="s">
        <v>19643</v>
      </c>
      <c r="L5798" s="3" t="s">
        <v>19644</v>
      </c>
      <c r="M5798" s="2">
        <v>45665.6265740741</v>
      </c>
      <c r="N5798" t="str">
        <f>_xlfn.XLOOKUP(Table1[[#This Row],[Case Number]],Sheet2!$A:$A,Sheet2!$B:$B,"")</f>
        <v/>
      </c>
    </row>
    <row r="5799" spans="1:14" ht="372">
      <c r="A5799" t="s">
        <v>19645</v>
      </c>
      <c r="B5799" s="1" t="s">
        <v>19646</v>
      </c>
      <c r="C5799" s="2">
        <v>45665.835150462997</v>
      </c>
      <c r="D5799" s="1" t="s">
        <v>357</v>
      </c>
      <c r="E5799" s="1" t="s">
        <v>19</v>
      </c>
      <c r="F5799" s="2">
        <v>45665.385300925896</v>
      </c>
      <c r="G5799" s="1" t="s">
        <v>28</v>
      </c>
      <c r="H5799" s="1" t="s">
        <v>36</v>
      </c>
      <c r="I5799" s="1" t="s">
        <v>19647</v>
      </c>
      <c r="J5799" s="1" t="s">
        <v>45</v>
      </c>
      <c r="K5799" s="1" t="s">
        <v>19648</v>
      </c>
      <c r="L5799" s="3" t="s">
        <v>19649</v>
      </c>
      <c r="M5799" s="2">
        <v>45665.501782407402</v>
      </c>
      <c r="N5799" t="str">
        <f>_xlfn.XLOOKUP(Table1[[#This Row],[Case Number]],Sheet2!$A:$A,Sheet2!$B:$B,"")</f>
        <v/>
      </c>
    </row>
    <row r="5800" spans="1:14">
      <c r="A5800" t="s">
        <v>19650</v>
      </c>
      <c r="B5800" s="1" t="s">
        <v>19651</v>
      </c>
      <c r="C5800" s="2">
        <v>45674.521215277797</v>
      </c>
      <c r="D5800" s="1" t="s">
        <v>9830</v>
      </c>
      <c r="E5800" s="1" t="s">
        <v>19</v>
      </c>
      <c r="F5800" s="2">
        <v>45665.362094907403</v>
      </c>
      <c r="G5800" s="1" t="s">
        <v>51</v>
      </c>
      <c r="H5800" s="1" t="s">
        <v>11</v>
      </c>
      <c r="I5800" s="1" t="s">
        <v>19652</v>
      </c>
      <c r="J5800" s="1" t="s">
        <v>88</v>
      </c>
      <c r="K5800" s="1" t="s">
        <v>3746</v>
      </c>
      <c r="M5800" s="2">
        <v>45674.187847222202</v>
      </c>
      <c r="N5800" t="str">
        <f>_xlfn.XLOOKUP(Table1[[#This Row],[Case Number]],Sheet2!$A:$A,Sheet2!$B:$B,"")</f>
        <v/>
      </c>
    </row>
    <row r="5801" spans="1:14" ht="136">
      <c r="A5801" t="s">
        <v>19653</v>
      </c>
      <c r="B5801" s="1" t="s">
        <v>19654</v>
      </c>
      <c r="C5801" s="2">
        <v>45665.693136574097</v>
      </c>
      <c r="D5801" s="1" t="s">
        <v>238</v>
      </c>
      <c r="E5801" s="1" t="s">
        <v>19</v>
      </c>
      <c r="F5801" s="2">
        <v>45665.357141203698</v>
      </c>
      <c r="G5801" s="1" t="s">
        <v>51</v>
      </c>
      <c r="H5801" s="1" t="s">
        <v>36</v>
      </c>
      <c r="I5801" s="1" t="s">
        <v>19655</v>
      </c>
      <c r="J5801" s="1" t="s">
        <v>111</v>
      </c>
      <c r="K5801" s="1" t="s">
        <v>19656</v>
      </c>
      <c r="L5801" s="3" t="s">
        <v>19657</v>
      </c>
      <c r="M5801" s="2">
        <v>45665.3597800926</v>
      </c>
      <c r="N5801" t="str">
        <f>_xlfn.XLOOKUP(Table1[[#This Row],[Case Number]],Sheet2!$A:$A,Sheet2!$B:$B,"")</f>
        <v/>
      </c>
    </row>
    <row r="5802" spans="1:14" ht="289">
      <c r="A5802" t="s">
        <v>19658</v>
      </c>
      <c r="B5802" s="1" t="s">
        <v>19659</v>
      </c>
      <c r="C5802" s="2">
        <v>45665.7288078704</v>
      </c>
      <c r="D5802" s="1" t="s">
        <v>19660</v>
      </c>
      <c r="E5802" s="1" t="s">
        <v>19</v>
      </c>
      <c r="F5802" s="2">
        <v>45665.354409722197</v>
      </c>
      <c r="G5802" s="1" t="s">
        <v>28</v>
      </c>
      <c r="H5802" s="1" t="s">
        <v>36</v>
      </c>
      <c r="I5802" s="1" t="s">
        <v>19661</v>
      </c>
      <c r="J5802" s="1" t="s">
        <v>188</v>
      </c>
      <c r="K5802" s="1" t="s">
        <v>16917</v>
      </c>
      <c r="L5802" s="3" t="s">
        <v>19662</v>
      </c>
      <c r="M5802" s="2">
        <v>45665.395451388897</v>
      </c>
      <c r="N5802" t="str">
        <f>_xlfn.XLOOKUP(Table1[[#This Row],[Case Number]],Sheet2!$A:$A,Sheet2!$B:$B,"")</f>
        <v/>
      </c>
    </row>
    <row r="5803" spans="1:14">
      <c r="A5803" t="s">
        <v>19663</v>
      </c>
      <c r="B5803" s="1" t="s">
        <v>19664</v>
      </c>
      <c r="C5803" s="2">
        <v>45665.681134259299</v>
      </c>
      <c r="D5803" s="1" t="s">
        <v>238</v>
      </c>
      <c r="E5803" s="1" t="s">
        <v>19</v>
      </c>
      <c r="F5803" s="2">
        <v>45665.345393518503</v>
      </c>
      <c r="G5803" s="1" t="s">
        <v>51</v>
      </c>
      <c r="H5803" s="1" t="s">
        <v>36</v>
      </c>
      <c r="I5803" s="1" t="s">
        <v>19665</v>
      </c>
      <c r="J5803" s="1" t="s">
        <v>759</v>
      </c>
      <c r="K5803" s="1" t="s">
        <v>19666</v>
      </c>
      <c r="M5803" s="2">
        <v>45665.347777777803</v>
      </c>
      <c r="N5803" t="str">
        <f>_xlfn.XLOOKUP(Table1[[#This Row],[Case Number]],Sheet2!$A:$A,Sheet2!$B:$B,"")</f>
        <v/>
      </c>
    </row>
    <row r="5804" spans="1:14" ht="272">
      <c r="A5804" t="s">
        <v>19667</v>
      </c>
      <c r="B5804" s="1" t="s">
        <v>19668</v>
      </c>
      <c r="C5804" s="2">
        <v>45672.684409722198</v>
      </c>
      <c r="D5804" s="1" t="s">
        <v>575</v>
      </c>
      <c r="E5804" s="1" t="s">
        <v>19</v>
      </c>
      <c r="F5804" s="2">
        <v>45665.306423611102</v>
      </c>
      <c r="G5804" s="1" t="s">
        <v>94</v>
      </c>
      <c r="I5804" s="1" t="s">
        <v>19669</v>
      </c>
      <c r="J5804" s="1" t="s">
        <v>200</v>
      </c>
      <c r="K5804" s="1" t="s">
        <v>8787</v>
      </c>
      <c r="L5804" s="3" t="s">
        <v>19670</v>
      </c>
      <c r="M5804" s="2">
        <v>45672.3510648148</v>
      </c>
      <c r="N5804" t="str">
        <f>_xlfn.XLOOKUP(Table1[[#This Row],[Case Number]],Sheet2!$A:$A,Sheet2!$B:$B,"")</f>
        <v/>
      </c>
    </row>
    <row r="5805" spans="1:14">
      <c r="A5805" t="s">
        <v>19671</v>
      </c>
      <c r="B5805" s="1" t="s">
        <v>19672</v>
      </c>
      <c r="C5805" s="2">
        <v>45665.715069444399</v>
      </c>
      <c r="D5805" s="1" t="s">
        <v>18803</v>
      </c>
      <c r="E5805" s="1" t="s">
        <v>27</v>
      </c>
      <c r="F5805" s="2">
        <v>45665.271400463003</v>
      </c>
      <c r="G5805" s="1" t="s">
        <v>43</v>
      </c>
      <c r="H5805" s="1" t="s">
        <v>11</v>
      </c>
      <c r="I5805" s="1" t="s">
        <v>19673</v>
      </c>
      <c r="J5805" s="1" t="s">
        <v>30</v>
      </c>
      <c r="K5805" s="1" t="s">
        <v>19674</v>
      </c>
      <c r="M5805" s="2">
        <v>45665.381712962997</v>
      </c>
      <c r="N5805" t="str">
        <f>_xlfn.XLOOKUP(Table1[[#This Row],[Case Number]],Sheet2!$A:$A,Sheet2!$B:$B,"")</f>
        <v/>
      </c>
    </row>
    <row r="5806" spans="1:14" ht="85">
      <c r="A5806" t="s">
        <v>19675</v>
      </c>
      <c r="B5806" s="1" t="s">
        <v>19676</v>
      </c>
      <c r="C5806" s="2">
        <v>45665.608842592599</v>
      </c>
      <c r="D5806" s="1" t="s">
        <v>2390</v>
      </c>
      <c r="E5806" s="1" t="s">
        <v>19</v>
      </c>
      <c r="F5806" s="2">
        <v>45665.270092592596</v>
      </c>
      <c r="G5806" s="1" t="s">
        <v>51</v>
      </c>
      <c r="I5806" s="1" t="s">
        <v>19677</v>
      </c>
      <c r="J5806" s="1" t="s">
        <v>255</v>
      </c>
      <c r="K5806" s="1" t="s">
        <v>19678</v>
      </c>
      <c r="L5806" s="3" t="s">
        <v>19679</v>
      </c>
      <c r="M5806" s="2">
        <v>45665.275497685201</v>
      </c>
      <c r="N5806" t="str">
        <f>_xlfn.XLOOKUP(Table1[[#This Row],[Case Number]],Sheet2!$A:$A,Sheet2!$B:$B,"")</f>
        <v/>
      </c>
    </row>
    <row r="5807" spans="1:14" ht="204">
      <c r="A5807" t="s">
        <v>19680</v>
      </c>
      <c r="B5807" s="1" t="s">
        <v>19681</v>
      </c>
      <c r="C5807" s="2">
        <v>45666.8725694444</v>
      </c>
      <c r="D5807" s="1" t="s">
        <v>19682</v>
      </c>
      <c r="E5807" s="1" t="s">
        <v>27</v>
      </c>
      <c r="F5807" s="2">
        <v>45665.2412847222</v>
      </c>
      <c r="G5807" s="1" t="s">
        <v>94</v>
      </c>
      <c r="I5807" s="1" t="s">
        <v>19683</v>
      </c>
      <c r="J5807" s="1" t="s">
        <v>30</v>
      </c>
      <c r="K5807" s="1" t="s">
        <v>17863</v>
      </c>
      <c r="L5807" s="3" t="s">
        <v>19684</v>
      </c>
      <c r="M5807" s="2">
        <v>45666.539212962998</v>
      </c>
      <c r="N5807" t="str">
        <f>_xlfn.XLOOKUP(Table1[[#This Row],[Case Number]],Sheet2!$A:$A,Sheet2!$B:$B,"")</f>
        <v/>
      </c>
    </row>
    <row r="5808" spans="1:14" ht="306">
      <c r="A5808" t="s">
        <v>19685</v>
      </c>
      <c r="B5808" s="1" t="s">
        <v>19686</v>
      </c>
      <c r="C5808" s="2">
        <v>45665.163599537002</v>
      </c>
      <c r="D5808" s="1" t="s">
        <v>18551</v>
      </c>
      <c r="E5808" s="1" t="s">
        <v>9</v>
      </c>
      <c r="F5808" s="2">
        <v>45664.771793981497</v>
      </c>
      <c r="G5808" s="1" t="s">
        <v>28</v>
      </c>
      <c r="H5808" s="1" t="s">
        <v>11</v>
      </c>
      <c r="I5808" s="1" t="s">
        <v>19687</v>
      </c>
      <c r="J5808" s="1" t="s">
        <v>45</v>
      </c>
      <c r="K5808" s="1" t="s">
        <v>19688</v>
      </c>
      <c r="L5808" s="3" t="s">
        <v>19689</v>
      </c>
      <c r="M5808" s="2">
        <v>45664.8302430556</v>
      </c>
      <c r="N5808" t="str">
        <f>_xlfn.XLOOKUP(Table1[[#This Row],[Case Number]],Sheet2!$A:$A,Sheet2!$B:$B,"")</f>
        <v/>
      </c>
    </row>
    <row r="5809" spans="1:14" ht="255">
      <c r="A5809" t="s">
        <v>19690</v>
      </c>
      <c r="B5809" s="1" t="s">
        <v>19691</v>
      </c>
      <c r="C5809" s="2">
        <v>45665.388611111099</v>
      </c>
      <c r="D5809" s="1" t="s">
        <v>144</v>
      </c>
      <c r="E5809" s="1" t="s">
        <v>19</v>
      </c>
      <c r="F5809" s="2">
        <v>45664.7399421296</v>
      </c>
      <c r="G5809" s="1" t="s">
        <v>145</v>
      </c>
      <c r="I5809" s="1" t="s">
        <v>19692</v>
      </c>
      <c r="J5809" s="1" t="s">
        <v>21</v>
      </c>
      <c r="K5809" s="1" t="s">
        <v>19693</v>
      </c>
      <c r="L5809" s="3" t="s">
        <v>19694</v>
      </c>
      <c r="M5809" s="2">
        <v>45665.055219907401</v>
      </c>
      <c r="N5809" t="str">
        <f>_xlfn.XLOOKUP(Table1[[#This Row],[Case Number]],Sheet2!$A:$A,Sheet2!$B:$B,"")</f>
        <v/>
      </c>
    </row>
    <row r="5810" spans="1:14" ht="17">
      <c r="A5810" t="s">
        <v>19695</v>
      </c>
      <c r="B5810" s="1" t="s">
        <v>19696</v>
      </c>
      <c r="C5810" s="2">
        <v>45665.685289351903</v>
      </c>
      <c r="D5810" s="1" t="s">
        <v>19697</v>
      </c>
      <c r="E5810" s="1" t="s">
        <v>27</v>
      </c>
      <c r="F5810" s="2">
        <v>45664.570439814801</v>
      </c>
      <c r="G5810" s="1" t="s">
        <v>43</v>
      </c>
      <c r="I5810" s="1" t="s">
        <v>19698</v>
      </c>
      <c r="J5810" s="1" t="s">
        <v>188</v>
      </c>
      <c r="K5810" s="1" t="s">
        <v>19699</v>
      </c>
      <c r="L5810" s="3" t="s">
        <v>19700</v>
      </c>
      <c r="M5810" s="2">
        <v>45665.351932870399</v>
      </c>
      <c r="N5810" t="str">
        <f>_xlfn.XLOOKUP(Table1[[#This Row],[Case Number]],Sheet2!$A:$A,Sheet2!$B:$B,"")</f>
        <v>Yes</v>
      </c>
    </row>
    <row r="5811" spans="1:14">
      <c r="A5811" t="s">
        <v>19701</v>
      </c>
      <c r="B5811" s="1" t="s">
        <v>19702</v>
      </c>
      <c r="C5811" s="2">
        <v>45665.603055555599</v>
      </c>
      <c r="D5811" s="1" t="s">
        <v>19703</v>
      </c>
      <c r="E5811" s="1" t="s">
        <v>50</v>
      </c>
      <c r="F5811" s="2">
        <v>45664.570196759298</v>
      </c>
      <c r="G5811" s="1" t="s">
        <v>51</v>
      </c>
      <c r="H5811" s="1" t="s">
        <v>36</v>
      </c>
      <c r="I5811" s="1" t="s">
        <v>19704</v>
      </c>
      <c r="J5811" s="1" t="s">
        <v>200</v>
      </c>
      <c r="K5811" s="1" t="s">
        <v>19705</v>
      </c>
      <c r="M5811" s="2">
        <v>45665.269710648201</v>
      </c>
      <c r="N5811" t="str">
        <f>_xlfn.XLOOKUP(Table1[[#This Row],[Case Number]],Sheet2!$A:$A,Sheet2!$B:$B,"")</f>
        <v/>
      </c>
    </row>
    <row r="5812" spans="1:14" ht="404">
      <c r="A5812" t="s">
        <v>19706</v>
      </c>
      <c r="B5812" s="1" t="s">
        <v>19707</v>
      </c>
      <c r="C5812" s="2">
        <v>45667.810787037</v>
      </c>
      <c r="D5812" s="1" t="s">
        <v>19708</v>
      </c>
      <c r="E5812" s="1" t="s">
        <v>20090</v>
      </c>
      <c r="F5812" s="2">
        <v>45664.560868055603</v>
      </c>
      <c r="G5812" s="1" t="s">
        <v>28</v>
      </c>
      <c r="H5812" s="1" t="s">
        <v>36</v>
      </c>
      <c r="I5812" s="1" t="s">
        <v>19709</v>
      </c>
      <c r="J5812" s="1" t="s">
        <v>118</v>
      </c>
      <c r="K5812" s="1" t="s">
        <v>19710</v>
      </c>
      <c r="L5812" s="3" t="s">
        <v>19711</v>
      </c>
      <c r="M5812" s="2">
        <v>45667.477430555598</v>
      </c>
      <c r="N5812" t="str">
        <f>_xlfn.XLOOKUP(Table1[[#This Row],[Case Number]],Sheet2!$A:$A,Sheet2!$B:$B,"")</f>
        <v/>
      </c>
    </row>
    <row r="5813" spans="1:14" ht="238">
      <c r="A5813" t="s">
        <v>19712</v>
      </c>
      <c r="B5813" s="1" t="s">
        <v>19713</v>
      </c>
      <c r="C5813" s="2">
        <v>45665.8127662037</v>
      </c>
      <c r="D5813" s="1" t="s">
        <v>17871</v>
      </c>
      <c r="E5813" s="1" t="s">
        <v>27</v>
      </c>
      <c r="F5813" s="2">
        <v>45664.560162037</v>
      </c>
      <c r="G5813" s="1" t="s">
        <v>28</v>
      </c>
      <c r="H5813" s="1" t="s">
        <v>36</v>
      </c>
      <c r="I5813" s="1" t="s">
        <v>19714</v>
      </c>
      <c r="J5813" s="1" t="s">
        <v>30</v>
      </c>
      <c r="K5813" s="1" t="s">
        <v>19674</v>
      </c>
      <c r="L5813" s="3" t="s">
        <v>19715</v>
      </c>
      <c r="M5813" s="2">
        <v>45665.479409722197</v>
      </c>
      <c r="N5813" t="str">
        <f>_xlfn.XLOOKUP(Table1[[#This Row],[Case Number]],Sheet2!$A:$A,Sheet2!$B:$B,"")</f>
        <v/>
      </c>
    </row>
    <row r="5814" spans="1:14">
      <c r="A5814" t="s">
        <v>19716</v>
      </c>
      <c r="B5814" s="1" t="s">
        <v>19717</v>
      </c>
      <c r="C5814" s="2">
        <v>45664.892569444397</v>
      </c>
      <c r="D5814" s="1" t="s">
        <v>1604</v>
      </c>
      <c r="E5814" s="1" t="s">
        <v>19</v>
      </c>
      <c r="F5814" s="2">
        <v>45664.5479976852</v>
      </c>
      <c r="G5814" s="1" t="s">
        <v>43</v>
      </c>
      <c r="I5814" s="1" t="s">
        <v>19718</v>
      </c>
      <c r="J5814" s="1" t="s">
        <v>59</v>
      </c>
      <c r="K5814" s="1" t="s">
        <v>19719</v>
      </c>
      <c r="M5814" s="2">
        <v>45664.559212963002</v>
      </c>
      <c r="N5814" t="str">
        <f>_xlfn.XLOOKUP(Table1[[#This Row],[Case Number]],Sheet2!$A:$A,Sheet2!$B:$B,"")</f>
        <v/>
      </c>
    </row>
    <row r="5815" spans="1:14">
      <c r="A5815" t="s">
        <v>19720</v>
      </c>
      <c r="B5815" s="1" t="s">
        <v>19721</v>
      </c>
      <c r="C5815" s="2">
        <v>45664.901666666701</v>
      </c>
      <c r="D5815" s="1" t="s">
        <v>19722</v>
      </c>
      <c r="E5815" s="1" t="s">
        <v>27</v>
      </c>
      <c r="F5815" s="2">
        <v>45664.515324074098</v>
      </c>
      <c r="G5815" s="1" t="s">
        <v>43</v>
      </c>
      <c r="I5815" s="1" t="s">
        <v>19723</v>
      </c>
      <c r="J5815" s="1" t="s">
        <v>30</v>
      </c>
      <c r="K5815" s="1" t="s">
        <v>2482</v>
      </c>
      <c r="M5815" s="2">
        <v>45664.568310185197</v>
      </c>
      <c r="N5815" t="str">
        <f>_xlfn.XLOOKUP(Table1[[#This Row],[Case Number]],Sheet2!$A:$A,Sheet2!$B:$B,"")</f>
        <v/>
      </c>
    </row>
    <row r="5816" spans="1:14">
      <c r="A5816" t="s">
        <v>19724</v>
      </c>
      <c r="B5816" s="1" t="s">
        <v>19725</v>
      </c>
      <c r="C5816" s="2">
        <v>45665.588518518503</v>
      </c>
      <c r="D5816" s="1" t="s">
        <v>9207</v>
      </c>
      <c r="E5816" s="1" t="s">
        <v>19</v>
      </c>
      <c r="F5816" s="2">
        <v>45664.504247685203</v>
      </c>
      <c r="G5816" s="1" t="s">
        <v>51</v>
      </c>
      <c r="H5816" s="1" t="s">
        <v>36</v>
      </c>
      <c r="I5816" s="1" t="s">
        <v>19726</v>
      </c>
      <c r="J5816" s="1" t="s">
        <v>38</v>
      </c>
      <c r="K5816" s="1" t="s">
        <v>14875</v>
      </c>
      <c r="M5816" s="2">
        <v>45665.255162037</v>
      </c>
      <c r="N5816" t="str">
        <f>_xlfn.XLOOKUP(Table1[[#This Row],[Case Number]],Sheet2!$A:$A,Sheet2!$B:$B,"")</f>
        <v/>
      </c>
    </row>
    <row r="5817" spans="1:14">
      <c r="A5817" t="s">
        <v>19727</v>
      </c>
      <c r="B5817" s="1" t="s">
        <v>19728</v>
      </c>
      <c r="C5817" s="2">
        <v>45672.701168981497</v>
      </c>
      <c r="D5817" s="1" t="s">
        <v>19729</v>
      </c>
      <c r="E5817" s="1" t="s">
        <v>27</v>
      </c>
      <c r="F5817" s="2">
        <v>45664.477407407401</v>
      </c>
      <c r="G5817" s="1" t="s">
        <v>43</v>
      </c>
      <c r="I5817" s="1" t="s">
        <v>19730</v>
      </c>
      <c r="K5817" s="1" t="s">
        <v>19731</v>
      </c>
      <c r="M5817" s="2">
        <v>45672.367812500001</v>
      </c>
      <c r="N5817" t="str">
        <f>_xlfn.XLOOKUP(Table1[[#This Row],[Case Number]],Sheet2!$A:$A,Sheet2!$B:$B,"")</f>
        <v/>
      </c>
    </row>
    <row r="5818" spans="1:14" ht="238">
      <c r="A5818" t="s">
        <v>19732</v>
      </c>
      <c r="B5818" s="1" t="s">
        <v>19733</v>
      </c>
      <c r="C5818" s="2">
        <v>45664.8311805556</v>
      </c>
      <c r="D5818" s="1" t="s">
        <v>19734</v>
      </c>
      <c r="E5818" s="1" t="s">
        <v>19</v>
      </c>
      <c r="F5818" s="2">
        <v>45664.465636574103</v>
      </c>
      <c r="G5818" s="1" t="s">
        <v>28</v>
      </c>
      <c r="H5818" s="1" t="s">
        <v>11</v>
      </c>
      <c r="I5818" s="1" t="s">
        <v>19735</v>
      </c>
      <c r="J5818" s="1" t="s">
        <v>200</v>
      </c>
      <c r="K5818" s="1" t="s">
        <v>19736</v>
      </c>
      <c r="L5818" s="3" t="s">
        <v>19737</v>
      </c>
      <c r="M5818" s="2">
        <v>45664.497824074097</v>
      </c>
      <c r="N5818" t="str">
        <f>_xlfn.XLOOKUP(Table1[[#This Row],[Case Number]],Sheet2!$A:$A,Sheet2!$B:$B,"")</f>
        <v/>
      </c>
    </row>
    <row r="5819" spans="1:14" ht="119">
      <c r="A5819" t="s">
        <v>19738</v>
      </c>
      <c r="B5819" s="1" t="s">
        <v>19739</v>
      </c>
      <c r="C5819" s="2">
        <v>45665.872233796297</v>
      </c>
      <c r="D5819" s="1" t="s">
        <v>9840</v>
      </c>
      <c r="E5819" s="1" t="s">
        <v>27</v>
      </c>
      <c r="F5819" s="2">
        <v>45664.461041666698</v>
      </c>
      <c r="G5819" s="1" t="s">
        <v>51</v>
      </c>
      <c r="I5819" s="1" t="s">
        <v>19740</v>
      </c>
      <c r="J5819" s="1" t="s">
        <v>200</v>
      </c>
      <c r="K5819" s="1" t="s">
        <v>4776</v>
      </c>
      <c r="L5819" s="3" t="s">
        <v>19741</v>
      </c>
      <c r="M5819" s="2">
        <v>45665.538865740702</v>
      </c>
      <c r="N5819" t="str">
        <f>_xlfn.XLOOKUP(Table1[[#This Row],[Case Number]],Sheet2!$A:$A,Sheet2!$B:$B,"")</f>
        <v/>
      </c>
    </row>
    <row r="5820" spans="1:14">
      <c r="A5820" t="s">
        <v>19742</v>
      </c>
      <c r="B5820" s="1" t="s">
        <v>19743</v>
      </c>
      <c r="C5820" s="2">
        <v>45664.788333333301</v>
      </c>
      <c r="D5820" s="1" t="s">
        <v>7989</v>
      </c>
      <c r="E5820" s="1" t="s">
        <v>19</v>
      </c>
      <c r="F5820" s="2">
        <v>45664.444826388899</v>
      </c>
      <c r="G5820" s="1" t="s">
        <v>51</v>
      </c>
      <c r="H5820" s="1" t="s">
        <v>36</v>
      </c>
      <c r="I5820" s="1" t="s">
        <v>19744</v>
      </c>
      <c r="J5820" s="1" t="s">
        <v>188</v>
      </c>
      <c r="K5820" s="1" t="s">
        <v>19745</v>
      </c>
      <c r="M5820" s="2">
        <v>45664.454976851899</v>
      </c>
      <c r="N5820" t="str">
        <f>_xlfn.XLOOKUP(Table1[[#This Row],[Case Number]],Sheet2!$A:$A,Sheet2!$B:$B,"")</f>
        <v/>
      </c>
    </row>
    <row r="5821" spans="1:14">
      <c r="A5821" t="s">
        <v>19746</v>
      </c>
      <c r="B5821" s="1" t="s">
        <v>19747</v>
      </c>
      <c r="C5821" s="2">
        <v>45664.784236111103</v>
      </c>
      <c r="D5821" s="1" t="s">
        <v>1604</v>
      </c>
      <c r="E5821" s="1" t="s">
        <v>19</v>
      </c>
      <c r="F5821" s="2">
        <v>45664.441666666702</v>
      </c>
      <c r="G5821" s="1" t="s">
        <v>43</v>
      </c>
      <c r="H5821" s="1" t="s">
        <v>36</v>
      </c>
      <c r="I5821" s="1" t="s">
        <v>19748</v>
      </c>
      <c r="J5821" s="1" t="s">
        <v>111</v>
      </c>
      <c r="K5821" s="1" t="s">
        <v>19749</v>
      </c>
      <c r="M5821" s="2">
        <v>45664.4508796296</v>
      </c>
      <c r="N5821" t="str">
        <f>_xlfn.XLOOKUP(Table1[[#This Row],[Case Number]],Sheet2!$A:$A,Sheet2!$B:$B,"")</f>
        <v/>
      </c>
    </row>
    <row r="5822" spans="1:14" ht="119">
      <c r="A5822" t="s">
        <v>19750</v>
      </c>
      <c r="B5822" s="1" t="s">
        <v>19751</v>
      </c>
      <c r="C5822" s="2">
        <v>45664.751423611102</v>
      </c>
      <c r="D5822" s="1" t="s">
        <v>814</v>
      </c>
      <c r="E5822" s="1" t="s">
        <v>19</v>
      </c>
      <c r="F5822" s="2">
        <v>45664.411215277803</v>
      </c>
      <c r="G5822" s="1" t="s">
        <v>28</v>
      </c>
      <c r="H5822" s="1" t="s">
        <v>36</v>
      </c>
      <c r="I5822" s="1" t="s">
        <v>19752</v>
      </c>
      <c r="J5822" s="1" t="s">
        <v>111</v>
      </c>
      <c r="K5822" s="1" t="s">
        <v>19753</v>
      </c>
      <c r="L5822" s="3" t="s">
        <v>19754</v>
      </c>
      <c r="M5822" s="2">
        <v>45664.418067129598</v>
      </c>
      <c r="N5822" t="str">
        <f>_xlfn.XLOOKUP(Table1[[#This Row],[Case Number]],Sheet2!$A:$A,Sheet2!$B:$B,"")</f>
        <v/>
      </c>
    </row>
    <row r="5823" spans="1:14">
      <c r="A5823" t="s">
        <v>19755</v>
      </c>
      <c r="B5823" s="1" t="s">
        <v>19756</v>
      </c>
      <c r="C5823" s="2">
        <v>45665.775601851798</v>
      </c>
      <c r="D5823" s="1" t="s">
        <v>19757</v>
      </c>
      <c r="E5823" s="1" t="s">
        <v>19</v>
      </c>
      <c r="F5823" s="2">
        <v>45664.400937500002</v>
      </c>
      <c r="G5823" s="1" t="s">
        <v>43</v>
      </c>
      <c r="I5823" s="1" t="s">
        <v>19758</v>
      </c>
      <c r="J5823" s="1" t="s">
        <v>188</v>
      </c>
      <c r="K5823" s="1" t="s">
        <v>7333</v>
      </c>
      <c r="M5823" s="2">
        <v>45665.442245370403</v>
      </c>
      <c r="N5823" t="str">
        <f>_xlfn.XLOOKUP(Table1[[#This Row],[Case Number]],Sheet2!$A:$A,Sheet2!$B:$B,"")</f>
        <v/>
      </c>
    </row>
    <row r="5824" spans="1:14">
      <c r="A5824" t="s">
        <v>19759</v>
      </c>
      <c r="B5824" s="1" t="s">
        <v>19760</v>
      </c>
      <c r="C5824" s="2">
        <v>45664.8764814815</v>
      </c>
      <c r="D5824" s="1" t="s">
        <v>18773</v>
      </c>
      <c r="E5824" s="1" t="s">
        <v>19</v>
      </c>
      <c r="F5824" s="2">
        <v>45664.400752314803</v>
      </c>
      <c r="G5824" s="1" t="s">
        <v>28</v>
      </c>
      <c r="H5824" s="1" t="s">
        <v>36</v>
      </c>
      <c r="I5824" s="1" t="s">
        <v>19761</v>
      </c>
      <c r="J5824" s="1" t="s">
        <v>188</v>
      </c>
      <c r="K5824" s="1" t="s">
        <v>1809</v>
      </c>
      <c r="M5824" s="2">
        <v>45664.543113425898</v>
      </c>
      <c r="N5824" t="str">
        <f>_xlfn.XLOOKUP(Table1[[#This Row],[Case Number]],Sheet2!$A:$A,Sheet2!$B:$B,"")</f>
        <v/>
      </c>
    </row>
    <row r="5825" spans="1:14" ht="204">
      <c r="A5825" t="s">
        <v>19762</v>
      </c>
      <c r="B5825" s="1" t="s">
        <v>19763</v>
      </c>
      <c r="C5825" s="2">
        <v>45664.752187500002</v>
      </c>
      <c r="D5825" s="1" t="s">
        <v>1620</v>
      </c>
      <c r="E5825" s="1" t="s">
        <v>864</v>
      </c>
      <c r="F5825" s="2">
        <v>45664.393194444398</v>
      </c>
      <c r="G5825" s="1" t="s">
        <v>28</v>
      </c>
      <c r="H5825" s="1" t="s">
        <v>36</v>
      </c>
      <c r="I5825" s="1" t="s">
        <v>19764</v>
      </c>
      <c r="J5825" s="1" t="s">
        <v>153</v>
      </c>
      <c r="K5825" s="1" t="s">
        <v>19402</v>
      </c>
      <c r="L5825" s="3" t="s">
        <v>19765</v>
      </c>
      <c r="M5825" s="2">
        <v>45664.418842592597</v>
      </c>
      <c r="N5825" t="str">
        <f>_xlfn.XLOOKUP(Table1[[#This Row],[Case Number]],Sheet2!$A:$A,Sheet2!$B:$B,"")</f>
        <v/>
      </c>
    </row>
    <row r="5826" spans="1:14">
      <c r="A5826" t="s">
        <v>19766</v>
      </c>
      <c r="B5826" s="1" t="s">
        <v>19767</v>
      </c>
      <c r="C5826" s="2">
        <v>45664.716331018499</v>
      </c>
      <c r="D5826" s="1" t="s">
        <v>276</v>
      </c>
      <c r="E5826" s="1" t="s">
        <v>19</v>
      </c>
      <c r="F5826" s="2">
        <v>45664.379780092597</v>
      </c>
      <c r="G5826" s="1" t="s">
        <v>51</v>
      </c>
      <c r="H5826" s="1" t="s">
        <v>36</v>
      </c>
      <c r="I5826" s="1" t="s">
        <v>19768</v>
      </c>
      <c r="J5826" s="1" t="s">
        <v>1054</v>
      </c>
      <c r="K5826" s="1" t="s">
        <v>19769</v>
      </c>
      <c r="M5826" s="2">
        <v>45664.382974537002</v>
      </c>
      <c r="N5826" t="str">
        <f>_xlfn.XLOOKUP(Table1[[#This Row],[Case Number]],Sheet2!$A:$A,Sheet2!$B:$B,"")</f>
        <v/>
      </c>
    </row>
    <row r="5827" spans="1:14">
      <c r="A5827" t="s">
        <v>19770</v>
      </c>
      <c r="B5827" s="1" t="s">
        <v>19771</v>
      </c>
      <c r="C5827" s="2">
        <v>45664.7024074074</v>
      </c>
      <c r="D5827" s="1" t="s">
        <v>1993</v>
      </c>
      <c r="E5827" s="1" t="s">
        <v>50</v>
      </c>
      <c r="F5827" s="2">
        <v>45664.355439814797</v>
      </c>
      <c r="G5827" s="1" t="s">
        <v>43</v>
      </c>
      <c r="I5827" s="1" t="s">
        <v>19772</v>
      </c>
      <c r="J5827" s="1" t="s">
        <v>45</v>
      </c>
      <c r="K5827" s="1" t="s">
        <v>19773</v>
      </c>
      <c r="M5827" s="2">
        <v>45664.369050925903</v>
      </c>
      <c r="N5827" t="str">
        <f>_xlfn.XLOOKUP(Table1[[#This Row],[Case Number]],Sheet2!$A:$A,Sheet2!$B:$B,"")</f>
        <v/>
      </c>
    </row>
    <row r="5828" spans="1:14" ht="221">
      <c r="A5828" t="s">
        <v>19774</v>
      </c>
      <c r="B5828" s="1" t="s">
        <v>19775</v>
      </c>
      <c r="C5828" s="2">
        <v>45664.666967592602</v>
      </c>
      <c r="D5828" s="1" t="s">
        <v>3169</v>
      </c>
      <c r="E5828" s="1" t="s">
        <v>50</v>
      </c>
      <c r="F5828" s="2">
        <v>45664.328368055598</v>
      </c>
      <c r="G5828" s="1" t="s">
        <v>145</v>
      </c>
      <c r="I5828" s="1" t="s">
        <v>19776</v>
      </c>
      <c r="J5828" s="1" t="s">
        <v>153</v>
      </c>
      <c r="K5828" s="1" t="s">
        <v>19777</v>
      </c>
      <c r="L5828" s="3" t="s">
        <v>19778</v>
      </c>
      <c r="M5828" s="2">
        <v>45664.333599537</v>
      </c>
      <c r="N5828" t="str">
        <f>_xlfn.XLOOKUP(Table1[[#This Row],[Case Number]],Sheet2!$A:$A,Sheet2!$B:$B,"")</f>
        <v/>
      </c>
    </row>
    <row r="5829" spans="1:14">
      <c r="A5829" t="s">
        <v>19779</v>
      </c>
      <c r="B5829" s="1" t="s">
        <v>19780</v>
      </c>
      <c r="C5829" s="2">
        <v>45664.647881944402</v>
      </c>
      <c r="D5829" s="1" t="s">
        <v>19781</v>
      </c>
      <c r="E5829" s="1" t="s">
        <v>19</v>
      </c>
      <c r="F5829" s="2">
        <v>45664.306157407402</v>
      </c>
      <c r="G5829" s="1" t="s">
        <v>43</v>
      </c>
      <c r="I5829" s="1" t="s">
        <v>19782</v>
      </c>
      <c r="J5829" s="1" t="s">
        <v>38</v>
      </c>
      <c r="K5829" s="1" t="s">
        <v>11937</v>
      </c>
      <c r="M5829" s="2">
        <v>45664.314525463</v>
      </c>
      <c r="N5829" t="str">
        <f>_xlfn.XLOOKUP(Table1[[#This Row],[Case Number]],Sheet2!$A:$A,Sheet2!$B:$B,"")</f>
        <v/>
      </c>
    </row>
    <row r="5830" spans="1:14">
      <c r="A5830" t="s">
        <v>19783</v>
      </c>
      <c r="B5830" s="1" t="s">
        <v>19784</v>
      </c>
      <c r="C5830" s="2">
        <v>45665.579143518502</v>
      </c>
      <c r="D5830" s="1" t="s">
        <v>19785</v>
      </c>
      <c r="E5830" s="1" t="s">
        <v>19</v>
      </c>
      <c r="F5830" s="2">
        <v>45664.291678240697</v>
      </c>
      <c r="G5830" s="1" t="s">
        <v>51</v>
      </c>
      <c r="H5830" s="1" t="s">
        <v>36</v>
      </c>
      <c r="I5830" s="1" t="s">
        <v>19786</v>
      </c>
      <c r="J5830" s="1" t="s">
        <v>188</v>
      </c>
      <c r="K5830" s="1" t="s">
        <v>19787</v>
      </c>
      <c r="M5830" s="2">
        <v>45665.245787036998</v>
      </c>
      <c r="N5830" t="str">
        <f>_xlfn.XLOOKUP(Table1[[#This Row],[Case Number]],Sheet2!$A:$A,Sheet2!$B:$B,"")</f>
        <v/>
      </c>
    </row>
    <row r="5831" spans="1:14" ht="187">
      <c r="A5831" t="s">
        <v>19788</v>
      </c>
      <c r="B5831" s="1" t="s">
        <v>19789</v>
      </c>
      <c r="C5831" s="2">
        <v>45664.5411805556</v>
      </c>
      <c r="D5831" s="1" t="s">
        <v>19790</v>
      </c>
      <c r="E5831" s="1" t="s">
        <v>50</v>
      </c>
      <c r="F5831" s="2">
        <v>45664.178749999999</v>
      </c>
      <c r="G5831" s="1" t="s">
        <v>145</v>
      </c>
      <c r="I5831" s="1" t="s">
        <v>19791</v>
      </c>
      <c r="J5831" s="1" t="s">
        <v>30</v>
      </c>
      <c r="K5831" s="1" t="s">
        <v>6506</v>
      </c>
      <c r="L5831" s="3" t="s">
        <v>19792</v>
      </c>
      <c r="M5831" s="2">
        <v>45664.207824074103</v>
      </c>
      <c r="N5831" t="str">
        <f>_xlfn.XLOOKUP(Table1[[#This Row],[Case Number]],Sheet2!$A:$A,Sheet2!$B:$B,"")</f>
        <v>Yes</v>
      </c>
    </row>
    <row r="5832" spans="1:14" ht="187">
      <c r="A5832" t="s">
        <v>19793</v>
      </c>
      <c r="B5832" s="1" t="s">
        <v>19794</v>
      </c>
      <c r="C5832" s="2">
        <v>45667.144895833299</v>
      </c>
      <c r="D5832" s="1" t="s">
        <v>19795</v>
      </c>
      <c r="E5832" s="1" t="s">
        <v>50</v>
      </c>
      <c r="F5832" s="2">
        <v>45663.626585648097</v>
      </c>
      <c r="G5832" s="1" t="s">
        <v>28</v>
      </c>
      <c r="H5832" s="1" t="s">
        <v>36</v>
      </c>
      <c r="I5832" s="1" t="s">
        <v>19796</v>
      </c>
      <c r="J5832" s="1" t="s">
        <v>88</v>
      </c>
      <c r="K5832" s="1" t="s">
        <v>19797</v>
      </c>
      <c r="L5832" s="3" t="s">
        <v>19798</v>
      </c>
      <c r="M5832" s="2">
        <v>45666.811516203699</v>
      </c>
      <c r="N5832" t="str">
        <f>_xlfn.XLOOKUP(Table1[[#This Row],[Case Number]],Sheet2!$A:$A,Sheet2!$B:$B,"")</f>
        <v/>
      </c>
    </row>
    <row r="5833" spans="1:14">
      <c r="A5833" t="s">
        <v>19799</v>
      </c>
      <c r="B5833" s="1" t="s">
        <v>19800</v>
      </c>
      <c r="C5833" s="2">
        <v>45663.9621064815</v>
      </c>
      <c r="D5833" s="1" t="s">
        <v>19801</v>
      </c>
      <c r="E5833" s="1" t="s">
        <v>19</v>
      </c>
      <c r="F5833" s="2">
        <v>45663.625219907401</v>
      </c>
      <c r="G5833" s="1" t="s">
        <v>28</v>
      </c>
      <c r="H5833" s="1" t="s">
        <v>36</v>
      </c>
      <c r="I5833" s="1" t="s">
        <v>19802</v>
      </c>
      <c r="J5833" s="1" t="s">
        <v>188</v>
      </c>
      <c r="K5833" s="1" t="s">
        <v>19803</v>
      </c>
      <c r="M5833" s="2">
        <v>45663.606909722199</v>
      </c>
      <c r="N5833" t="str">
        <f>_xlfn.XLOOKUP(Table1[[#This Row],[Case Number]],Sheet2!$A:$A,Sheet2!$B:$B,"")</f>
        <v/>
      </c>
    </row>
    <row r="5834" spans="1:14" ht="340">
      <c r="A5834" t="s">
        <v>19804</v>
      </c>
      <c r="B5834" s="1" t="s">
        <v>19805</v>
      </c>
      <c r="C5834" s="2">
        <v>45663.973692129599</v>
      </c>
      <c r="D5834" s="1" t="s">
        <v>19806</v>
      </c>
      <c r="E5834" s="1" t="s">
        <v>19</v>
      </c>
      <c r="F5834" s="2">
        <v>45663.599976851903</v>
      </c>
      <c r="G5834" s="1" t="s">
        <v>28</v>
      </c>
      <c r="H5834" s="1" t="s">
        <v>11</v>
      </c>
      <c r="I5834" s="1" t="s">
        <v>19807</v>
      </c>
      <c r="J5834" s="1" t="s">
        <v>188</v>
      </c>
      <c r="K5834" s="1" t="s">
        <v>19803</v>
      </c>
      <c r="L5834" s="3" t="s">
        <v>19808</v>
      </c>
      <c r="M5834" s="2">
        <v>45663.640335648102</v>
      </c>
      <c r="N5834" t="str">
        <f>_xlfn.XLOOKUP(Table1[[#This Row],[Case Number]],Sheet2!$A:$A,Sheet2!$B:$B,"")</f>
        <v/>
      </c>
    </row>
    <row r="5835" spans="1:14" ht="289">
      <c r="A5835" t="s">
        <v>19809</v>
      </c>
      <c r="B5835" s="1" t="s">
        <v>19810</v>
      </c>
      <c r="C5835" s="2">
        <v>45664.642615740697</v>
      </c>
      <c r="D5835" s="1" t="s">
        <v>357</v>
      </c>
      <c r="E5835" s="1" t="s">
        <v>19</v>
      </c>
      <c r="F5835" s="2">
        <v>45663.594594907401</v>
      </c>
      <c r="G5835" s="1" t="s">
        <v>28</v>
      </c>
      <c r="H5835" s="1" t="s">
        <v>36</v>
      </c>
      <c r="I5835" s="1" t="s">
        <v>19811</v>
      </c>
      <c r="J5835" s="1" t="s">
        <v>21</v>
      </c>
      <c r="K5835" s="1" t="s">
        <v>9655</v>
      </c>
      <c r="L5835" s="3" t="s">
        <v>19812</v>
      </c>
      <c r="M5835" s="2">
        <v>45664.309247685203</v>
      </c>
      <c r="N5835" t="str">
        <f>_xlfn.XLOOKUP(Table1[[#This Row],[Case Number]],Sheet2!$A:$A,Sheet2!$B:$B,"")</f>
        <v/>
      </c>
    </row>
    <row r="5836" spans="1:14" ht="289">
      <c r="A5836" t="s">
        <v>19813</v>
      </c>
      <c r="B5836" s="1" t="s">
        <v>19814</v>
      </c>
      <c r="C5836" s="2">
        <v>45664.919293981497</v>
      </c>
      <c r="D5836" s="1" t="s">
        <v>19815</v>
      </c>
      <c r="E5836" s="1" t="s">
        <v>19</v>
      </c>
      <c r="F5836" s="2">
        <v>45663.592384259297</v>
      </c>
      <c r="G5836" s="1" t="s">
        <v>28</v>
      </c>
      <c r="H5836" s="1" t="s">
        <v>11</v>
      </c>
      <c r="I5836" s="1" t="s">
        <v>19816</v>
      </c>
      <c r="J5836" s="1" t="s">
        <v>200</v>
      </c>
      <c r="K5836" s="1" t="s">
        <v>12092</v>
      </c>
      <c r="L5836" s="3" t="s">
        <v>19817</v>
      </c>
      <c r="M5836" s="2">
        <v>45664.5859375</v>
      </c>
      <c r="N5836" t="str">
        <f>_xlfn.XLOOKUP(Table1[[#This Row],[Case Number]],Sheet2!$A:$A,Sheet2!$B:$B,"")</f>
        <v/>
      </c>
    </row>
    <row r="5837" spans="1:14" ht="238">
      <c r="A5837" t="s">
        <v>19818</v>
      </c>
      <c r="B5837" s="1" t="s">
        <v>19819</v>
      </c>
      <c r="C5837" s="2">
        <v>45664.874988425901</v>
      </c>
      <c r="D5837" s="1" t="s">
        <v>19820</v>
      </c>
      <c r="E5837" s="1" t="s">
        <v>27</v>
      </c>
      <c r="F5837" s="2">
        <v>45663.5705787037</v>
      </c>
      <c r="G5837" s="1" t="s">
        <v>28</v>
      </c>
      <c r="H5837" s="1" t="s">
        <v>36</v>
      </c>
      <c r="I5837" s="1" t="s">
        <v>19821</v>
      </c>
      <c r="J5837" s="1" t="s">
        <v>160</v>
      </c>
      <c r="K5837" s="1" t="s">
        <v>19822</v>
      </c>
      <c r="L5837" s="3" t="s">
        <v>19823</v>
      </c>
      <c r="M5837" s="2">
        <v>45664.541597222204</v>
      </c>
      <c r="N5837" t="str">
        <f>_xlfn.XLOOKUP(Table1[[#This Row],[Case Number]],Sheet2!$A:$A,Sheet2!$B:$B,"")</f>
        <v/>
      </c>
    </row>
    <row r="5838" spans="1:14">
      <c r="A5838" t="s">
        <v>19824</v>
      </c>
      <c r="B5838" s="1" t="s">
        <v>19825</v>
      </c>
      <c r="C5838" s="2">
        <v>45664.590393518498</v>
      </c>
      <c r="D5838" s="1" t="s">
        <v>955</v>
      </c>
      <c r="E5838" s="1" t="s">
        <v>50</v>
      </c>
      <c r="F5838" s="2">
        <v>45663.561041666697</v>
      </c>
      <c r="G5838" s="1" t="s">
        <v>51</v>
      </c>
      <c r="I5838" s="1" t="s">
        <v>19826</v>
      </c>
      <c r="J5838" s="1" t="s">
        <v>21</v>
      </c>
      <c r="K5838" s="1" t="s">
        <v>900</v>
      </c>
      <c r="M5838" s="2">
        <v>45664.257037037001</v>
      </c>
      <c r="N5838" t="str">
        <f>_xlfn.XLOOKUP(Table1[[#This Row],[Case Number]],Sheet2!$A:$A,Sheet2!$B:$B,"")</f>
        <v/>
      </c>
    </row>
    <row r="5839" spans="1:14">
      <c r="A5839" t="s">
        <v>19827</v>
      </c>
      <c r="B5839" s="1" t="s">
        <v>19828</v>
      </c>
      <c r="C5839" s="2">
        <v>45664.598599536999</v>
      </c>
      <c r="D5839" s="1" t="s">
        <v>2713</v>
      </c>
      <c r="E5839" s="1" t="s">
        <v>50</v>
      </c>
      <c r="F5839" s="2">
        <v>45663.551701388897</v>
      </c>
      <c r="G5839" s="1" t="s">
        <v>43</v>
      </c>
      <c r="H5839" s="1" t="s">
        <v>11</v>
      </c>
      <c r="I5839" s="1" t="s">
        <v>19829</v>
      </c>
      <c r="J5839" s="1" t="s">
        <v>153</v>
      </c>
      <c r="K5839" s="1" t="s">
        <v>19830</v>
      </c>
      <c r="M5839" s="2">
        <v>45664.265243055597</v>
      </c>
      <c r="N5839" t="str">
        <f>_xlfn.XLOOKUP(Table1[[#This Row],[Case Number]],Sheet2!$A:$A,Sheet2!$B:$B,"")</f>
        <v>Yes</v>
      </c>
    </row>
    <row r="5840" spans="1:14" ht="85">
      <c r="A5840" t="s">
        <v>19831</v>
      </c>
      <c r="B5840" s="1" t="s">
        <v>19832</v>
      </c>
      <c r="C5840" s="2">
        <v>45663.877233796302</v>
      </c>
      <c r="D5840" s="1" t="s">
        <v>915</v>
      </c>
      <c r="E5840" s="1" t="s">
        <v>19</v>
      </c>
      <c r="F5840" s="2">
        <v>45663.532592592601</v>
      </c>
      <c r="G5840" s="1" t="s">
        <v>43</v>
      </c>
      <c r="I5840" s="1" t="s">
        <v>19833</v>
      </c>
      <c r="J5840" s="1" t="s">
        <v>21</v>
      </c>
      <c r="K5840" s="1" t="s">
        <v>19834</v>
      </c>
      <c r="L5840" s="3" t="s">
        <v>19835</v>
      </c>
      <c r="M5840" s="2">
        <v>45663.543877314798</v>
      </c>
      <c r="N5840" t="str">
        <f>_xlfn.XLOOKUP(Table1[[#This Row],[Case Number]],Sheet2!$A:$A,Sheet2!$B:$B,"")</f>
        <v/>
      </c>
    </row>
    <row r="5841" spans="1:14" ht="204">
      <c r="A5841" t="s">
        <v>19836</v>
      </c>
      <c r="B5841" s="1" t="s">
        <v>19837</v>
      </c>
      <c r="C5841" s="2">
        <v>45664.668518518498</v>
      </c>
      <c r="D5841" s="1" t="s">
        <v>26</v>
      </c>
      <c r="E5841" s="1" t="s">
        <v>27</v>
      </c>
      <c r="F5841" s="2">
        <v>45663.509039351899</v>
      </c>
      <c r="G5841" s="1" t="s">
        <v>28</v>
      </c>
      <c r="H5841" s="1" t="s">
        <v>36</v>
      </c>
      <c r="I5841" s="1" t="s">
        <v>19838</v>
      </c>
      <c r="J5841" s="1" t="s">
        <v>30</v>
      </c>
      <c r="K5841" s="1" t="s">
        <v>14462</v>
      </c>
      <c r="L5841" s="3" t="s">
        <v>19839</v>
      </c>
      <c r="M5841" s="2">
        <v>45664.335162037001</v>
      </c>
      <c r="N5841" t="str">
        <f>_xlfn.XLOOKUP(Table1[[#This Row],[Case Number]],Sheet2!$A:$A,Sheet2!$B:$B,"")</f>
        <v/>
      </c>
    </row>
    <row r="5842" spans="1:14" ht="323">
      <c r="A5842" t="s">
        <v>19840</v>
      </c>
      <c r="B5842" s="1" t="s">
        <v>19841</v>
      </c>
      <c r="C5842" s="2">
        <v>45663.886932870402</v>
      </c>
      <c r="D5842" s="1" t="s">
        <v>1609</v>
      </c>
      <c r="E5842" s="1" t="s">
        <v>652</v>
      </c>
      <c r="F5842" s="2">
        <v>45663.480277777802</v>
      </c>
      <c r="G5842" s="1" t="s">
        <v>28</v>
      </c>
      <c r="H5842" s="1" t="s">
        <v>36</v>
      </c>
      <c r="I5842" s="1" t="s">
        <v>19842</v>
      </c>
      <c r="J5842" s="1" t="s">
        <v>30</v>
      </c>
      <c r="K5842" s="1" t="s">
        <v>19843</v>
      </c>
      <c r="L5842" s="3" t="s">
        <v>19844</v>
      </c>
      <c r="M5842" s="2">
        <v>45663.553576388898</v>
      </c>
      <c r="N5842" t="str">
        <f>_xlfn.XLOOKUP(Table1[[#This Row],[Case Number]],Sheet2!$A:$A,Sheet2!$B:$B,"")</f>
        <v/>
      </c>
    </row>
    <row r="5843" spans="1:14" ht="255">
      <c r="A5843" t="s">
        <v>19845</v>
      </c>
      <c r="B5843" s="1" t="s">
        <v>19846</v>
      </c>
      <c r="C5843" s="2">
        <v>45664.738599536999</v>
      </c>
      <c r="D5843" s="1" t="s">
        <v>613</v>
      </c>
      <c r="E5843" s="1" t="s">
        <v>9</v>
      </c>
      <c r="F5843" s="2">
        <v>45663.475312499999</v>
      </c>
      <c r="G5843" s="1" t="s">
        <v>28</v>
      </c>
      <c r="H5843" s="1" t="s">
        <v>11</v>
      </c>
      <c r="I5843" s="1" t="s">
        <v>19847</v>
      </c>
      <c r="J5843" s="1" t="s">
        <v>153</v>
      </c>
      <c r="K5843" s="1" t="s">
        <v>19848</v>
      </c>
      <c r="L5843" s="3" t="s">
        <v>19849</v>
      </c>
      <c r="M5843" s="2">
        <v>45664.405231481498</v>
      </c>
      <c r="N5843" t="str">
        <f>_xlfn.XLOOKUP(Table1[[#This Row],[Case Number]],Sheet2!$A:$A,Sheet2!$B:$B,"")</f>
        <v/>
      </c>
    </row>
    <row r="5844" spans="1:14">
      <c r="A5844" t="s">
        <v>19850</v>
      </c>
      <c r="B5844" s="1" t="s">
        <v>19851</v>
      </c>
      <c r="C5844" s="2">
        <v>45663.901944444398</v>
      </c>
      <c r="D5844" s="1" t="s">
        <v>19852</v>
      </c>
      <c r="E5844" s="1" t="s">
        <v>27</v>
      </c>
      <c r="F5844" s="2">
        <v>45663.454270833303</v>
      </c>
      <c r="G5844" s="1" t="s">
        <v>43</v>
      </c>
      <c r="I5844" s="1" t="s">
        <v>19853</v>
      </c>
      <c r="J5844" s="1" t="s">
        <v>30</v>
      </c>
      <c r="K5844" s="1" t="s">
        <v>19854</v>
      </c>
      <c r="M5844" s="2">
        <v>45663.568587962996</v>
      </c>
      <c r="N5844" t="str">
        <f>_xlfn.XLOOKUP(Table1[[#This Row],[Case Number]],Sheet2!$A:$A,Sheet2!$B:$B,"")</f>
        <v/>
      </c>
    </row>
    <row r="5845" spans="1:14" ht="51">
      <c r="A5845" t="s">
        <v>19855</v>
      </c>
      <c r="B5845" s="1" t="s">
        <v>19856</v>
      </c>
      <c r="C5845" s="2">
        <v>45663.790104166699</v>
      </c>
      <c r="D5845" s="1" t="s">
        <v>276</v>
      </c>
      <c r="E5845" s="1" t="s">
        <v>19</v>
      </c>
      <c r="F5845" s="2">
        <v>45663.452164351896</v>
      </c>
      <c r="G5845" s="1" t="s">
        <v>51</v>
      </c>
      <c r="H5845" s="1" t="s">
        <v>36</v>
      </c>
      <c r="I5845" s="1" t="s">
        <v>19857</v>
      </c>
      <c r="J5845" s="1" t="s">
        <v>45</v>
      </c>
      <c r="K5845" s="1" t="s">
        <v>19858</v>
      </c>
      <c r="L5845" s="3" t="s">
        <v>19859</v>
      </c>
      <c r="M5845" s="2">
        <v>45663.456736111097</v>
      </c>
      <c r="N5845" t="str">
        <f>_xlfn.XLOOKUP(Table1[[#This Row],[Case Number]],Sheet2!$A:$A,Sheet2!$B:$B,"")</f>
        <v/>
      </c>
    </row>
    <row r="5846" spans="1:14">
      <c r="A5846" t="s">
        <v>19860</v>
      </c>
      <c r="B5846" s="1" t="s">
        <v>19861</v>
      </c>
      <c r="C5846" s="2">
        <v>45692.691469907397</v>
      </c>
      <c r="D5846" s="1" t="s">
        <v>17329</v>
      </c>
      <c r="E5846" s="1" t="s">
        <v>20090</v>
      </c>
      <c r="F5846" s="2">
        <v>45663.422627314802</v>
      </c>
      <c r="G5846" s="1" t="s">
        <v>43</v>
      </c>
      <c r="I5846" s="1" t="s">
        <v>19862</v>
      </c>
      <c r="J5846" s="1" t="s">
        <v>118</v>
      </c>
      <c r="K5846" s="1" t="s">
        <v>5840</v>
      </c>
      <c r="M5846" s="2">
        <v>45692.420497685198</v>
      </c>
      <c r="N5846" t="str">
        <f>_xlfn.XLOOKUP(Table1[[#This Row],[Case Number]],Sheet2!$A:$A,Sheet2!$B:$B,"")</f>
        <v/>
      </c>
    </row>
    <row r="5847" spans="1:14" ht="136">
      <c r="A5847" t="s">
        <v>19863</v>
      </c>
      <c r="B5847" s="1" t="s">
        <v>19864</v>
      </c>
      <c r="C5847" s="2">
        <v>45663.7499074074</v>
      </c>
      <c r="D5847" s="1" t="s">
        <v>915</v>
      </c>
      <c r="E5847" s="1" t="s">
        <v>19</v>
      </c>
      <c r="F5847" s="2">
        <v>45663.408009259299</v>
      </c>
      <c r="G5847" s="1" t="s">
        <v>43</v>
      </c>
      <c r="I5847" s="1" t="s">
        <v>19865</v>
      </c>
      <c r="J5847" s="1" t="s">
        <v>45</v>
      </c>
      <c r="K5847" s="1" t="s">
        <v>19866</v>
      </c>
      <c r="L5847" s="3" t="s">
        <v>19867</v>
      </c>
      <c r="M5847" s="2">
        <v>45663.416550925896</v>
      </c>
      <c r="N5847" t="str">
        <f>_xlfn.XLOOKUP(Table1[[#This Row],[Case Number]],Sheet2!$A:$A,Sheet2!$B:$B,"")</f>
        <v/>
      </c>
    </row>
    <row r="5848" spans="1:14" ht="255">
      <c r="A5848" t="s">
        <v>19868</v>
      </c>
      <c r="B5848" s="1" t="s">
        <v>19869</v>
      </c>
      <c r="C5848" s="2">
        <v>45663.810092592597</v>
      </c>
      <c r="D5848" s="1" t="s">
        <v>17424</v>
      </c>
      <c r="E5848" s="1" t="s">
        <v>19</v>
      </c>
      <c r="F5848" s="2">
        <v>45663.394513888903</v>
      </c>
      <c r="G5848" s="1" t="s">
        <v>94</v>
      </c>
      <c r="I5848" s="1" t="s">
        <v>19870</v>
      </c>
      <c r="J5848" s="1" t="s">
        <v>38</v>
      </c>
      <c r="K5848" s="1" t="s">
        <v>19871</v>
      </c>
      <c r="L5848" s="3" t="s">
        <v>19872</v>
      </c>
      <c r="M5848" s="2">
        <v>45663.476724537002</v>
      </c>
      <c r="N5848" t="str">
        <f>_xlfn.XLOOKUP(Table1[[#This Row],[Case Number]],Sheet2!$A:$A,Sheet2!$B:$B,"")</f>
        <v/>
      </c>
    </row>
    <row r="5849" spans="1:14">
      <c r="A5849" t="s">
        <v>19873</v>
      </c>
      <c r="B5849" s="1" t="s">
        <v>19874</v>
      </c>
      <c r="C5849" s="2">
        <v>45663.745416666701</v>
      </c>
      <c r="D5849" s="1" t="s">
        <v>18341</v>
      </c>
      <c r="E5849" s="1" t="s">
        <v>27</v>
      </c>
      <c r="F5849" s="2">
        <v>45663.377407407403</v>
      </c>
      <c r="G5849" s="1" t="s">
        <v>51</v>
      </c>
      <c r="H5849" s="1" t="s">
        <v>11</v>
      </c>
      <c r="I5849" s="1" t="s">
        <v>19875</v>
      </c>
      <c r="J5849" s="1" t="s">
        <v>30</v>
      </c>
      <c r="K5849" s="1" t="s">
        <v>19295</v>
      </c>
      <c r="M5849" s="2">
        <v>45663.412048611099</v>
      </c>
      <c r="N5849" t="str">
        <f>_xlfn.XLOOKUP(Table1[[#This Row],[Case Number]],Sheet2!$A:$A,Sheet2!$B:$B,"")</f>
        <v/>
      </c>
    </row>
    <row r="5850" spans="1:14">
      <c r="A5850" t="s">
        <v>19876</v>
      </c>
      <c r="B5850" s="1" t="s">
        <v>19877</v>
      </c>
      <c r="C5850" s="2">
        <v>45663.6577314815</v>
      </c>
      <c r="D5850" s="1" t="s">
        <v>19878</v>
      </c>
      <c r="E5850" s="1" t="s">
        <v>27</v>
      </c>
      <c r="F5850" s="2">
        <v>45663.320254629602</v>
      </c>
      <c r="G5850" s="1" t="s">
        <v>43</v>
      </c>
      <c r="I5850" s="1" t="s">
        <v>19879</v>
      </c>
      <c r="J5850" s="1" t="s">
        <v>45</v>
      </c>
      <c r="K5850" s="1" t="s">
        <v>17221</v>
      </c>
      <c r="N5850" t="str">
        <f>_xlfn.XLOOKUP(Table1[[#This Row],[Case Number]],Sheet2!$A:$A,Sheet2!$B:$B,"")</f>
        <v/>
      </c>
    </row>
    <row r="5851" spans="1:14">
      <c r="A5851" t="s">
        <v>19880</v>
      </c>
      <c r="B5851" s="1" t="s">
        <v>19881</v>
      </c>
      <c r="C5851" s="2">
        <v>45663.7569560185</v>
      </c>
      <c r="D5851" s="1" t="s">
        <v>19882</v>
      </c>
      <c r="E5851" s="1" t="s">
        <v>27</v>
      </c>
      <c r="F5851" s="2">
        <v>45663.296435185199</v>
      </c>
      <c r="G5851" s="1" t="s">
        <v>43</v>
      </c>
      <c r="H5851" s="1" t="s">
        <v>11</v>
      </c>
      <c r="I5851" s="1" t="s">
        <v>19883</v>
      </c>
      <c r="J5851" s="1" t="s">
        <v>30</v>
      </c>
      <c r="K5851" s="1" t="s">
        <v>9360</v>
      </c>
      <c r="M5851" s="2">
        <v>45663.423599537004</v>
      </c>
      <c r="N5851" t="str">
        <f>_xlfn.XLOOKUP(Table1[[#This Row],[Case Number]],Sheet2!$A:$A,Sheet2!$B:$B,"")</f>
        <v>Yes</v>
      </c>
    </row>
    <row r="5852" spans="1:14">
      <c r="A5852" t="s">
        <v>19884</v>
      </c>
      <c r="B5852" s="1" t="s">
        <v>19885</v>
      </c>
      <c r="C5852" s="2">
        <v>45672.521099537</v>
      </c>
      <c r="D5852" s="1" t="s">
        <v>19886</v>
      </c>
      <c r="E5852" s="1" t="s">
        <v>19</v>
      </c>
      <c r="F5852" s="2">
        <v>45663.264629629601</v>
      </c>
      <c r="G5852" s="1" t="s">
        <v>94</v>
      </c>
      <c r="I5852" s="1" t="s">
        <v>19887</v>
      </c>
      <c r="J5852" s="1" t="s">
        <v>188</v>
      </c>
      <c r="K5852" s="1" t="s">
        <v>19888</v>
      </c>
      <c r="M5852" s="2">
        <v>45672.187731481499</v>
      </c>
      <c r="N5852" t="str">
        <f>_xlfn.XLOOKUP(Table1[[#This Row],[Case Number]],Sheet2!$A:$A,Sheet2!$B:$B,"")</f>
        <v/>
      </c>
    </row>
    <row r="5853" spans="1:14" ht="204">
      <c r="A5853" t="s">
        <v>19889</v>
      </c>
      <c r="B5853" s="1" t="s">
        <v>19890</v>
      </c>
      <c r="C5853" s="2">
        <v>45663.693981481498</v>
      </c>
      <c r="D5853" s="1" t="s">
        <v>19891</v>
      </c>
      <c r="E5853" s="1" t="s">
        <v>50</v>
      </c>
      <c r="F5853" s="2">
        <v>45663.251759259299</v>
      </c>
      <c r="G5853" s="1" t="s">
        <v>145</v>
      </c>
      <c r="I5853" s="1" t="s">
        <v>19892</v>
      </c>
      <c r="J5853" s="1" t="s">
        <v>88</v>
      </c>
      <c r="K5853" s="1" t="s">
        <v>6506</v>
      </c>
      <c r="L5853" s="3" t="s">
        <v>19893</v>
      </c>
      <c r="M5853" s="2">
        <v>45663.360613425903</v>
      </c>
      <c r="N5853" t="str">
        <f>_xlfn.XLOOKUP(Table1[[#This Row],[Case Number]],Sheet2!$A:$A,Sheet2!$B:$B,"")</f>
        <v/>
      </c>
    </row>
    <row r="5854" spans="1:14" ht="34">
      <c r="A5854" t="s">
        <v>19894</v>
      </c>
      <c r="B5854" s="1" t="s">
        <v>19895</v>
      </c>
      <c r="C5854" s="2">
        <v>45677.644305555601</v>
      </c>
      <c r="D5854" s="1" t="s">
        <v>238</v>
      </c>
      <c r="E5854" s="1" t="s">
        <v>19</v>
      </c>
      <c r="F5854" s="2">
        <v>45663.2516666667</v>
      </c>
      <c r="G5854" s="1" t="s">
        <v>51</v>
      </c>
      <c r="H5854" s="1" t="s">
        <v>11</v>
      </c>
      <c r="I5854" s="1" t="s">
        <v>18571</v>
      </c>
      <c r="J5854" s="1" t="s">
        <v>759</v>
      </c>
      <c r="K5854" s="1" t="s">
        <v>18572</v>
      </c>
      <c r="L5854" s="3" t="s">
        <v>18573</v>
      </c>
      <c r="M5854" s="2">
        <v>45677.316250000003</v>
      </c>
      <c r="N5854" t="str">
        <f>_xlfn.XLOOKUP(Table1[[#This Row],[Case Number]],Sheet2!$A:$A,Sheet2!$B:$B,"")</f>
        <v/>
      </c>
    </row>
    <row r="5855" spans="1:14">
      <c r="A5855" t="s">
        <v>19896</v>
      </c>
      <c r="B5855" s="1" t="s">
        <v>19897</v>
      </c>
      <c r="C5855" s="2">
        <v>45663.569745370398</v>
      </c>
      <c r="D5855" s="1" t="s">
        <v>6130</v>
      </c>
      <c r="E5855" s="1" t="s">
        <v>50</v>
      </c>
      <c r="F5855" s="2">
        <v>45663.228865740697</v>
      </c>
      <c r="G5855" s="1" t="s">
        <v>145</v>
      </c>
      <c r="I5855" s="1" t="s">
        <v>19898</v>
      </c>
      <c r="J5855" s="1" t="s">
        <v>45</v>
      </c>
      <c r="K5855" s="1" t="s">
        <v>19899</v>
      </c>
      <c r="M5855" s="2">
        <v>45663.236400463</v>
      </c>
      <c r="N5855" t="str">
        <f>_xlfn.XLOOKUP(Table1[[#This Row],[Case Number]],Sheet2!$A:$A,Sheet2!$B:$B,"")</f>
        <v/>
      </c>
    </row>
    <row r="5856" spans="1:14">
      <c r="A5856" t="s">
        <v>19900</v>
      </c>
      <c r="B5856" s="1" t="s">
        <v>19901</v>
      </c>
      <c r="C5856" s="2">
        <v>45679.521122685197</v>
      </c>
      <c r="D5856" s="1" t="s">
        <v>19902</v>
      </c>
      <c r="E5856" s="1" t="s">
        <v>20090</v>
      </c>
      <c r="F5856" s="2">
        <v>45663.159953703696</v>
      </c>
      <c r="G5856" s="1" t="s">
        <v>145</v>
      </c>
      <c r="H5856" s="1" t="s">
        <v>11</v>
      </c>
      <c r="I5856" s="1" t="s">
        <v>19903</v>
      </c>
      <c r="J5856" s="1" t="s">
        <v>118</v>
      </c>
      <c r="K5856" s="1" t="s">
        <v>11968</v>
      </c>
      <c r="M5856" s="2">
        <v>45679.187754629602</v>
      </c>
      <c r="N5856" t="str">
        <f>_xlfn.XLOOKUP(Table1[[#This Row],[Case Number]],Sheet2!$A:$A,Sheet2!$B:$B,"")</f>
        <v>Yes</v>
      </c>
    </row>
    <row r="5857" spans="1:14" ht="340">
      <c r="A5857" t="s">
        <v>19904</v>
      </c>
      <c r="B5857" s="1" t="s">
        <v>19905</v>
      </c>
      <c r="C5857" s="2">
        <v>45670.562685185199</v>
      </c>
      <c r="D5857" s="1" t="s">
        <v>1141</v>
      </c>
      <c r="E5857" s="1" t="s">
        <v>19</v>
      </c>
      <c r="F5857" s="2">
        <v>45663.079930555599</v>
      </c>
      <c r="G5857" s="1" t="s">
        <v>145</v>
      </c>
      <c r="H5857" s="1" t="s">
        <v>36</v>
      </c>
      <c r="I5857" s="1" t="s">
        <v>19906</v>
      </c>
      <c r="J5857" s="1" t="s">
        <v>188</v>
      </c>
      <c r="K5857" s="1" t="s">
        <v>19907</v>
      </c>
      <c r="L5857" s="3" t="s">
        <v>19908</v>
      </c>
      <c r="M5857" s="2">
        <v>45670.229328703703</v>
      </c>
      <c r="N5857" t="str">
        <f>_xlfn.XLOOKUP(Table1[[#This Row],[Case Number]],Sheet2!$A:$A,Sheet2!$B:$B,"")</f>
        <v/>
      </c>
    </row>
    <row r="5858" spans="1:14" ht="238">
      <c r="A5858" t="s">
        <v>19909</v>
      </c>
      <c r="B5858" s="1" t="s">
        <v>19910</v>
      </c>
      <c r="C5858" s="2">
        <v>45670.564328703702</v>
      </c>
      <c r="D5858" s="1" t="s">
        <v>19911</v>
      </c>
      <c r="E5858" s="1" t="s">
        <v>19</v>
      </c>
      <c r="F5858" s="2">
        <v>45662.784849536998</v>
      </c>
      <c r="G5858" s="1" t="s">
        <v>145</v>
      </c>
      <c r="H5858" s="1" t="s">
        <v>36</v>
      </c>
      <c r="I5858" s="1" t="s">
        <v>19912</v>
      </c>
      <c r="J5858" s="1" t="s">
        <v>30</v>
      </c>
      <c r="K5858" s="1" t="s">
        <v>19913</v>
      </c>
      <c r="L5858" s="3" t="s">
        <v>19914</v>
      </c>
      <c r="M5858" s="2">
        <v>45670.230972222198</v>
      </c>
      <c r="N5858" t="str">
        <f>_xlfn.XLOOKUP(Table1[[#This Row],[Case Number]],Sheet2!$A:$A,Sheet2!$B:$B,"")</f>
        <v/>
      </c>
    </row>
    <row r="5859" spans="1:14" ht="255">
      <c r="A5859" t="s">
        <v>19915</v>
      </c>
      <c r="B5859" s="1" t="s">
        <v>19916</v>
      </c>
      <c r="C5859" s="2">
        <v>45664.943136574097</v>
      </c>
      <c r="D5859" s="1" t="s">
        <v>19917</v>
      </c>
      <c r="E5859" s="1" t="s">
        <v>19</v>
      </c>
      <c r="F5859" s="2">
        <v>45662.582268518498</v>
      </c>
      <c r="G5859" s="1" t="s">
        <v>28</v>
      </c>
      <c r="H5859" s="1" t="s">
        <v>36</v>
      </c>
      <c r="I5859" s="1" t="s">
        <v>19918</v>
      </c>
      <c r="J5859" s="1" t="s">
        <v>160</v>
      </c>
      <c r="K5859" s="1" t="s">
        <v>19919</v>
      </c>
      <c r="L5859" s="3" t="s">
        <v>19920</v>
      </c>
      <c r="M5859" s="2">
        <v>45664.6097800926</v>
      </c>
      <c r="N5859" t="str">
        <f>_xlfn.XLOOKUP(Table1[[#This Row],[Case Number]],Sheet2!$A:$A,Sheet2!$B:$B,"")</f>
        <v/>
      </c>
    </row>
    <row r="5860" spans="1:14" ht="187">
      <c r="A5860" t="s">
        <v>19921</v>
      </c>
      <c r="B5860" s="1" t="s">
        <v>19922</v>
      </c>
      <c r="C5860" s="2">
        <v>45665.394351851799</v>
      </c>
      <c r="D5860" s="1" t="s">
        <v>144</v>
      </c>
      <c r="E5860" s="1" t="s">
        <v>19</v>
      </c>
      <c r="F5860" s="2">
        <v>45662.559016203697</v>
      </c>
      <c r="G5860" s="1" t="s">
        <v>145</v>
      </c>
      <c r="I5860" s="1" t="s">
        <v>19923</v>
      </c>
      <c r="K5860" s="1" t="s">
        <v>4958</v>
      </c>
      <c r="L5860" s="3" t="s">
        <v>19924</v>
      </c>
      <c r="M5860" s="2">
        <v>45665.060995370397</v>
      </c>
      <c r="N5860" t="str">
        <f>_xlfn.XLOOKUP(Table1[[#This Row],[Case Number]],Sheet2!$A:$A,Sheet2!$B:$B,"")</f>
        <v/>
      </c>
    </row>
    <row r="5861" spans="1:14">
      <c r="A5861" t="s">
        <v>19925</v>
      </c>
      <c r="B5861" s="1" t="s">
        <v>19926</v>
      </c>
      <c r="C5861" s="2">
        <v>45672.521585648101</v>
      </c>
      <c r="D5861" s="1" t="s">
        <v>19927</v>
      </c>
      <c r="E5861" s="1" t="s">
        <v>19</v>
      </c>
      <c r="F5861" s="2">
        <v>45661.637581018498</v>
      </c>
      <c r="G5861" s="1" t="s">
        <v>145</v>
      </c>
      <c r="H5861" s="1" t="s">
        <v>11</v>
      </c>
      <c r="I5861" s="1" t="s">
        <v>19928</v>
      </c>
      <c r="J5861" s="1" t="s">
        <v>466</v>
      </c>
      <c r="K5861" s="1" t="s">
        <v>14882</v>
      </c>
      <c r="M5861" s="2">
        <v>45672.1882175926</v>
      </c>
      <c r="N5861" t="str">
        <f>_xlfn.XLOOKUP(Table1[[#This Row],[Case Number]],Sheet2!$A:$A,Sheet2!$B:$B,"")</f>
        <v/>
      </c>
    </row>
    <row r="5862" spans="1:14">
      <c r="A5862" t="s">
        <v>19929</v>
      </c>
      <c r="B5862" s="1" t="s">
        <v>19930</v>
      </c>
      <c r="C5862" s="2">
        <v>45663.395104166702</v>
      </c>
      <c r="D5862" s="1" t="s">
        <v>19931</v>
      </c>
      <c r="E5862" s="1" t="s">
        <v>19</v>
      </c>
      <c r="F5862" s="2">
        <v>45661.485694444404</v>
      </c>
      <c r="G5862" s="1" t="s">
        <v>145</v>
      </c>
      <c r="H5862" s="1" t="s">
        <v>36</v>
      </c>
      <c r="I5862" s="1" t="s">
        <v>19932</v>
      </c>
      <c r="J5862" s="1" t="s">
        <v>759</v>
      </c>
      <c r="K5862" s="1" t="s">
        <v>19933</v>
      </c>
      <c r="M5862" s="2">
        <v>45663.0617361111</v>
      </c>
      <c r="N5862" t="str">
        <f>_xlfn.XLOOKUP(Table1[[#This Row],[Case Number]],Sheet2!$A:$A,Sheet2!$B:$B,"")</f>
        <v/>
      </c>
    </row>
    <row r="5863" spans="1:14">
      <c r="A5863" t="s">
        <v>19934</v>
      </c>
      <c r="B5863" s="1" t="s">
        <v>19935</v>
      </c>
      <c r="C5863" s="2">
        <v>45663.846608796302</v>
      </c>
      <c r="D5863" s="1" t="s">
        <v>6046</v>
      </c>
      <c r="E5863" s="1" t="s">
        <v>19</v>
      </c>
      <c r="F5863" s="2">
        <v>45661.444120370397</v>
      </c>
      <c r="G5863" s="1" t="s">
        <v>145</v>
      </c>
      <c r="H5863" s="1" t="s">
        <v>11</v>
      </c>
      <c r="I5863" s="1" t="s">
        <v>19936</v>
      </c>
      <c r="J5863" s="1" t="s">
        <v>111</v>
      </c>
      <c r="K5863" s="1" t="s">
        <v>19937</v>
      </c>
      <c r="M5863" s="2">
        <v>45663.513252314799</v>
      </c>
      <c r="N5863" t="str">
        <f>_xlfn.XLOOKUP(Table1[[#This Row],[Case Number]],Sheet2!$A:$A,Sheet2!$B:$B,"")</f>
        <v/>
      </c>
    </row>
    <row r="5864" spans="1:14" ht="221">
      <c r="A5864" t="s">
        <v>19938</v>
      </c>
      <c r="B5864" s="1" t="s">
        <v>19939</v>
      </c>
      <c r="C5864" s="2">
        <v>45665.3977662037</v>
      </c>
      <c r="D5864" s="1" t="s">
        <v>19940</v>
      </c>
      <c r="E5864" s="1" t="s">
        <v>19</v>
      </c>
      <c r="F5864" s="2">
        <v>45660.673518518503</v>
      </c>
      <c r="G5864" s="1" t="s">
        <v>145</v>
      </c>
      <c r="H5864" s="1" t="s">
        <v>11</v>
      </c>
      <c r="I5864" s="1" t="s">
        <v>19941</v>
      </c>
      <c r="J5864" s="1" t="s">
        <v>200</v>
      </c>
      <c r="K5864" s="1" t="s">
        <v>4011</v>
      </c>
      <c r="L5864" s="3" t="s">
        <v>19942</v>
      </c>
      <c r="M5864" s="2">
        <v>45665.064409722203</v>
      </c>
      <c r="N5864" t="str">
        <f>_xlfn.XLOOKUP(Table1[[#This Row],[Case Number]],Sheet2!$A:$A,Sheet2!$B:$B,"")</f>
        <v>Yes</v>
      </c>
    </row>
    <row r="5865" spans="1:14">
      <c r="A5865" t="s">
        <v>19943</v>
      </c>
      <c r="B5865" s="1" t="s">
        <v>19944</v>
      </c>
      <c r="C5865" s="2">
        <v>45664.942523148202</v>
      </c>
      <c r="D5865" s="1" t="s">
        <v>19917</v>
      </c>
      <c r="E5865" s="1" t="s">
        <v>19</v>
      </c>
      <c r="F5865" s="2">
        <v>45660.596990740698</v>
      </c>
      <c r="G5865" s="1" t="s">
        <v>28</v>
      </c>
      <c r="H5865" s="1" t="s">
        <v>11</v>
      </c>
      <c r="I5865" s="1" t="s">
        <v>19945</v>
      </c>
      <c r="J5865" s="1" t="s">
        <v>13</v>
      </c>
      <c r="K5865" s="1" t="s">
        <v>19946</v>
      </c>
      <c r="M5865" s="2">
        <v>45664.609166666698</v>
      </c>
      <c r="N5865" t="str">
        <f>_xlfn.XLOOKUP(Table1[[#This Row],[Case Number]],Sheet2!$A:$A,Sheet2!$B:$B,"")</f>
        <v/>
      </c>
    </row>
    <row r="5866" spans="1:14" ht="238">
      <c r="A5866" t="s">
        <v>19947</v>
      </c>
      <c r="B5866" s="1" t="s">
        <v>19948</v>
      </c>
      <c r="C5866" s="2">
        <v>45665.704594907402</v>
      </c>
      <c r="D5866" s="1" t="s">
        <v>19949</v>
      </c>
      <c r="E5866" s="1" t="s">
        <v>19</v>
      </c>
      <c r="F5866" s="2">
        <v>45660.5948263889</v>
      </c>
      <c r="G5866" s="1" t="s">
        <v>145</v>
      </c>
      <c r="H5866" s="1" t="s">
        <v>36</v>
      </c>
      <c r="I5866" s="1" t="s">
        <v>19950</v>
      </c>
      <c r="J5866" s="1" t="s">
        <v>200</v>
      </c>
      <c r="K5866" s="1" t="s">
        <v>7614</v>
      </c>
      <c r="L5866" s="3" t="s">
        <v>19951</v>
      </c>
      <c r="M5866" s="2">
        <v>45665.371238425898</v>
      </c>
      <c r="N5866" t="str">
        <f>_xlfn.XLOOKUP(Table1[[#This Row],[Case Number]],Sheet2!$A:$A,Sheet2!$B:$B,"")</f>
        <v>Yes</v>
      </c>
    </row>
    <row r="5867" spans="1:14" ht="221">
      <c r="A5867" t="s">
        <v>19952</v>
      </c>
      <c r="B5867" s="1" t="s">
        <v>19953</v>
      </c>
      <c r="C5867" s="2">
        <v>45660.8820486111</v>
      </c>
      <c r="D5867" s="1" t="s">
        <v>19954</v>
      </c>
      <c r="E5867" s="1" t="s">
        <v>19</v>
      </c>
      <c r="F5867" s="2">
        <v>45660.535439814797</v>
      </c>
      <c r="G5867" s="1" t="s">
        <v>43</v>
      </c>
      <c r="H5867" s="1" t="s">
        <v>11</v>
      </c>
      <c r="I5867" s="1" t="s">
        <v>19955</v>
      </c>
      <c r="J5867" s="1" t="s">
        <v>38</v>
      </c>
      <c r="K5867" s="1" t="s">
        <v>17296</v>
      </c>
      <c r="L5867" s="3" t="s">
        <v>19956</v>
      </c>
      <c r="M5867" s="2">
        <v>45660.548692129603</v>
      </c>
      <c r="N5867" t="str">
        <f>_xlfn.XLOOKUP(Table1[[#This Row],[Case Number]],Sheet2!$A:$A,Sheet2!$B:$B,"")</f>
        <v/>
      </c>
    </row>
    <row r="5868" spans="1:14" ht="204">
      <c r="A5868" t="s">
        <v>19957</v>
      </c>
      <c r="B5868" s="1" t="s">
        <v>19958</v>
      </c>
      <c r="C5868" s="2">
        <v>45660.883321759298</v>
      </c>
      <c r="D5868" s="1" t="s">
        <v>4162</v>
      </c>
      <c r="E5868" s="1" t="s">
        <v>50</v>
      </c>
      <c r="F5868" s="2">
        <v>45660.530150462997</v>
      </c>
      <c r="G5868" s="1" t="s">
        <v>94</v>
      </c>
      <c r="H5868" s="1" t="s">
        <v>36</v>
      </c>
      <c r="I5868" s="1" t="s">
        <v>19959</v>
      </c>
      <c r="J5868" s="1" t="s">
        <v>45</v>
      </c>
      <c r="K5868" s="1" t="s">
        <v>19960</v>
      </c>
      <c r="L5868" s="3" t="s">
        <v>19961</v>
      </c>
      <c r="M5868" s="2">
        <v>45660.549976851798</v>
      </c>
      <c r="N5868" t="str">
        <f>_xlfn.XLOOKUP(Table1[[#This Row],[Case Number]],Sheet2!$A:$A,Sheet2!$B:$B,"")</f>
        <v/>
      </c>
    </row>
    <row r="5869" spans="1:14" ht="409.6">
      <c r="A5869" t="s">
        <v>19962</v>
      </c>
      <c r="B5869" s="1" t="s">
        <v>19963</v>
      </c>
      <c r="C5869" s="2">
        <v>45666.871678240699</v>
      </c>
      <c r="D5869" s="1" t="s">
        <v>19964</v>
      </c>
      <c r="E5869" s="1" t="s">
        <v>50</v>
      </c>
      <c r="F5869" s="2">
        <v>45660.449166666702</v>
      </c>
      <c r="G5869" s="1" t="s">
        <v>94</v>
      </c>
      <c r="H5869" s="1" t="s">
        <v>11</v>
      </c>
      <c r="I5869" s="1" t="s">
        <v>19965</v>
      </c>
      <c r="J5869" s="1" t="s">
        <v>160</v>
      </c>
      <c r="K5869" s="1" t="s">
        <v>19797</v>
      </c>
      <c r="L5869" s="3" t="s">
        <v>19966</v>
      </c>
      <c r="M5869" s="2">
        <v>45666.538321759297</v>
      </c>
      <c r="N5869" t="str">
        <f>_xlfn.XLOOKUP(Table1[[#This Row],[Case Number]],Sheet2!$A:$A,Sheet2!$B:$B,"")</f>
        <v/>
      </c>
    </row>
    <row r="5870" spans="1:14">
      <c r="A5870" t="s">
        <v>19967</v>
      </c>
      <c r="B5870" s="1" t="s">
        <v>19968</v>
      </c>
      <c r="C5870" s="2">
        <v>45660.827372685198</v>
      </c>
      <c r="D5870" s="1" t="s">
        <v>19969</v>
      </c>
      <c r="E5870" s="1" t="s">
        <v>50</v>
      </c>
      <c r="F5870" s="2">
        <v>45660.448807870402</v>
      </c>
      <c r="G5870" s="1" t="s">
        <v>43</v>
      </c>
      <c r="I5870" s="1" t="s">
        <v>19970</v>
      </c>
      <c r="K5870" s="1" t="s">
        <v>16251</v>
      </c>
      <c r="M5870" s="2">
        <v>45660.494016203702</v>
      </c>
      <c r="N5870" t="str">
        <f>_xlfn.XLOOKUP(Table1[[#This Row],[Case Number]],Sheet2!$A:$A,Sheet2!$B:$B,"")</f>
        <v>Yes</v>
      </c>
    </row>
    <row r="5871" spans="1:14" ht="289">
      <c r="A5871" t="s">
        <v>19971</v>
      </c>
      <c r="B5871" s="1" t="s">
        <v>19972</v>
      </c>
      <c r="C5871" s="2">
        <v>45660.744328703702</v>
      </c>
      <c r="D5871" s="1" t="s">
        <v>7583</v>
      </c>
      <c r="E5871" s="1" t="s">
        <v>19</v>
      </c>
      <c r="F5871" s="2">
        <v>45660.4008680556</v>
      </c>
      <c r="G5871" s="1" t="s">
        <v>94</v>
      </c>
      <c r="I5871" s="1" t="s">
        <v>19973</v>
      </c>
      <c r="J5871" s="1" t="s">
        <v>21</v>
      </c>
      <c r="K5871" s="1" t="s">
        <v>19974</v>
      </c>
      <c r="L5871" s="3" t="s">
        <v>19975</v>
      </c>
      <c r="M5871" s="2">
        <v>45660.410972222198</v>
      </c>
      <c r="N5871" t="str">
        <f>_xlfn.XLOOKUP(Table1[[#This Row],[Case Number]],Sheet2!$A:$A,Sheet2!$B:$B,"")</f>
        <v/>
      </c>
    </row>
    <row r="5872" spans="1:14" ht="187">
      <c r="A5872" t="s">
        <v>19976</v>
      </c>
      <c r="B5872" s="1" t="s">
        <v>19977</v>
      </c>
      <c r="C5872" s="2">
        <v>45664.827928240702</v>
      </c>
      <c r="D5872" s="1" t="s">
        <v>19917</v>
      </c>
      <c r="E5872" s="1" t="s">
        <v>19</v>
      </c>
      <c r="F5872" s="2">
        <v>45660.3819097222</v>
      </c>
      <c r="G5872" s="1" t="s">
        <v>28</v>
      </c>
      <c r="H5872" s="1" t="s">
        <v>36</v>
      </c>
      <c r="I5872" s="1" t="s">
        <v>19978</v>
      </c>
      <c r="J5872" s="1" t="s">
        <v>88</v>
      </c>
      <c r="K5872" s="1" t="s">
        <v>19979</v>
      </c>
      <c r="L5872" s="3" t="s">
        <v>19980</v>
      </c>
      <c r="M5872" s="2">
        <v>45664.494583333297</v>
      </c>
      <c r="N5872" t="str">
        <f>_xlfn.XLOOKUP(Table1[[#This Row],[Case Number]],Sheet2!$A:$A,Sheet2!$B:$B,"")</f>
        <v>Yes</v>
      </c>
    </row>
    <row r="5873" spans="1:14" ht="323">
      <c r="A5873" t="s">
        <v>19981</v>
      </c>
      <c r="B5873" s="1" t="s">
        <v>19982</v>
      </c>
      <c r="C5873" s="2">
        <v>45664.829062500001</v>
      </c>
      <c r="D5873" s="1" t="s">
        <v>19983</v>
      </c>
      <c r="E5873" s="1" t="s">
        <v>9</v>
      </c>
      <c r="F5873" s="2">
        <v>45660.375706018502</v>
      </c>
      <c r="G5873" s="1" t="s">
        <v>94</v>
      </c>
      <c r="H5873" s="1" t="s">
        <v>11</v>
      </c>
      <c r="I5873" s="1" t="s">
        <v>19984</v>
      </c>
      <c r="J5873" s="1" t="s">
        <v>30</v>
      </c>
      <c r="K5873" s="1" t="s">
        <v>19848</v>
      </c>
      <c r="L5873" s="3" t="s">
        <v>19985</v>
      </c>
      <c r="M5873" s="2">
        <v>45664.495706018497</v>
      </c>
      <c r="N5873" t="str">
        <f>_xlfn.XLOOKUP(Table1[[#This Row],[Case Number]],Sheet2!$A:$A,Sheet2!$B:$B,"")</f>
        <v/>
      </c>
    </row>
    <row r="5874" spans="1:14" ht="221">
      <c r="A5874" t="s">
        <v>19986</v>
      </c>
      <c r="B5874" s="1" t="s">
        <v>19987</v>
      </c>
      <c r="C5874" s="2">
        <v>45660.705682870401</v>
      </c>
      <c r="D5874" s="1" t="s">
        <v>19988</v>
      </c>
      <c r="E5874" s="1" t="s">
        <v>19</v>
      </c>
      <c r="F5874" s="2">
        <v>45660.347187500003</v>
      </c>
      <c r="G5874" s="1" t="s">
        <v>145</v>
      </c>
      <c r="I5874" s="1" t="s">
        <v>19989</v>
      </c>
      <c r="J5874" s="1" t="s">
        <v>111</v>
      </c>
      <c r="K5874" s="1" t="s">
        <v>19990</v>
      </c>
      <c r="L5874" s="3" t="s">
        <v>19991</v>
      </c>
      <c r="M5874" s="2">
        <v>45660.372326388897</v>
      </c>
      <c r="N5874" t="str">
        <f>_xlfn.XLOOKUP(Table1[[#This Row],[Case Number]],Sheet2!$A:$A,Sheet2!$B:$B,"")</f>
        <v/>
      </c>
    </row>
    <row r="5875" spans="1:14" ht="68">
      <c r="A5875" t="s">
        <v>19992</v>
      </c>
      <c r="B5875" s="1" t="s">
        <v>19993</v>
      </c>
      <c r="C5875" s="2">
        <v>45669.521516203698</v>
      </c>
      <c r="D5875" s="1" t="s">
        <v>19994</v>
      </c>
      <c r="E5875" s="1" t="s">
        <v>20090</v>
      </c>
      <c r="F5875" s="2">
        <v>45660.322418981501</v>
      </c>
      <c r="G5875" s="1" t="s">
        <v>43</v>
      </c>
      <c r="I5875" s="1" t="s">
        <v>19995</v>
      </c>
      <c r="J5875" s="1" t="s">
        <v>118</v>
      </c>
      <c r="K5875" s="1" t="s">
        <v>19996</v>
      </c>
      <c r="L5875" s="3" t="s">
        <v>19997</v>
      </c>
      <c r="M5875" s="2">
        <v>45669.188148148103</v>
      </c>
      <c r="N5875" t="str">
        <f>_xlfn.XLOOKUP(Table1[[#This Row],[Case Number]],Sheet2!$A:$A,Sheet2!$B:$B,"")</f>
        <v/>
      </c>
    </row>
    <row r="5876" spans="1:14">
      <c r="A5876" t="s">
        <v>19998</v>
      </c>
      <c r="B5876" s="1" t="s">
        <v>19999</v>
      </c>
      <c r="C5876" s="2">
        <v>45669.521574074097</v>
      </c>
      <c r="D5876" s="1" t="s">
        <v>20000</v>
      </c>
      <c r="E5876" s="1" t="s">
        <v>19</v>
      </c>
      <c r="F5876" s="2">
        <v>45660.312210648102</v>
      </c>
      <c r="G5876" s="1" t="s">
        <v>43</v>
      </c>
      <c r="I5876" s="1" t="s">
        <v>20001</v>
      </c>
      <c r="J5876" s="1" t="s">
        <v>38</v>
      </c>
      <c r="K5876" s="1" t="s">
        <v>7021</v>
      </c>
      <c r="M5876" s="2">
        <v>45669.188206018502</v>
      </c>
      <c r="N5876" t="str">
        <f>_xlfn.XLOOKUP(Table1[[#This Row],[Case Number]],Sheet2!$A:$A,Sheet2!$B:$B,"")</f>
        <v/>
      </c>
    </row>
    <row r="5877" spans="1:14" ht="187">
      <c r="A5877" t="s">
        <v>20002</v>
      </c>
      <c r="B5877" s="1" t="s">
        <v>20003</v>
      </c>
      <c r="C5877" s="2">
        <v>45660.559201388904</v>
      </c>
      <c r="D5877" s="1" t="s">
        <v>20004</v>
      </c>
      <c r="E5877" s="1" t="s">
        <v>19</v>
      </c>
      <c r="F5877" s="2">
        <v>45660.218275462998</v>
      </c>
      <c r="G5877" s="1" t="s">
        <v>145</v>
      </c>
      <c r="I5877" s="1" t="s">
        <v>20005</v>
      </c>
      <c r="J5877" s="1" t="s">
        <v>111</v>
      </c>
      <c r="K5877" s="1" t="s">
        <v>20006</v>
      </c>
      <c r="L5877" s="3" t="s">
        <v>20007</v>
      </c>
      <c r="M5877" s="2">
        <v>45660.2258449074</v>
      </c>
      <c r="N5877" t="str">
        <f>_xlfn.XLOOKUP(Table1[[#This Row],[Case Number]],Sheet2!$A:$A,Sheet2!$B:$B,"")</f>
        <v/>
      </c>
    </row>
    <row r="5878" spans="1:14" ht="255">
      <c r="A5878" t="s">
        <v>20008</v>
      </c>
      <c r="B5878" s="1" t="s">
        <v>20009</v>
      </c>
      <c r="C5878" s="2">
        <v>45660.385706018496</v>
      </c>
      <c r="D5878" s="1" t="s">
        <v>15848</v>
      </c>
      <c r="E5878" s="1" t="s">
        <v>19</v>
      </c>
      <c r="F5878" s="2">
        <v>45659.904780092598</v>
      </c>
      <c r="G5878" s="1" t="s">
        <v>145</v>
      </c>
      <c r="H5878" s="1" t="s">
        <v>11</v>
      </c>
      <c r="I5878" s="1" t="s">
        <v>20010</v>
      </c>
      <c r="J5878" s="1" t="s">
        <v>30</v>
      </c>
      <c r="K5878" s="1" t="s">
        <v>20011</v>
      </c>
      <c r="L5878" s="3" t="s">
        <v>20012</v>
      </c>
      <c r="M5878" s="2">
        <v>45660.052326388897</v>
      </c>
      <c r="N5878" t="str">
        <f>_xlfn.XLOOKUP(Table1[[#This Row],[Case Number]],Sheet2!$A:$A,Sheet2!$B:$B,"")</f>
        <v/>
      </c>
    </row>
    <row r="5879" spans="1:14" ht="272">
      <c r="A5879" t="s">
        <v>20013</v>
      </c>
      <c r="B5879" s="1" t="s">
        <v>20014</v>
      </c>
      <c r="C5879" s="2">
        <v>45660.389618055597</v>
      </c>
      <c r="D5879" s="1" t="s">
        <v>5764</v>
      </c>
      <c r="E5879" s="1" t="s">
        <v>19</v>
      </c>
      <c r="F5879" s="2">
        <v>45659.889675925901</v>
      </c>
      <c r="G5879" s="1" t="s">
        <v>145</v>
      </c>
      <c r="I5879" s="1" t="s">
        <v>20015</v>
      </c>
      <c r="J5879" s="1" t="s">
        <v>20016</v>
      </c>
      <c r="K5879" s="1" t="s">
        <v>20017</v>
      </c>
      <c r="L5879" s="3" t="s">
        <v>20018</v>
      </c>
      <c r="M5879" s="2">
        <v>45660.0562615741</v>
      </c>
      <c r="N5879" t="str">
        <f>_xlfn.XLOOKUP(Table1[[#This Row],[Case Number]],Sheet2!$A:$A,Sheet2!$B:$B,"")</f>
        <v/>
      </c>
    </row>
    <row r="5880" spans="1:14" ht="238">
      <c r="A5880" t="s">
        <v>20019</v>
      </c>
      <c r="B5880" s="1" t="s">
        <v>20020</v>
      </c>
      <c r="C5880" s="2">
        <v>45660.393194444398</v>
      </c>
      <c r="D5880" s="1" t="s">
        <v>20021</v>
      </c>
      <c r="E5880" s="1" t="s">
        <v>50</v>
      </c>
      <c r="F5880" s="2">
        <v>45659.764305555596</v>
      </c>
      <c r="G5880" s="1" t="s">
        <v>145</v>
      </c>
      <c r="H5880" s="1" t="s">
        <v>11</v>
      </c>
      <c r="I5880" s="1" t="s">
        <v>20022</v>
      </c>
      <c r="J5880" s="1" t="s">
        <v>59</v>
      </c>
      <c r="K5880" s="1" t="s">
        <v>20023</v>
      </c>
      <c r="L5880" s="3" t="s">
        <v>20024</v>
      </c>
      <c r="M5880" s="2">
        <v>45660.059837963003</v>
      </c>
      <c r="N5880" t="str">
        <f>_xlfn.XLOOKUP(Table1[[#This Row],[Case Number]],Sheet2!$A:$A,Sheet2!$B:$B,"")</f>
        <v/>
      </c>
    </row>
    <row r="5881" spans="1:14" ht="85">
      <c r="A5881" t="s">
        <v>20025</v>
      </c>
      <c r="B5881" s="1" t="s">
        <v>20026</v>
      </c>
      <c r="C5881" s="2">
        <v>45670.521296296298</v>
      </c>
      <c r="D5881" s="1" t="s">
        <v>20027</v>
      </c>
      <c r="E5881" s="1" t="s">
        <v>415</v>
      </c>
      <c r="F5881" s="2">
        <v>45659.638252314799</v>
      </c>
      <c r="G5881" s="1" t="s">
        <v>145</v>
      </c>
      <c r="H5881" s="1" t="s">
        <v>36</v>
      </c>
      <c r="I5881" s="1" t="s">
        <v>20028</v>
      </c>
      <c r="J5881" s="1" t="s">
        <v>759</v>
      </c>
      <c r="K5881" s="1" t="s">
        <v>15617</v>
      </c>
      <c r="L5881" s="3" t="s">
        <v>20029</v>
      </c>
      <c r="M5881" s="2">
        <v>45670.187939814801</v>
      </c>
      <c r="N5881" t="str">
        <f>_xlfn.XLOOKUP(Table1[[#This Row],[Case Number]],Sheet2!$A:$A,Sheet2!$B:$B,"")</f>
        <v/>
      </c>
    </row>
    <row r="5882" spans="1:14" ht="272">
      <c r="A5882" t="s">
        <v>20030</v>
      </c>
      <c r="B5882" s="1" t="s">
        <v>20031</v>
      </c>
      <c r="C5882" s="2">
        <v>45663.472858796304</v>
      </c>
      <c r="D5882" s="1" t="s">
        <v>20032</v>
      </c>
      <c r="E5882" s="1" t="s">
        <v>27</v>
      </c>
      <c r="F5882" s="2">
        <v>45659.597638888903</v>
      </c>
      <c r="G5882" s="1" t="s">
        <v>145</v>
      </c>
      <c r="H5882" s="1" t="s">
        <v>36</v>
      </c>
      <c r="I5882" s="1" t="s">
        <v>20033</v>
      </c>
      <c r="J5882" s="1" t="s">
        <v>30</v>
      </c>
      <c r="K5882" s="1" t="s">
        <v>20034</v>
      </c>
      <c r="L5882" s="3" t="s">
        <v>20035</v>
      </c>
      <c r="M5882" s="2">
        <v>45663.1395023148</v>
      </c>
      <c r="N5882" t="str">
        <f>_xlfn.XLOOKUP(Table1[[#This Row],[Case Number]],Sheet2!$A:$A,Sheet2!$B:$B,"")</f>
        <v/>
      </c>
    </row>
    <row r="5883" spans="1:14">
      <c r="A5883" t="s">
        <v>20036</v>
      </c>
      <c r="B5883" s="1" t="s">
        <v>20037</v>
      </c>
      <c r="C5883" s="2">
        <v>45660.797708333303</v>
      </c>
      <c r="D5883" s="1" t="s">
        <v>20038</v>
      </c>
      <c r="E5883" s="1" t="s">
        <v>20090</v>
      </c>
      <c r="F5883" s="2">
        <v>45659.421354166698</v>
      </c>
      <c r="G5883" s="1" t="s">
        <v>43</v>
      </c>
      <c r="H5883" s="1" t="s">
        <v>36</v>
      </c>
      <c r="I5883" s="1" t="s">
        <v>20039</v>
      </c>
      <c r="J5883" s="1" t="s">
        <v>118</v>
      </c>
      <c r="K5883" s="1" t="s">
        <v>20040</v>
      </c>
      <c r="M5883" s="2">
        <v>45660.464351851799</v>
      </c>
      <c r="N5883" t="str">
        <f>_xlfn.XLOOKUP(Table1[[#This Row],[Case Number]],Sheet2!$A:$A,Sheet2!$B:$B,"")</f>
        <v/>
      </c>
    </row>
    <row r="5884" spans="1:14">
      <c r="A5884" t="s">
        <v>20041</v>
      </c>
      <c r="B5884" s="1" t="s">
        <v>20042</v>
      </c>
      <c r="C5884" s="2">
        <v>45659.722118055601</v>
      </c>
      <c r="D5884" s="1" t="s">
        <v>14536</v>
      </c>
      <c r="E5884" s="1" t="s">
        <v>19</v>
      </c>
      <c r="F5884" s="2">
        <v>45659.372627314799</v>
      </c>
      <c r="G5884" s="1" t="s">
        <v>43</v>
      </c>
      <c r="I5884" s="1" t="s">
        <v>20043</v>
      </c>
      <c r="J5884" s="1" t="s">
        <v>153</v>
      </c>
      <c r="K5884" s="1" t="s">
        <v>18727</v>
      </c>
      <c r="M5884" s="2">
        <v>45659.388761574097</v>
      </c>
      <c r="N5884" t="str">
        <f>_xlfn.XLOOKUP(Table1[[#This Row],[Case Number]],Sheet2!$A:$A,Sheet2!$B:$B,"")</f>
        <v/>
      </c>
    </row>
    <row r="5885" spans="1:14" ht="289">
      <c r="A5885" t="s">
        <v>20044</v>
      </c>
      <c r="B5885" s="1" t="s">
        <v>20045</v>
      </c>
      <c r="C5885" s="2">
        <v>45659.778032407397</v>
      </c>
      <c r="D5885" s="1" t="s">
        <v>20046</v>
      </c>
      <c r="E5885" s="1" t="s">
        <v>19</v>
      </c>
      <c r="F5885" s="2">
        <v>45659.371874999997</v>
      </c>
      <c r="G5885" s="1" t="s">
        <v>94</v>
      </c>
      <c r="I5885" s="1" t="s">
        <v>20047</v>
      </c>
      <c r="J5885" s="1" t="s">
        <v>30</v>
      </c>
      <c r="K5885" s="1" t="s">
        <v>20048</v>
      </c>
      <c r="L5885" s="3" t="s">
        <v>20049</v>
      </c>
      <c r="M5885" s="2">
        <v>45659.444675925901</v>
      </c>
      <c r="N5885" t="str">
        <f>_xlfn.XLOOKUP(Table1[[#This Row],[Case Number]],Sheet2!$A:$A,Sheet2!$B:$B,"")</f>
        <v/>
      </c>
    </row>
    <row r="5886" spans="1:14" ht="388">
      <c r="A5886" t="s">
        <v>20050</v>
      </c>
      <c r="B5886" s="1" t="s">
        <v>20051</v>
      </c>
      <c r="C5886" s="2">
        <v>45663.824467592603</v>
      </c>
      <c r="D5886" s="1" t="s">
        <v>20052</v>
      </c>
      <c r="E5886" s="1" t="s">
        <v>19</v>
      </c>
      <c r="F5886" s="2">
        <v>45659.351099537002</v>
      </c>
      <c r="G5886" s="1" t="s">
        <v>94</v>
      </c>
      <c r="H5886" s="1" t="s">
        <v>11</v>
      </c>
      <c r="I5886" s="1" t="s">
        <v>20053</v>
      </c>
      <c r="J5886" s="1" t="s">
        <v>88</v>
      </c>
      <c r="K5886" s="1" t="s">
        <v>20054</v>
      </c>
      <c r="L5886" s="3" t="s">
        <v>20055</v>
      </c>
      <c r="M5886" s="2">
        <v>45663.4911111111</v>
      </c>
      <c r="N5886" t="str">
        <f>_xlfn.XLOOKUP(Table1[[#This Row],[Case Number]],Sheet2!$A:$A,Sheet2!$B:$B,"")</f>
        <v/>
      </c>
    </row>
    <row r="5887" spans="1:14">
      <c r="A5887" t="s">
        <v>20056</v>
      </c>
      <c r="B5887" s="1" t="s">
        <v>20057</v>
      </c>
      <c r="C5887" s="2">
        <v>45668.521064814799</v>
      </c>
      <c r="D5887" s="1" t="s">
        <v>20058</v>
      </c>
      <c r="E5887" s="1" t="s">
        <v>19</v>
      </c>
      <c r="F5887" s="2">
        <v>45659.330752314803</v>
      </c>
      <c r="G5887" s="1" t="s">
        <v>145</v>
      </c>
      <c r="I5887" s="1" t="s">
        <v>20059</v>
      </c>
      <c r="J5887" s="1" t="s">
        <v>188</v>
      </c>
      <c r="K5887" s="1" t="s">
        <v>20060</v>
      </c>
      <c r="M5887" s="2">
        <v>45668.187662037002</v>
      </c>
      <c r="N5887" t="str">
        <f>_xlfn.XLOOKUP(Table1[[#This Row],[Case Number]],Sheet2!$A:$A,Sheet2!$B:$B,"")</f>
        <v/>
      </c>
    </row>
    <row r="5888" spans="1:14">
      <c r="A5888" t="s">
        <v>20061</v>
      </c>
      <c r="B5888" s="1" t="s">
        <v>20062</v>
      </c>
      <c r="C5888" s="2">
        <v>45659.701435185198</v>
      </c>
      <c r="D5888" s="1" t="s">
        <v>20063</v>
      </c>
      <c r="E5888" s="1" t="s">
        <v>415</v>
      </c>
      <c r="F5888" s="2">
        <v>45659.310995370397</v>
      </c>
      <c r="G5888" s="1" t="s">
        <v>43</v>
      </c>
      <c r="I5888" s="1" t="s">
        <v>20064</v>
      </c>
      <c r="J5888" s="1" t="s">
        <v>200</v>
      </c>
      <c r="K5888" s="1" t="s">
        <v>16524</v>
      </c>
      <c r="M5888" s="2">
        <v>45659.368078703701</v>
      </c>
      <c r="N5888" t="str">
        <f>_xlfn.XLOOKUP(Table1[[#This Row],[Case Number]],Sheet2!$A:$A,Sheet2!$B:$B,"")</f>
        <v/>
      </c>
    </row>
    <row r="5889" spans="1:14" ht="221">
      <c r="A5889" t="s">
        <v>20065</v>
      </c>
      <c r="B5889" s="1" t="s">
        <v>20066</v>
      </c>
      <c r="C5889" s="2">
        <v>45663.602222222202</v>
      </c>
      <c r="D5889" s="1" t="s">
        <v>4162</v>
      </c>
      <c r="E5889" s="1" t="s">
        <v>50</v>
      </c>
      <c r="F5889" s="2">
        <v>45659.286909722199</v>
      </c>
      <c r="G5889" s="1" t="s">
        <v>94</v>
      </c>
      <c r="H5889" s="1" t="s">
        <v>36</v>
      </c>
      <c r="I5889" s="1" t="s">
        <v>20067</v>
      </c>
      <c r="J5889" s="1" t="s">
        <v>45</v>
      </c>
      <c r="K5889" s="1" t="s">
        <v>13845</v>
      </c>
      <c r="L5889" s="3" t="s">
        <v>20068</v>
      </c>
      <c r="M5889" s="2">
        <v>45663.268865740698</v>
      </c>
      <c r="N5889" t="str">
        <f>_xlfn.XLOOKUP(Table1[[#This Row],[Case Number]],Sheet2!$A:$A,Sheet2!$B:$B,"")</f>
        <v/>
      </c>
    </row>
    <row r="5890" spans="1:14">
      <c r="A5890" t="s">
        <v>20069</v>
      </c>
      <c r="B5890" s="1" t="s">
        <v>20070</v>
      </c>
      <c r="C5890" s="2">
        <v>45659.590787036999</v>
      </c>
      <c r="D5890" s="1" t="s">
        <v>20071</v>
      </c>
      <c r="E5890" s="1" t="s">
        <v>19</v>
      </c>
      <c r="F5890" s="2">
        <v>45659.2522916667</v>
      </c>
      <c r="G5890" s="1" t="s">
        <v>43</v>
      </c>
      <c r="H5890" s="1" t="s">
        <v>11</v>
      </c>
      <c r="I5890" s="1" t="s">
        <v>20072</v>
      </c>
      <c r="J5890" s="1" t="s">
        <v>111</v>
      </c>
      <c r="K5890" s="1" t="s">
        <v>20073</v>
      </c>
      <c r="M5890" s="2">
        <v>45659.257430555597</v>
      </c>
      <c r="N5890" t="str">
        <f>_xlfn.XLOOKUP(Table1[[#This Row],[Case Number]],Sheet2!$A:$A,Sheet2!$B:$B,"")</f>
        <v/>
      </c>
    </row>
    <row r="5891" spans="1:14" ht="221">
      <c r="A5891" t="s">
        <v>20074</v>
      </c>
      <c r="B5891" s="1" t="s">
        <v>20075</v>
      </c>
      <c r="C5891" s="2">
        <v>45665.7038888889</v>
      </c>
      <c r="D5891" s="1" t="s">
        <v>20076</v>
      </c>
      <c r="E5891" s="1" t="s">
        <v>19</v>
      </c>
      <c r="F5891" s="2">
        <v>45658.665381944404</v>
      </c>
      <c r="G5891" s="1" t="s">
        <v>145</v>
      </c>
      <c r="I5891" s="1" t="s">
        <v>20077</v>
      </c>
      <c r="J5891" s="1" t="s">
        <v>30</v>
      </c>
      <c r="K5891" s="1" t="s">
        <v>141</v>
      </c>
      <c r="L5891" s="3" t="s">
        <v>20078</v>
      </c>
      <c r="M5891" s="2">
        <v>45665.370532407404</v>
      </c>
      <c r="N5891" t="str">
        <f>_xlfn.XLOOKUP(Table1[[#This Row],[Case Number]],Sheet2!$A:$A,Sheet2!$B:$B,"")</f>
        <v/>
      </c>
    </row>
  </sheetData>
  <dataValidations count="9">
    <dataValidation type="date" operator="greaterThanOrEqual" allowBlank="1" showInputMessage="1" showErrorMessage="1" errorTitle="Invalid Date" error="(Do Not Modify) Modified On must be in the correct date and time format." promptTitle="Date and time" prompt=" " sqref="C1713:C1048576 C1407:C1711 C1243:C1317 C2:C888"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1806:E1048576 D1713:D1805 D2:D1711"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1713:F1048576 F2:F1711" xr:uid="{00000000-0002-0000-0000-000003000000}">
      <formula1>1</formula1>
    </dataValidation>
    <dataValidation allowBlank="1" showInputMessage="1" showErrorMessage="1" error=" " promptTitle="Lookup" prompt="This Worked By record must already exist in Microsoft Dynamics 365 or in this source file." sqref="G1713:G1048576 G2:G1711"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1713:I1048576 I2:I1711 H651" xr:uid="{00000000-0002-0000-0000-000006000000}">
      <formula1>101</formula1>
    </dataValidation>
    <dataValidation allowBlank="1" showInputMessage="1" showErrorMessage="1" error=" " promptTitle="Lookup" prompt="This Subject (Object) (Case) record must already exist in Microsoft Dynamics 365 or in this source file." sqref="J1713:J1048576 J2:J1711" xr:uid="{00000000-0002-0000-0000-000007000000}"/>
    <dataValidation showInputMessage="1" showErrorMessage="1" error=" " promptTitle="Lookup (required)" prompt="This Customer (Object) (Case) record must already exist in Microsoft Dynamics 365 or in this source file." sqref="K1713:K1048576 K2:K1711"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1713:L1048576 L2:L1711"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1713:M1048576 M2:M1711"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H1806:H1048576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41A6-D327-F64D-997B-9DA16D948F50}">
  <dimension ref="A1:B2672"/>
  <sheetViews>
    <sheetView workbookViewId="0">
      <selection activeCell="A2" sqref="A2"/>
    </sheetView>
  </sheetViews>
  <sheetFormatPr baseColWidth="10" defaultColWidth="10.6640625" defaultRowHeight="16"/>
  <cols>
    <col min="1" max="1" width="25.6640625" style="1" customWidth="1"/>
  </cols>
  <sheetData>
    <row r="1" spans="1:2">
      <c r="A1" t="s">
        <v>20085</v>
      </c>
      <c r="B1" t="s">
        <v>22142</v>
      </c>
    </row>
    <row r="2" spans="1:2">
      <c r="A2" s="1" t="s">
        <v>24907</v>
      </c>
      <c r="B2" t="s">
        <v>20513</v>
      </c>
    </row>
    <row r="3" spans="1:2">
      <c r="A3" s="1" t="s">
        <v>24938</v>
      </c>
      <c r="B3" t="s">
        <v>20513</v>
      </c>
    </row>
    <row r="4" spans="1:2">
      <c r="A4" s="1" t="s">
        <v>24819</v>
      </c>
      <c r="B4" t="s">
        <v>20513</v>
      </c>
    </row>
    <row r="5" spans="1:2">
      <c r="A5" s="1" t="s">
        <v>24916</v>
      </c>
      <c r="B5" t="s">
        <v>20513</v>
      </c>
    </row>
    <row r="6" spans="1:2">
      <c r="A6" s="1" t="s">
        <v>24777</v>
      </c>
      <c r="B6" t="s">
        <v>20513</v>
      </c>
    </row>
    <row r="7" spans="1:2">
      <c r="A7" s="1" t="s">
        <v>25005</v>
      </c>
      <c r="B7" t="s">
        <v>20513</v>
      </c>
    </row>
    <row r="8" spans="1:2">
      <c r="A8" s="1" t="s">
        <v>25019</v>
      </c>
      <c r="B8" t="s">
        <v>20513</v>
      </c>
    </row>
    <row r="9" spans="1:2">
      <c r="A9" s="1" t="s">
        <v>25210</v>
      </c>
      <c r="B9" t="s">
        <v>20513</v>
      </c>
    </row>
    <row r="10" spans="1:2">
      <c r="A10" s="1" t="s">
        <v>25249</v>
      </c>
      <c r="B10" t="s">
        <v>20513</v>
      </c>
    </row>
    <row r="11" spans="1:2">
      <c r="A11" s="1" t="s">
        <v>25227</v>
      </c>
      <c r="B11" t="s">
        <v>20513</v>
      </c>
    </row>
    <row r="12" spans="1:2">
      <c r="A12" s="1" t="s">
        <v>25558</v>
      </c>
      <c r="B12" t="s">
        <v>20513</v>
      </c>
    </row>
    <row r="13" spans="1:2">
      <c r="A13" s="1" t="s">
        <v>25224</v>
      </c>
      <c r="B13" t="s">
        <v>20513</v>
      </c>
    </row>
    <row r="14" spans="1:2">
      <c r="A14" s="1" t="s">
        <v>25285</v>
      </c>
      <c r="B14" t="s">
        <v>20513</v>
      </c>
    </row>
    <row r="15" spans="1:2">
      <c r="A15" s="1" t="s">
        <v>25150</v>
      </c>
      <c r="B15" t="s">
        <v>20513</v>
      </c>
    </row>
    <row r="16" spans="1:2">
      <c r="A16" s="1" t="s">
        <v>25131</v>
      </c>
      <c r="B16" t="s">
        <v>20513</v>
      </c>
    </row>
    <row r="17" spans="1:2">
      <c r="A17" s="1" t="s">
        <v>25106</v>
      </c>
      <c r="B17" t="s">
        <v>20513</v>
      </c>
    </row>
    <row r="18" spans="1:2">
      <c r="A18" s="1" t="s">
        <v>25244</v>
      </c>
      <c r="B18" t="s">
        <v>20513</v>
      </c>
    </row>
    <row r="19" spans="1:2">
      <c r="A19" s="1" t="s">
        <v>25312</v>
      </c>
      <c r="B19" t="s">
        <v>20513</v>
      </c>
    </row>
    <row r="20" spans="1:2">
      <c r="A20" s="1" t="s">
        <v>25316</v>
      </c>
      <c r="B20" t="s">
        <v>20513</v>
      </c>
    </row>
    <row r="21" spans="1:2">
      <c r="A21" s="1" t="s">
        <v>25269</v>
      </c>
      <c r="B21" t="s">
        <v>20513</v>
      </c>
    </row>
    <row r="22" spans="1:2">
      <c r="A22" s="1" t="s">
        <v>25582</v>
      </c>
      <c r="B22" t="s">
        <v>20513</v>
      </c>
    </row>
    <row r="23" spans="1:2">
      <c r="A23" s="1" t="s">
        <v>25599</v>
      </c>
      <c r="B23" t="s">
        <v>20513</v>
      </c>
    </row>
    <row r="24" spans="1:2">
      <c r="A24" s="1" t="s">
        <v>25604</v>
      </c>
      <c r="B24" t="s">
        <v>20513</v>
      </c>
    </row>
    <row r="25" spans="1:2">
      <c r="A25" s="1" t="s">
        <v>25480</v>
      </c>
      <c r="B25" t="s">
        <v>20513</v>
      </c>
    </row>
    <row r="26" spans="1:2">
      <c r="A26" s="1" t="s">
        <v>25460</v>
      </c>
      <c r="B26" t="s">
        <v>20513</v>
      </c>
    </row>
    <row r="27" spans="1:2">
      <c r="A27" s="1" t="s">
        <v>25586</v>
      </c>
      <c r="B27" t="s">
        <v>20513</v>
      </c>
    </row>
    <row r="28" spans="1:2">
      <c r="A28" s="1" t="s">
        <v>25562</v>
      </c>
      <c r="B28" t="s">
        <v>20513</v>
      </c>
    </row>
    <row r="29" spans="1:2">
      <c r="A29" s="1" t="s">
        <v>25484</v>
      </c>
      <c r="B29" t="s">
        <v>20513</v>
      </c>
    </row>
    <row r="30" spans="1:2">
      <c r="A30" s="1" t="s">
        <v>25489</v>
      </c>
      <c r="B30" t="s">
        <v>20513</v>
      </c>
    </row>
    <row r="31" spans="1:2">
      <c r="A31" s="1" t="s">
        <v>25456</v>
      </c>
      <c r="B31" t="s">
        <v>20513</v>
      </c>
    </row>
    <row r="32" spans="1:2">
      <c r="A32" s="1" t="s">
        <v>25417</v>
      </c>
      <c r="B32" t="s">
        <v>20513</v>
      </c>
    </row>
    <row r="33" spans="1:2">
      <c r="A33" s="1" t="s">
        <v>25546</v>
      </c>
      <c r="B33" t="s">
        <v>20513</v>
      </c>
    </row>
    <row r="34" spans="1:2">
      <c r="A34" s="1" t="s">
        <v>27685</v>
      </c>
      <c r="B34" t="s">
        <v>20513</v>
      </c>
    </row>
    <row r="35" spans="1:2">
      <c r="A35" s="1" t="s">
        <v>25741</v>
      </c>
      <c r="B35" t="s">
        <v>20513</v>
      </c>
    </row>
    <row r="36" spans="1:2">
      <c r="A36" s="1" t="s">
        <v>25713</v>
      </c>
      <c r="B36" t="s">
        <v>20513</v>
      </c>
    </row>
    <row r="37" spans="1:2">
      <c r="A37" s="1" t="s">
        <v>25709</v>
      </c>
      <c r="B37" t="s">
        <v>20513</v>
      </c>
    </row>
    <row r="38" spans="1:2">
      <c r="A38" s="1" t="s">
        <v>27686</v>
      </c>
      <c r="B38" t="s">
        <v>20513</v>
      </c>
    </row>
    <row r="39" spans="1:2">
      <c r="A39" s="1" t="s">
        <v>25703</v>
      </c>
      <c r="B39" t="s">
        <v>20513</v>
      </c>
    </row>
    <row r="40" spans="1:2">
      <c r="A40" s="1" t="s">
        <v>25720</v>
      </c>
      <c r="B40" t="s">
        <v>20513</v>
      </c>
    </row>
    <row r="41" spans="1:2">
      <c r="A41" s="1" t="s">
        <v>25695</v>
      </c>
      <c r="B41" t="s">
        <v>20513</v>
      </c>
    </row>
    <row r="42" spans="1:2">
      <c r="A42" s="1" t="s">
        <v>27687</v>
      </c>
      <c r="B42" t="s">
        <v>20513</v>
      </c>
    </row>
    <row r="43" spans="1:2">
      <c r="A43" s="1" t="s">
        <v>27688</v>
      </c>
      <c r="B43" t="s">
        <v>20513</v>
      </c>
    </row>
    <row r="44" spans="1:2">
      <c r="A44" s="1" t="s">
        <v>25921</v>
      </c>
      <c r="B44" t="s">
        <v>20513</v>
      </c>
    </row>
    <row r="45" spans="1:2">
      <c r="A45" s="1" t="s">
        <v>26741</v>
      </c>
      <c r="B45" t="s">
        <v>20513</v>
      </c>
    </row>
    <row r="46" spans="1:2">
      <c r="A46" s="1" t="s">
        <v>26672</v>
      </c>
      <c r="B46" t="s">
        <v>20513</v>
      </c>
    </row>
    <row r="47" spans="1:2">
      <c r="A47" s="1" t="s">
        <v>27689</v>
      </c>
      <c r="B47" t="s">
        <v>20513</v>
      </c>
    </row>
    <row r="48" spans="1:2">
      <c r="A48" s="1" t="s">
        <v>25809</v>
      </c>
      <c r="B48" t="s">
        <v>20513</v>
      </c>
    </row>
    <row r="49" spans="1:2">
      <c r="A49" s="1" t="s">
        <v>26505</v>
      </c>
      <c r="B49" t="s">
        <v>20513</v>
      </c>
    </row>
    <row r="50" spans="1:2">
      <c r="A50" s="1" t="s">
        <v>26061</v>
      </c>
      <c r="B50" t="s">
        <v>20513</v>
      </c>
    </row>
    <row r="51" spans="1:2">
      <c r="A51" s="1" t="s">
        <v>26131</v>
      </c>
      <c r="B51" t="s">
        <v>20513</v>
      </c>
    </row>
    <row r="52" spans="1:2">
      <c r="A52" s="1" t="s">
        <v>26074</v>
      </c>
      <c r="B52" t="s">
        <v>20513</v>
      </c>
    </row>
    <row r="53" spans="1:2">
      <c r="A53" s="1" t="s">
        <v>27690</v>
      </c>
      <c r="B53" t="s">
        <v>20513</v>
      </c>
    </row>
    <row r="54" spans="1:2">
      <c r="A54" s="1" t="s">
        <v>25954</v>
      </c>
      <c r="B54" t="s">
        <v>20513</v>
      </c>
    </row>
    <row r="55" spans="1:2">
      <c r="A55" s="1" t="s">
        <v>25938</v>
      </c>
      <c r="B55" t="s">
        <v>20513</v>
      </c>
    </row>
    <row r="56" spans="1:2">
      <c r="A56" s="1" t="s">
        <v>26290</v>
      </c>
      <c r="B56" t="s">
        <v>20513</v>
      </c>
    </row>
    <row r="57" spans="1:2">
      <c r="A57" s="1" t="s">
        <v>26654</v>
      </c>
      <c r="B57" t="s">
        <v>20513</v>
      </c>
    </row>
    <row r="58" spans="1:2">
      <c r="A58" s="1" t="s">
        <v>26200</v>
      </c>
      <c r="B58" t="s">
        <v>20513</v>
      </c>
    </row>
    <row r="59" spans="1:2">
      <c r="A59" s="1" t="s">
        <v>26184</v>
      </c>
      <c r="B59" t="s">
        <v>20513</v>
      </c>
    </row>
    <row r="60" spans="1:2">
      <c r="A60" s="1" t="s">
        <v>26176</v>
      </c>
      <c r="B60" t="s">
        <v>20513</v>
      </c>
    </row>
    <row r="61" spans="1:2">
      <c r="A61" s="1" t="s">
        <v>26247</v>
      </c>
      <c r="B61" t="s">
        <v>20513</v>
      </c>
    </row>
    <row r="62" spans="1:2">
      <c r="A62" s="1" t="s">
        <v>26236</v>
      </c>
      <c r="B62" t="s">
        <v>20513</v>
      </c>
    </row>
    <row r="63" spans="1:2">
      <c r="A63" s="1" t="s">
        <v>27691</v>
      </c>
      <c r="B63" t="s">
        <v>20513</v>
      </c>
    </row>
    <row r="64" spans="1:2">
      <c r="A64" s="1" t="s">
        <v>25219</v>
      </c>
      <c r="B64" t="s">
        <v>20513</v>
      </c>
    </row>
    <row r="65" spans="1:2">
      <c r="A65" s="1" t="s">
        <v>24756</v>
      </c>
      <c r="B65" t="s">
        <v>20513</v>
      </c>
    </row>
    <row r="66" spans="1:2">
      <c r="A66" s="1" t="s">
        <v>24747</v>
      </c>
      <c r="B66" t="s">
        <v>20513</v>
      </c>
    </row>
    <row r="67" spans="1:2">
      <c r="A67" s="1" t="s">
        <v>24746</v>
      </c>
      <c r="B67" t="s">
        <v>20513</v>
      </c>
    </row>
    <row r="68" spans="1:2">
      <c r="A68" s="1" t="s">
        <v>26452</v>
      </c>
      <c r="B68" t="s">
        <v>20513</v>
      </c>
    </row>
    <row r="69" spans="1:2">
      <c r="A69" s="1" t="s">
        <v>24729</v>
      </c>
      <c r="B69" t="s">
        <v>20513</v>
      </c>
    </row>
    <row r="70" spans="1:2">
      <c r="A70" s="1" t="s">
        <v>24735</v>
      </c>
      <c r="B70" t="s">
        <v>20513</v>
      </c>
    </row>
    <row r="71" spans="1:2">
      <c r="A71" s="1" t="s">
        <v>24761</v>
      </c>
      <c r="B71" t="s">
        <v>20513</v>
      </c>
    </row>
    <row r="72" spans="1:2">
      <c r="A72" s="1" t="s">
        <v>24748</v>
      </c>
      <c r="B72" t="s">
        <v>20513</v>
      </c>
    </row>
    <row r="73" spans="1:2">
      <c r="A73" s="1" t="s">
        <v>24764</v>
      </c>
      <c r="B73" t="s">
        <v>20513</v>
      </c>
    </row>
    <row r="74" spans="1:2">
      <c r="A74" s="1" t="s">
        <v>24741</v>
      </c>
      <c r="B74" t="s">
        <v>20513</v>
      </c>
    </row>
    <row r="75" spans="1:2">
      <c r="A75" s="1" t="s">
        <v>24743</v>
      </c>
      <c r="B75" t="s">
        <v>20513</v>
      </c>
    </row>
    <row r="76" spans="1:2">
      <c r="A76" s="1" t="s">
        <v>24749</v>
      </c>
      <c r="B76" t="s">
        <v>20513</v>
      </c>
    </row>
    <row r="77" spans="1:2">
      <c r="A77" s="1" t="s">
        <v>24763</v>
      </c>
      <c r="B77" t="s">
        <v>20513</v>
      </c>
    </row>
    <row r="78" spans="1:2">
      <c r="A78" s="1" t="s">
        <v>24758</v>
      </c>
      <c r="B78" t="s">
        <v>20513</v>
      </c>
    </row>
    <row r="79" spans="1:2">
      <c r="A79" s="1" t="s">
        <v>24725</v>
      </c>
      <c r="B79" t="s">
        <v>20513</v>
      </c>
    </row>
    <row r="80" spans="1:2">
      <c r="A80" s="1" t="s">
        <v>24738</v>
      </c>
      <c r="B80" t="s">
        <v>20513</v>
      </c>
    </row>
    <row r="81" spans="1:2">
      <c r="A81" s="1" t="s">
        <v>24737</v>
      </c>
      <c r="B81" t="s">
        <v>20513</v>
      </c>
    </row>
    <row r="82" spans="1:2">
      <c r="A82" s="1" t="s">
        <v>24751</v>
      </c>
      <c r="B82" t="s">
        <v>20513</v>
      </c>
    </row>
    <row r="83" spans="1:2">
      <c r="A83" s="1" t="s">
        <v>24740</v>
      </c>
      <c r="B83" t="s">
        <v>20513</v>
      </c>
    </row>
    <row r="84" spans="1:2">
      <c r="A84" s="1" t="s">
        <v>24744</v>
      </c>
      <c r="B84" t="s">
        <v>20513</v>
      </c>
    </row>
    <row r="85" spans="1:2">
      <c r="A85" s="1" t="s">
        <v>24734</v>
      </c>
      <c r="B85" t="s">
        <v>20513</v>
      </c>
    </row>
    <row r="86" spans="1:2">
      <c r="A86" s="1" t="s">
        <v>24728</v>
      </c>
      <c r="B86" t="s">
        <v>20513</v>
      </c>
    </row>
    <row r="87" spans="1:2">
      <c r="A87" s="1" t="s">
        <v>24727</v>
      </c>
      <c r="B87" t="s">
        <v>20513</v>
      </c>
    </row>
    <row r="88" spans="1:2">
      <c r="A88" s="1" t="s">
        <v>24739</v>
      </c>
      <c r="B88" t="s">
        <v>20513</v>
      </c>
    </row>
    <row r="89" spans="1:2">
      <c r="A89" s="1" t="s">
        <v>24734</v>
      </c>
      <c r="B89" t="s">
        <v>20513</v>
      </c>
    </row>
    <row r="90" spans="1:2">
      <c r="A90" s="1" t="s">
        <v>24759</v>
      </c>
      <c r="B90" t="s">
        <v>20513</v>
      </c>
    </row>
    <row r="91" spans="1:2">
      <c r="A91" s="1" t="s">
        <v>24745</v>
      </c>
      <c r="B91" t="s">
        <v>20513</v>
      </c>
    </row>
    <row r="92" spans="1:2">
      <c r="A92" s="1" t="s">
        <v>24754</v>
      </c>
      <c r="B92" t="s">
        <v>20513</v>
      </c>
    </row>
    <row r="93" spans="1:2">
      <c r="A93" s="1" t="s">
        <v>24752</v>
      </c>
      <c r="B93" t="s">
        <v>20513</v>
      </c>
    </row>
    <row r="94" spans="1:2">
      <c r="A94" s="1" t="s">
        <v>24730</v>
      </c>
      <c r="B94" t="s">
        <v>20513</v>
      </c>
    </row>
    <row r="95" spans="1:2">
      <c r="A95" s="1" t="s">
        <v>24731</v>
      </c>
      <c r="B95" t="s">
        <v>20513</v>
      </c>
    </row>
    <row r="96" spans="1:2">
      <c r="A96" s="1" t="s">
        <v>24732</v>
      </c>
      <c r="B96" t="s">
        <v>20513</v>
      </c>
    </row>
    <row r="97" spans="1:2">
      <c r="A97" s="1" t="s">
        <v>24733</v>
      </c>
      <c r="B97" t="s">
        <v>20513</v>
      </c>
    </row>
    <row r="98" spans="1:2">
      <c r="A98" s="1" t="s">
        <v>24726</v>
      </c>
      <c r="B98" t="s">
        <v>20513</v>
      </c>
    </row>
    <row r="99" spans="1:2">
      <c r="A99" s="1" t="s">
        <v>22813</v>
      </c>
      <c r="B99" t="s">
        <v>20513</v>
      </c>
    </row>
    <row r="100" spans="1:2">
      <c r="A100" s="1" t="s">
        <v>23665</v>
      </c>
      <c r="B100" t="s">
        <v>20513</v>
      </c>
    </row>
    <row r="101" spans="1:2">
      <c r="A101" s="1" t="s">
        <v>24762</v>
      </c>
      <c r="B101" t="s">
        <v>20513</v>
      </c>
    </row>
    <row r="102" spans="1:2">
      <c r="A102" s="1" t="s">
        <v>24742</v>
      </c>
      <c r="B102" t="s">
        <v>20513</v>
      </c>
    </row>
    <row r="103" spans="1:2">
      <c r="A103" s="1" t="s">
        <v>24757</v>
      </c>
      <c r="B103" t="s">
        <v>20513</v>
      </c>
    </row>
    <row r="104" spans="1:2">
      <c r="A104" s="1" t="s">
        <v>24753</v>
      </c>
      <c r="B104" t="s">
        <v>20513</v>
      </c>
    </row>
    <row r="105" spans="1:2">
      <c r="A105" s="1" t="s">
        <v>23730</v>
      </c>
      <c r="B105" t="s">
        <v>20513</v>
      </c>
    </row>
    <row r="106" spans="1:2">
      <c r="A106" s="1" t="s">
        <v>23739</v>
      </c>
      <c r="B106" t="s">
        <v>20513</v>
      </c>
    </row>
    <row r="107" spans="1:2">
      <c r="A107" s="1" t="s">
        <v>23861</v>
      </c>
      <c r="B107" t="s">
        <v>20513</v>
      </c>
    </row>
    <row r="108" spans="1:2">
      <c r="A108" s="1" t="s">
        <v>23720</v>
      </c>
      <c r="B108" t="s">
        <v>20513</v>
      </c>
    </row>
    <row r="109" spans="1:2">
      <c r="A109" s="1" t="s">
        <v>23888</v>
      </c>
      <c r="B109" t="s">
        <v>20513</v>
      </c>
    </row>
    <row r="110" spans="1:2">
      <c r="A110" s="1" t="s">
        <v>23813</v>
      </c>
      <c r="B110" t="s">
        <v>20513</v>
      </c>
    </row>
    <row r="111" spans="1:2">
      <c r="A111" s="1" t="s">
        <v>24750</v>
      </c>
      <c r="B111" t="s">
        <v>20513</v>
      </c>
    </row>
    <row r="112" spans="1:2">
      <c r="A112" s="1" t="s">
        <v>23777</v>
      </c>
      <c r="B112" t="s">
        <v>20513</v>
      </c>
    </row>
    <row r="113" spans="1:2">
      <c r="A113" s="1" t="s">
        <v>23787</v>
      </c>
      <c r="B113" t="s">
        <v>20513</v>
      </c>
    </row>
    <row r="114" spans="1:2">
      <c r="A114" s="1" t="s">
        <v>23773</v>
      </c>
      <c r="B114" t="s">
        <v>20513</v>
      </c>
    </row>
    <row r="115" spans="1:2">
      <c r="A115" s="1" t="s">
        <v>24143</v>
      </c>
      <c r="B115" t="s">
        <v>20513</v>
      </c>
    </row>
    <row r="116" spans="1:2">
      <c r="A116" s="1" t="s">
        <v>23922</v>
      </c>
      <c r="B116" t="s">
        <v>20513</v>
      </c>
    </row>
    <row r="117" spans="1:2">
      <c r="A117" s="1" t="s">
        <v>23977</v>
      </c>
      <c r="B117" t="s">
        <v>20513</v>
      </c>
    </row>
    <row r="118" spans="1:2">
      <c r="A118" s="1" t="s">
        <v>23960</v>
      </c>
      <c r="B118" t="s">
        <v>20513</v>
      </c>
    </row>
    <row r="119" spans="1:2">
      <c r="A119" s="1" t="s">
        <v>24039</v>
      </c>
      <c r="B119" t="s">
        <v>20513</v>
      </c>
    </row>
    <row r="120" spans="1:2">
      <c r="A120" s="1" t="s">
        <v>24026</v>
      </c>
      <c r="B120" t="s">
        <v>20513</v>
      </c>
    </row>
    <row r="121" spans="1:2">
      <c r="A121" s="1" t="s">
        <v>23972</v>
      </c>
      <c r="B121" t="s">
        <v>20513</v>
      </c>
    </row>
    <row r="122" spans="1:2">
      <c r="A122" s="1" t="s">
        <v>24760</v>
      </c>
      <c r="B122" t="s">
        <v>20513</v>
      </c>
    </row>
    <row r="123" spans="1:2">
      <c r="A123" s="1" t="s">
        <v>24269</v>
      </c>
      <c r="B123" t="s">
        <v>20513</v>
      </c>
    </row>
    <row r="124" spans="1:2">
      <c r="A124" s="1" t="s">
        <v>24068</v>
      </c>
      <c r="B124" t="s">
        <v>20513</v>
      </c>
    </row>
    <row r="125" spans="1:2">
      <c r="A125" s="1" t="s">
        <v>24736</v>
      </c>
      <c r="B125" t="s">
        <v>20513</v>
      </c>
    </row>
    <row r="126" spans="1:2">
      <c r="A126" s="1" t="s">
        <v>24171</v>
      </c>
      <c r="B126" t="s">
        <v>20513</v>
      </c>
    </row>
    <row r="127" spans="1:2">
      <c r="A127" s="1" t="s">
        <v>24755</v>
      </c>
      <c r="B127" t="s">
        <v>20513</v>
      </c>
    </row>
    <row r="128" spans="1:2">
      <c r="A128" s="1" t="s">
        <v>24096</v>
      </c>
      <c r="B128" t="s">
        <v>20513</v>
      </c>
    </row>
    <row r="129" spans="1:2">
      <c r="A129" s="1" t="s">
        <v>24137</v>
      </c>
      <c r="B129" t="s">
        <v>20513</v>
      </c>
    </row>
    <row r="130" spans="1:2">
      <c r="A130" s="1" t="s">
        <v>24191</v>
      </c>
      <c r="B130" t="s">
        <v>20513</v>
      </c>
    </row>
    <row r="131" spans="1:2">
      <c r="A131" s="1" t="s">
        <v>24404</v>
      </c>
      <c r="B131" t="s">
        <v>20513</v>
      </c>
    </row>
    <row r="132" spans="1:2">
      <c r="A132" s="1" t="s">
        <v>24313</v>
      </c>
      <c r="B132" t="s">
        <v>20513</v>
      </c>
    </row>
    <row r="133" spans="1:2">
      <c r="A133" s="1" t="s">
        <v>24468</v>
      </c>
      <c r="B133" t="s">
        <v>20513</v>
      </c>
    </row>
    <row r="134" spans="1:2">
      <c r="A134" s="1" t="s">
        <v>24489</v>
      </c>
      <c r="B134" t="s">
        <v>20513</v>
      </c>
    </row>
    <row r="135" spans="1:2">
      <c r="A135" s="1" t="s">
        <v>24579</v>
      </c>
      <c r="B135" t="s">
        <v>20513</v>
      </c>
    </row>
    <row r="136" spans="1:2">
      <c r="A136" s="1" t="s">
        <v>24599</v>
      </c>
      <c r="B136" t="s">
        <v>20513</v>
      </c>
    </row>
    <row r="137" spans="1:2">
      <c r="A137" s="1" t="s">
        <v>24546</v>
      </c>
      <c r="B137" t="s">
        <v>20513</v>
      </c>
    </row>
    <row r="138" spans="1:2">
      <c r="A138" s="1" t="s">
        <v>22785</v>
      </c>
      <c r="B138" t="s">
        <v>20513</v>
      </c>
    </row>
    <row r="139" spans="1:2">
      <c r="A139" s="1" t="s">
        <v>23246</v>
      </c>
      <c r="B139" t="s">
        <v>20513</v>
      </c>
    </row>
    <row r="140" spans="1:2">
      <c r="A140" s="1" t="s">
        <v>23611</v>
      </c>
      <c r="B140" t="s">
        <v>20513</v>
      </c>
    </row>
    <row r="141" spans="1:2">
      <c r="A141" s="1" t="s">
        <v>23266</v>
      </c>
      <c r="B141" t="s">
        <v>20513</v>
      </c>
    </row>
    <row r="142" spans="1:2">
      <c r="A142" s="1" t="s">
        <v>24616</v>
      </c>
      <c r="B142" t="s">
        <v>20513</v>
      </c>
    </row>
    <row r="143" spans="1:2">
      <c r="A143" s="1" t="s">
        <v>23163</v>
      </c>
      <c r="B143" t="s">
        <v>20513</v>
      </c>
    </row>
    <row r="144" spans="1:2">
      <c r="A144" s="1" t="s">
        <v>23257</v>
      </c>
      <c r="B144" t="s">
        <v>20513</v>
      </c>
    </row>
    <row r="145" spans="1:2">
      <c r="A145" s="1" t="s">
        <v>23272</v>
      </c>
      <c r="B145" t="s">
        <v>20513</v>
      </c>
    </row>
    <row r="146" spans="1:2">
      <c r="A146" s="1" t="s">
        <v>23269</v>
      </c>
      <c r="B146" t="s">
        <v>20513</v>
      </c>
    </row>
    <row r="147" spans="1:2">
      <c r="A147" s="1" t="s">
        <v>23265</v>
      </c>
      <c r="B147" t="s">
        <v>20513</v>
      </c>
    </row>
    <row r="148" spans="1:2">
      <c r="A148" s="1" t="s">
        <v>23315</v>
      </c>
      <c r="B148" t="s">
        <v>20513</v>
      </c>
    </row>
    <row r="149" spans="1:2">
      <c r="A149" s="1" t="s">
        <v>23348</v>
      </c>
      <c r="B149" t="s">
        <v>20513</v>
      </c>
    </row>
    <row r="150" spans="1:2">
      <c r="A150" s="1" t="s">
        <v>23374</v>
      </c>
      <c r="B150" t="s">
        <v>20513</v>
      </c>
    </row>
    <row r="151" spans="1:2">
      <c r="A151" s="1" t="s">
        <v>23494</v>
      </c>
      <c r="B151" t="s">
        <v>20513</v>
      </c>
    </row>
    <row r="152" spans="1:2">
      <c r="A152" s="1" t="s">
        <v>23285</v>
      </c>
      <c r="B152" t="s">
        <v>20513</v>
      </c>
    </row>
    <row r="153" spans="1:2">
      <c r="A153" s="1" t="s">
        <v>23613</v>
      </c>
      <c r="B153" t="s">
        <v>20513</v>
      </c>
    </row>
    <row r="154" spans="1:2">
      <c r="A154" s="1" t="s">
        <v>23377</v>
      </c>
      <c r="B154" t="s">
        <v>20513</v>
      </c>
    </row>
    <row r="155" spans="1:2">
      <c r="A155" s="1" t="s">
        <v>23394</v>
      </c>
      <c r="B155" t="s">
        <v>20513</v>
      </c>
    </row>
    <row r="156" spans="1:2">
      <c r="A156" s="1" t="s">
        <v>23484</v>
      </c>
      <c r="B156" t="s">
        <v>20513</v>
      </c>
    </row>
    <row r="157" spans="1:2">
      <c r="A157" s="1" t="s">
        <v>23524</v>
      </c>
      <c r="B157" t="s">
        <v>20513</v>
      </c>
    </row>
    <row r="158" spans="1:2">
      <c r="A158" s="1" t="s">
        <v>23537</v>
      </c>
      <c r="B158" t="s">
        <v>20513</v>
      </c>
    </row>
    <row r="159" spans="1:2">
      <c r="A159" s="1" t="s">
        <v>23554</v>
      </c>
      <c r="B159" t="s">
        <v>20513</v>
      </c>
    </row>
    <row r="160" spans="1:2">
      <c r="A160" s="1" t="s">
        <v>22752</v>
      </c>
      <c r="B160" t="s">
        <v>20513</v>
      </c>
    </row>
    <row r="161" spans="1:2">
      <c r="A161" s="1" t="s">
        <v>23558</v>
      </c>
      <c r="B161" t="s">
        <v>20513</v>
      </c>
    </row>
    <row r="162" spans="1:2">
      <c r="A162" s="1" t="s">
        <v>22709</v>
      </c>
      <c r="B162" t="s">
        <v>20513</v>
      </c>
    </row>
    <row r="163" spans="1:2">
      <c r="A163" s="1" t="s">
        <v>22742</v>
      </c>
      <c r="B163" t="s">
        <v>20513</v>
      </c>
    </row>
    <row r="164" spans="1:2">
      <c r="A164" s="1" t="s">
        <v>22693</v>
      </c>
      <c r="B164" t="s">
        <v>20513</v>
      </c>
    </row>
    <row r="165" spans="1:2">
      <c r="A165" s="1" t="s">
        <v>22738</v>
      </c>
      <c r="B165" t="s">
        <v>20513</v>
      </c>
    </row>
    <row r="166" spans="1:2">
      <c r="A166" s="1" t="s">
        <v>22703</v>
      </c>
      <c r="B166" t="s">
        <v>20513</v>
      </c>
    </row>
    <row r="167" spans="1:2">
      <c r="A167" s="1" t="s">
        <v>22782</v>
      </c>
      <c r="B167" t="s">
        <v>20513</v>
      </c>
    </row>
    <row r="168" spans="1:2">
      <c r="A168" s="1" t="s">
        <v>22828</v>
      </c>
      <c r="B168" t="s">
        <v>20513</v>
      </c>
    </row>
    <row r="169" spans="1:2">
      <c r="A169" s="1" t="s">
        <v>22823</v>
      </c>
      <c r="B169" t="s">
        <v>20513</v>
      </c>
    </row>
    <row r="170" spans="1:2">
      <c r="A170" s="1" t="s">
        <v>22809</v>
      </c>
      <c r="B170" t="s">
        <v>20513</v>
      </c>
    </row>
    <row r="171" spans="1:2">
      <c r="A171" s="1" t="s">
        <v>22982</v>
      </c>
      <c r="B171" t="s">
        <v>20513</v>
      </c>
    </row>
    <row r="172" spans="1:2">
      <c r="A172" s="1" t="s">
        <v>22806</v>
      </c>
      <c r="B172" t="s">
        <v>20513</v>
      </c>
    </row>
    <row r="173" spans="1:2">
      <c r="A173" s="1" t="s">
        <v>23062</v>
      </c>
      <c r="B173" t="s">
        <v>20513</v>
      </c>
    </row>
    <row r="174" spans="1:2">
      <c r="A174" s="1" t="s">
        <v>23001</v>
      </c>
      <c r="B174" t="s">
        <v>20513</v>
      </c>
    </row>
    <row r="175" spans="1:2">
      <c r="A175" s="1" t="s">
        <v>22902</v>
      </c>
      <c r="B175" t="s">
        <v>20513</v>
      </c>
    </row>
    <row r="176" spans="1:2">
      <c r="A176" s="1" t="s">
        <v>22871</v>
      </c>
      <c r="B176" t="s">
        <v>20513</v>
      </c>
    </row>
    <row r="177" spans="1:2">
      <c r="A177" s="1" t="s">
        <v>22713</v>
      </c>
      <c r="B177" t="s">
        <v>20513</v>
      </c>
    </row>
    <row r="178" spans="1:2">
      <c r="A178" s="1" t="s">
        <v>22857</v>
      </c>
      <c r="B178" t="s">
        <v>20513</v>
      </c>
    </row>
    <row r="179" spans="1:2">
      <c r="A179" s="1" t="s">
        <v>22813</v>
      </c>
      <c r="B179" t="s">
        <v>20513</v>
      </c>
    </row>
    <row r="180" spans="1:2">
      <c r="A180" s="1" t="s">
        <v>22779</v>
      </c>
      <c r="B180" t="s">
        <v>20513</v>
      </c>
    </row>
    <row r="181" spans="1:2">
      <c r="A181" s="1" t="s">
        <v>22768</v>
      </c>
      <c r="B181" t="s">
        <v>20513</v>
      </c>
    </row>
    <row r="182" spans="1:2">
      <c r="A182" s="1" t="s">
        <v>22934</v>
      </c>
      <c r="B182" t="s">
        <v>20513</v>
      </c>
    </row>
    <row r="183" spans="1:2">
      <c r="A183" s="1" t="s">
        <v>22931</v>
      </c>
      <c r="B183" t="s">
        <v>20513</v>
      </c>
    </row>
    <row r="184" spans="1:2">
      <c r="A184" s="1" t="s">
        <v>22902</v>
      </c>
      <c r="B184" t="s">
        <v>20513</v>
      </c>
    </row>
    <row r="185" spans="1:2">
      <c r="A185" s="1" t="s">
        <v>22912</v>
      </c>
      <c r="B185" t="s">
        <v>20513</v>
      </c>
    </row>
    <row r="186" spans="1:2">
      <c r="A186" s="1" t="s">
        <v>22885</v>
      </c>
      <c r="B186" t="s">
        <v>20513</v>
      </c>
    </row>
    <row r="187" spans="1:2">
      <c r="A187" s="1" t="s">
        <v>22978</v>
      </c>
      <c r="B187" t="s">
        <v>20513</v>
      </c>
    </row>
    <row r="188" spans="1:2">
      <c r="A188" s="1" t="s">
        <v>23122</v>
      </c>
      <c r="B188" t="s">
        <v>20513</v>
      </c>
    </row>
    <row r="189" spans="1:2">
      <c r="A189" s="1" t="s">
        <v>23121</v>
      </c>
      <c r="B189" t="s">
        <v>20513</v>
      </c>
    </row>
    <row r="190" spans="1:2">
      <c r="A190" s="1" t="s">
        <v>23033</v>
      </c>
      <c r="B190" t="s">
        <v>20513</v>
      </c>
    </row>
    <row r="191" spans="1:2">
      <c r="A191" s="1" t="s">
        <v>23025</v>
      </c>
      <c r="B191" t="s">
        <v>20513</v>
      </c>
    </row>
    <row r="192" spans="1:2">
      <c r="A192" s="1" t="s">
        <v>23612</v>
      </c>
      <c r="B192" t="s">
        <v>20513</v>
      </c>
    </row>
    <row r="193" spans="1:2">
      <c r="A193" s="1" t="s">
        <v>23020</v>
      </c>
      <c r="B193" t="s">
        <v>20513</v>
      </c>
    </row>
    <row r="194" spans="1:2">
      <c r="A194" s="1" t="s">
        <v>22991</v>
      </c>
      <c r="B194" t="s">
        <v>20513</v>
      </c>
    </row>
    <row r="195" spans="1:2">
      <c r="A195" s="1" t="s">
        <v>23109</v>
      </c>
      <c r="B195" t="s">
        <v>20513</v>
      </c>
    </row>
    <row r="196" spans="1:2">
      <c r="A196" s="1" t="s">
        <v>22485</v>
      </c>
      <c r="B196" t="s">
        <v>20513</v>
      </c>
    </row>
    <row r="197" spans="1:2">
      <c r="A197" s="1" t="s">
        <v>23100</v>
      </c>
      <c r="B197" t="s">
        <v>20513</v>
      </c>
    </row>
    <row r="198" spans="1:2">
      <c r="A198" s="1" t="s">
        <v>23090</v>
      </c>
      <c r="B198" t="s">
        <v>20513</v>
      </c>
    </row>
    <row r="199" spans="1:2">
      <c r="A199" s="1" t="s">
        <v>23070</v>
      </c>
      <c r="B199" t="s">
        <v>20513</v>
      </c>
    </row>
    <row r="200" spans="1:2">
      <c r="A200" s="1" t="s">
        <v>23062</v>
      </c>
      <c r="B200" t="s">
        <v>20513</v>
      </c>
    </row>
    <row r="201" spans="1:2">
      <c r="A201" s="1" t="s">
        <v>22393</v>
      </c>
      <c r="B201" t="s">
        <v>20513</v>
      </c>
    </row>
    <row r="202" spans="1:2">
      <c r="A202" s="1" t="s">
        <v>22496</v>
      </c>
      <c r="B202" t="s">
        <v>20513</v>
      </c>
    </row>
    <row r="203" spans="1:2">
      <c r="A203" s="1" t="s">
        <v>22418</v>
      </c>
      <c r="B203" t="s">
        <v>20513</v>
      </c>
    </row>
    <row r="204" spans="1:2">
      <c r="A204" s="1" t="s">
        <v>20583</v>
      </c>
      <c r="B204" t="s">
        <v>20513</v>
      </c>
    </row>
    <row r="205" spans="1:2">
      <c r="A205" s="1" t="s">
        <v>22402</v>
      </c>
      <c r="B205" t="s">
        <v>20513</v>
      </c>
    </row>
    <row r="206" spans="1:2">
      <c r="A206" s="1" t="s">
        <v>22389</v>
      </c>
      <c r="B206" t="s">
        <v>20513</v>
      </c>
    </row>
    <row r="207" spans="1:2">
      <c r="A207" s="1" t="s">
        <v>22186</v>
      </c>
      <c r="B207" t="s">
        <v>20513</v>
      </c>
    </row>
    <row r="208" spans="1:2">
      <c r="A208" s="1" t="s">
        <v>22640</v>
      </c>
      <c r="B208" t="s">
        <v>20513</v>
      </c>
    </row>
    <row r="209" spans="1:2">
      <c r="A209" s="1" t="s">
        <v>22247</v>
      </c>
      <c r="B209" t="s">
        <v>20513</v>
      </c>
    </row>
    <row r="210" spans="1:2">
      <c r="A210" s="1" t="s">
        <v>22153</v>
      </c>
      <c r="B210" t="s">
        <v>20513</v>
      </c>
    </row>
    <row r="211" spans="1:2">
      <c r="A211" s="1" t="s">
        <v>22150</v>
      </c>
      <c r="B211" t="s">
        <v>20513</v>
      </c>
    </row>
    <row r="212" spans="1:2">
      <c r="A212" s="1" t="s">
        <v>22144</v>
      </c>
      <c r="B212" t="s">
        <v>20513</v>
      </c>
    </row>
    <row r="213" spans="1:2">
      <c r="A213" s="1" t="s">
        <v>22158</v>
      </c>
      <c r="B213" t="s">
        <v>20513</v>
      </c>
    </row>
    <row r="214" spans="1:2">
      <c r="A214" s="1" t="s">
        <v>20607</v>
      </c>
      <c r="B214" t="s">
        <v>20513</v>
      </c>
    </row>
    <row r="215" spans="1:2">
      <c r="A215" s="1" t="s">
        <v>22149</v>
      </c>
      <c r="B215" t="s">
        <v>20513</v>
      </c>
    </row>
    <row r="216" spans="1:2">
      <c r="A216" s="1" t="s">
        <v>22147</v>
      </c>
      <c r="B216" t="s">
        <v>20513</v>
      </c>
    </row>
    <row r="217" spans="1:2">
      <c r="A217" s="1" t="s">
        <v>22145</v>
      </c>
      <c r="B217" t="s">
        <v>20513</v>
      </c>
    </row>
    <row r="218" spans="1:2">
      <c r="A218" s="1" t="s">
        <v>22143</v>
      </c>
      <c r="B218" t="s">
        <v>20513</v>
      </c>
    </row>
    <row r="219" spans="1:2">
      <c r="A219" s="1" t="s">
        <v>22152</v>
      </c>
      <c r="B219" t="s">
        <v>20513</v>
      </c>
    </row>
    <row r="220" spans="1:2">
      <c r="A220" s="1" t="s">
        <v>22146</v>
      </c>
      <c r="B220" t="s">
        <v>20513</v>
      </c>
    </row>
    <row r="221" spans="1:2">
      <c r="A221" s="1" t="s">
        <v>22151</v>
      </c>
      <c r="B221" t="s">
        <v>20513</v>
      </c>
    </row>
    <row r="222" spans="1:2">
      <c r="A222" s="1" t="s">
        <v>20580</v>
      </c>
      <c r="B222" t="s">
        <v>20513</v>
      </c>
    </row>
    <row r="223" spans="1:2">
      <c r="A223" s="1" t="s">
        <v>22148</v>
      </c>
      <c r="B223" t="s">
        <v>20513</v>
      </c>
    </row>
    <row r="224" spans="1:2">
      <c r="A224" s="1" t="s">
        <v>20677</v>
      </c>
      <c r="B224" t="s">
        <v>20513</v>
      </c>
    </row>
    <row r="225" spans="1:2">
      <c r="A225" s="1" t="s">
        <v>20556</v>
      </c>
      <c r="B225" t="s">
        <v>20513</v>
      </c>
    </row>
    <row r="226" spans="1:2">
      <c r="A226" s="1" t="s">
        <v>20596</v>
      </c>
      <c r="B226" t="s">
        <v>20513</v>
      </c>
    </row>
    <row r="227" spans="1:2">
      <c r="A227" s="1" t="s">
        <v>21008</v>
      </c>
      <c r="B227" t="s">
        <v>20513</v>
      </c>
    </row>
    <row r="228" spans="1:2">
      <c r="A228" s="1" t="s">
        <v>20998</v>
      </c>
      <c r="B228" t="s">
        <v>20513</v>
      </c>
    </row>
    <row r="229" spans="1:2">
      <c r="A229" s="1" t="s">
        <v>20652</v>
      </c>
      <c r="B229" t="s">
        <v>20513</v>
      </c>
    </row>
    <row r="230" spans="1:2">
      <c r="A230" s="1" t="s">
        <v>20729</v>
      </c>
      <c r="B230" t="s">
        <v>20513</v>
      </c>
    </row>
    <row r="231" spans="1:2">
      <c r="A231" s="1" t="s">
        <v>20725</v>
      </c>
      <c r="B231" t="s">
        <v>20513</v>
      </c>
    </row>
    <row r="232" spans="1:2">
      <c r="A232" s="1" t="s">
        <v>22133</v>
      </c>
      <c r="B232" t="s">
        <v>20513</v>
      </c>
    </row>
    <row r="233" spans="1:2">
      <c r="A233" s="1" t="s">
        <v>20677</v>
      </c>
      <c r="B233" t="s">
        <v>20513</v>
      </c>
    </row>
    <row r="234" spans="1:2">
      <c r="A234" s="1" t="s">
        <v>20813</v>
      </c>
      <c r="B234" t="s">
        <v>20513</v>
      </c>
    </row>
    <row r="235" spans="1:2">
      <c r="A235" s="1" t="s">
        <v>22136</v>
      </c>
      <c r="B235" t="s">
        <v>20513</v>
      </c>
    </row>
    <row r="236" spans="1:2">
      <c r="A236" s="1" t="s">
        <v>21281</v>
      </c>
      <c r="B236" t="s">
        <v>20513</v>
      </c>
    </row>
    <row r="237" spans="1:2">
      <c r="A237" s="1" t="s">
        <v>21110</v>
      </c>
      <c r="B237" t="s">
        <v>20513</v>
      </c>
    </row>
    <row r="238" spans="1:2">
      <c r="A238" s="1" t="s">
        <v>20802</v>
      </c>
      <c r="B238" t="s">
        <v>20513</v>
      </c>
    </row>
    <row r="239" spans="1:2">
      <c r="A239" s="1" t="s">
        <v>21008</v>
      </c>
      <c r="B239" t="s">
        <v>20513</v>
      </c>
    </row>
    <row r="240" spans="1:2">
      <c r="A240" s="1" t="s">
        <v>21029</v>
      </c>
      <c r="B240" t="s">
        <v>20513</v>
      </c>
    </row>
    <row r="241" spans="1:2">
      <c r="A241" s="1" t="s">
        <v>21025</v>
      </c>
      <c r="B241" t="s">
        <v>20513</v>
      </c>
    </row>
    <row r="242" spans="1:2">
      <c r="A242" s="1" t="s">
        <v>21003</v>
      </c>
      <c r="B242" t="s">
        <v>20513</v>
      </c>
    </row>
    <row r="243" spans="1:2">
      <c r="A243" s="1" t="s">
        <v>21182</v>
      </c>
      <c r="B243" t="s">
        <v>20513</v>
      </c>
    </row>
    <row r="244" spans="1:2">
      <c r="A244" s="1" t="s">
        <v>21119</v>
      </c>
      <c r="B244" t="s">
        <v>20513</v>
      </c>
    </row>
    <row r="245" spans="1:2">
      <c r="A245" s="1" t="s">
        <v>22140</v>
      </c>
      <c r="B245" t="s">
        <v>20513</v>
      </c>
    </row>
    <row r="246" spans="1:2">
      <c r="A246" s="1" t="s">
        <v>21105</v>
      </c>
      <c r="B246" t="s">
        <v>20513</v>
      </c>
    </row>
    <row r="247" spans="1:2">
      <c r="A247" s="1" t="s">
        <v>21072</v>
      </c>
      <c r="B247" t="s">
        <v>20513</v>
      </c>
    </row>
    <row r="248" spans="1:2">
      <c r="A248" s="1" t="s">
        <v>21178</v>
      </c>
      <c r="B248" t="s">
        <v>20513</v>
      </c>
    </row>
    <row r="249" spans="1:2">
      <c r="A249" s="1" t="s">
        <v>21225</v>
      </c>
      <c r="B249" t="s">
        <v>20513</v>
      </c>
    </row>
    <row r="250" spans="1:2">
      <c r="A250" s="1" t="s">
        <v>21192</v>
      </c>
      <c r="B250" t="s">
        <v>20513</v>
      </c>
    </row>
    <row r="251" spans="1:2">
      <c r="A251" s="1" t="s">
        <v>22137</v>
      </c>
      <c r="B251" t="s">
        <v>20513</v>
      </c>
    </row>
    <row r="252" spans="1:2">
      <c r="A252" s="1" t="s">
        <v>21307</v>
      </c>
      <c r="B252" t="s">
        <v>20513</v>
      </c>
    </row>
    <row r="253" spans="1:2">
      <c r="A253" s="1" t="s">
        <v>22135</v>
      </c>
      <c r="B253" t="s">
        <v>20513</v>
      </c>
    </row>
    <row r="254" spans="1:2">
      <c r="A254" s="1" t="s">
        <v>22138</v>
      </c>
      <c r="B254" t="s">
        <v>20513</v>
      </c>
    </row>
    <row r="255" spans="1:2">
      <c r="A255" s="1" t="s">
        <v>21331</v>
      </c>
      <c r="B255" t="s">
        <v>20513</v>
      </c>
    </row>
    <row r="256" spans="1:2">
      <c r="A256" s="1" t="s">
        <v>21318</v>
      </c>
      <c r="B256" t="s">
        <v>20513</v>
      </c>
    </row>
    <row r="257" spans="1:2">
      <c r="A257" s="1" t="s">
        <v>21297</v>
      </c>
      <c r="B257" t="s">
        <v>20513</v>
      </c>
    </row>
    <row r="258" spans="1:2">
      <c r="A258" s="1" t="s">
        <v>21401</v>
      </c>
      <c r="B258" t="s">
        <v>20513</v>
      </c>
    </row>
    <row r="259" spans="1:2">
      <c r="A259" s="1" t="s">
        <v>21434</v>
      </c>
      <c r="B259" t="s">
        <v>20513</v>
      </c>
    </row>
    <row r="260" spans="1:2">
      <c r="A260" s="1" t="s">
        <v>22134</v>
      </c>
      <c r="B260" t="s">
        <v>20513</v>
      </c>
    </row>
    <row r="261" spans="1:2">
      <c r="A261" s="1" t="s">
        <v>22141</v>
      </c>
      <c r="B261" t="s">
        <v>20513</v>
      </c>
    </row>
    <row r="262" spans="1:2">
      <c r="A262" s="1" t="s">
        <v>21401</v>
      </c>
      <c r="B262" t="s">
        <v>20513</v>
      </c>
    </row>
    <row r="263" spans="1:2">
      <c r="A263" s="1" t="s">
        <v>21622</v>
      </c>
      <c r="B263" t="s">
        <v>20513</v>
      </c>
    </row>
    <row r="264" spans="1:2">
      <c r="A264" s="1" t="s">
        <v>21500</v>
      </c>
      <c r="B264" t="s">
        <v>20513</v>
      </c>
    </row>
    <row r="265" spans="1:2">
      <c r="A265" s="1" t="s">
        <v>21589</v>
      </c>
      <c r="B265" t="s">
        <v>20513</v>
      </c>
    </row>
    <row r="266" spans="1:2">
      <c r="A266" s="1" t="s">
        <v>21594</v>
      </c>
      <c r="B266" t="s">
        <v>20513</v>
      </c>
    </row>
    <row r="267" spans="1:2">
      <c r="A267" s="1" t="s">
        <v>20436</v>
      </c>
      <c r="B267" t="s">
        <v>20513</v>
      </c>
    </row>
    <row r="268" spans="1:2">
      <c r="A268" s="1" t="s">
        <v>21848</v>
      </c>
      <c r="B268" t="s">
        <v>20513</v>
      </c>
    </row>
    <row r="269" spans="1:2">
      <c r="A269" s="1" t="s">
        <v>21707</v>
      </c>
      <c r="B269" t="s">
        <v>20513</v>
      </c>
    </row>
    <row r="270" spans="1:2">
      <c r="A270" s="1" t="s">
        <v>21889</v>
      </c>
      <c r="B270" t="s">
        <v>20513</v>
      </c>
    </row>
    <row r="271" spans="1:2">
      <c r="A271" s="1" t="s">
        <v>21840</v>
      </c>
      <c r="B271" t="s">
        <v>20513</v>
      </c>
    </row>
    <row r="272" spans="1:2">
      <c r="A272" s="1" t="s">
        <v>21827</v>
      </c>
      <c r="B272" t="s">
        <v>20513</v>
      </c>
    </row>
    <row r="273" spans="1:2">
      <c r="A273" s="1" t="s">
        <v>21858</v>
      </c>
      <c r="B273" t="s">
        <v>20513</v>
      </c>
    </row>
    <row r="274" spans="1:2">
      <c r="A274" s="1" t="s">
        <v>20103</v>
      </c>
      <c r="B274" t="s">
        <v>20513</v>
      </c>
    </row>
    <row r="275" spans="1:2">
      <c r="A275" s="1" t="s">
        <v>20091</v>
      </c>
      <c r="B275" t="s">
        <v>20513</v>
      </c>
    </row>
    <row r="276" spans="1:2">
      <c r="A276" s="1" t="s">
        <v>20105</v>
      </c>
      <c r="B276" t="s">
        <v>20513</v>
      </c>
    </row>
    <row r="277" spans="1:2">
      <c r="A277" s="1" t="s">
        <v>20107</v>
      </c>
      <c r="B277" t="s">
        <v>20513</v>
      </c>
    </row>
    <row r="278" spans="1:2">
      <c r="A278" s="1" t="s">
        <v>20099</v>
      </c>
      <c r="B278" t="s">
        <v>20513</v>
      </c>
    </row>
    <row r="279" spans="1:2">
      <c r="A279" s="1" t="s">
        <v>20097</v>
      </c>
      <c r="B279" t="s">
        <v>20513</v>
      </c>
    </row>
    <row r="280" spans="1:2">
      <c r="A280" s="1" t="s">
        <v>20109</v>
      </c>
      <c r="B280" t="s">
        <v>20513</v>
      </c>
    </row>
    <row r="281" spans="1:2">
      <c r="A281" s="1" t="s">
        <v>20110</v>
      </c>
      <c r="B281" t="s">
        <v>20513</v>
      </c>
    </row>
    <row r="282" spans="1:2">
      <c r="A282" s="1" t="s">
        <v>22139</v>
      </c>
      <c r="B282" t="s">
        <v>20513</v>
      </c>
    </row>
    <row r="283" spans="1:2">
      <c r="A283" s="1" t="s">
        <v>20111</v>
      </c>
      <c r="B283" t="s">
        <v>20513</v>
      </c>
    </row>
    <row r="284" spans="1:2">
      <c r="A284" s="1" t="s">
        <v>20101</v>
      </c>
      <c r="B284" t="s">
        <v>20513</v>
      </c>
    </row>
    <row r="285" spans="1:2">
      <c r="A285" s="1" t="s">
        <v>20112</v>
      </c>
      <c r="B285" t="s">
        <v>20513</v>
      </c>
    </row>
    <row r="286" spans="1:2">
      <c r="A286" s="1" t="s">
        <v>432</v>
      </c>
      <c r="B286" t="s">
        <v>20513</v>
      </c>
    </row>
    <row r="287" spans="1:2">
      <c r="A287" s="1" t="s">
        <v>592</v>
      </c>
      <c r="B287" t="s">
        <v>20513</v>
      </c>
    </row>
    <row r="288" spans="1:2">
      <c r="A288" s="1" t="s">
        <v>537</v>
      </c>
      <c r="B288" t="s">
        <v>20513</v>
      </c>
    </row>
    <row r="289" spans="1:2">
      <c r="A289" s="1" t="s">
        <v>776</v>
      </c>
      <c r="B289" t="s">
        <v>20513</v>
      </c>
    </row>
    <row r="290" spans="1:2">
      <c r="A290" s="1" t="s">
        <v>727</v>
      </c>
      <c r="B290" t="s">
        <v>20513</v>
      </c>
    </row>
    <row r="291" spans="1:2">
      <c r="A291" s="1" t="s">
        <v>1065</v>
      </c>
      <c r="B291" t="s">
        <v>20513</v>
      </c>
    </row>
    <row r="292" spans="1:2">
      <c r="A292" s="1" t="s">
        <v>1025</v>
      </c>
      <c r="B292" t="s">
        <v>20513</v>
      </c>
    </row>
    <row r="293" spans="1:2">
      <c r="A293" s="1" t="s">
        <v>22132</v>
      </c>
      <c r="B293" t="s">
        <v>20513</v>
      </c>
    </row>
    <row r="294" spans="1:2">
      <c r="A294" s="1" t="s">
        <v>1008</v>
      </c>
      <c r="B294" t="s">
        <v>20513</v>
      </c>
    </row>
    <row r="295" spans="1:2">
      <c r="A295" s="1" t="s">
        <v>22131</v>
      </c>
      <c r="B295" t="s">
        <v>20513</v>
      </c>
    </row>
    <row r="296" spans="1:2">
      <c r="A296" s="1" t="s">
        <v>22130</v>
      </c>
      <c r="B296" t="s">
        <v>20513</v>
      </c>
    </row>
    <row r="297" spans="1:2">
      <c r="A297" s="1" t="s">
        <v>1087</v>
      </c>
      <c r="B297" t="s">
        <v>20513</v>
      </c>
    </row>
    <row r="298" spans="1:2">
      <c r="A298" s="1" t="s">
        <v>944</v>
      </c>
      <c r="B298" t="s">
        <v>20513</v>
      </c>
    </row>
    <row r="299" spans="1:2">
      <c r="A299" s="1" t="s">
        <v>1002</v>
      </c>
      <c r="B299" t="s">
        <v>20513</v>
      </c>
    </row>
    <row r="300" spans="1:2">
      <c r="A300" s="1" t="s">
        <v>950</v>
      </c>
      <c r="B300" t="s">
        <v>20513</v>
      </c>
    </row>
    <row r="301" spans="1:2">
      <c r="A301" s="1" t="s">
        <v>1257</v>
      </c>
      <c r="B301" t="s">
        <v>20513</v>
      </c>
    </row>
    <row r="302" spans="1:2">
      <c r="A302" s="1" t="s">
        <v>1209</v>
      </c>
      <c r="B302" t="s">
        <v>20513</v>
      </c>
    </row>
    <row r="303" spans="1:2">
      <c r="A303" s="1" t="s">
        <v>1470</v>
      </c>
      <c r="B303" t="s">
        <v>20513</v>
      </c>
    </row>
    <row r="304" spans="1:2">
      <c r="A304" s="1" t="s">
        <v>1231</v>
      </c>
      <c r="B304" t="s">
        <v>20513</v>
      </c>
    </row>
    <row r="305" spans="1:2">
      <c r="A305" s="1" t="s">
        <v>22129</v>
      </c>
      <c r="B305" t="s">
        <v>20513</v>
      </c>
    </row>
    <row r="306" spans="1:2">
      <c r="A306" s="1" t="s">
        <v>1317</v>
      </c>
      <c r="B306" t="s">
        <v>20513</v>
      </c>
    </row>
    <row r="307" spans="1:2">
      <c r="A307" s="1" t="s">
        <v>1502</v>
      </c>
      <c r="B307" t="s">
        <v>20513</v>
      </c>
    </row>
    <row r="308" spans="1:2">
      <c r="A308" s="1" t="s">
        <v>1406</v>
      </c>
      <c r="B308" t="s">
        <v>20513</v>
      </c>
    </row>
    <row r="309" spans="1:2">
      <c r="A309" s="1" t="s">
        <v>1410</v>
      </c>
      <c r="B309" t="s">
        <v>20513</v>
      </c>
    </row>
    <row r="310" spans="1:2">
      <c r="A310" s="1" t="s">
        <v>1446</v>
      </c>
      <c r="B310" t="s">
        <v>20513</v>
      </c>
    </row>
    <row r="311" spans="1:2">
      <c r="A311" s="1" t="s">
        <v>1974</v>
      </c>
      <c r="B311" t="s">
        <v>20513</v>
      </c>
    </row>
    <row r="312" spans="1:2">
      <c r="A312" s="1" t="s">
        <v>22128</v>
      </c>
      <c r="B312" t="s">
        <v>20513</v>
      </c>
    </row>
    <row r="313" spans="1:2">
      <c r="A313" s="1" t="s">
        <v>1514</v>
      </c>
      <c r="B313" t="s">
        <v>20513</v>
      </c>
    </row>
    <row r="314" spans="1:2">
      <c r="A314" s="1" t="s">
        <v>1566</v>
      </c>
      <c r="B314" t="s">
        <v>20513</v>
      </c>
    </row>
    <row r="315" spans="1:2">
      <c r="A315" s="1" t="s">
        <v>1661</v>
      </c>
      <c r="B315" t="s">
        <v>20513</v>
      </c>
    </row>
    <row r="316" spans="1:2">
      <c r="A316" s="1" t="s">
        <v>1599</v>
      </c>
      <c r="B316" t="s">
        <v>20513</v>
      </c>
    </row>
    <row r="317" spans="1:2">
      <c r="A317" s="1" t="s">
        <v>1922</v>
      </c>
      <c r="B317" t="s">
        <v>20513</v>
      </c>
    </row>
    <row r="318" spans="1:2">
      <c r="A318" s="1" t="s">
        <v>22127</v>
      </c>
      <c r="B318" t="s">
        <v>20513</v>
      </c>
    </row>
    <row r="319" spans="1:2">
      <c r="A319" s="1" t="s">
        <v>1742</v>
      </c>
      <c r="B319" t="s">
        <v>20513</v>
      </c>
    </row>
    <row r="320" spans="1:2">
      <c r="A320" s="1" t="s">
        <v>1737</v>
      </c>
      <c r="B320" t="s">
        <v>20513</v>
      </c>
    </row>
    <row r="321" spans="1:2">
      <c r="A321" s="1" t="s">
        <v>22126</v>
      </c>
      <c r="B321" t="s">
        <v>20513</v>
      </c>
    </row>
    <row r="322" spans="1:2">
      <c r="A322" s="1" t="s">
        <v>1994</v>
      </c>
      <c r="B322" t="s">
        <v>20513</v>
      </c>
    </row>
    <row r="323" spans="1:2">
      <c r="A323" s="1" t="s">
        <v>1461</v>
      </c>
      <c r="B323" t="s">
        <v>20513</v>
      </c>
    </row>
    <row r="324" spans="1:2">
      <c r="A324" s="1" t="s">
        <v>1888</v>
      </c>
      <c r="B324" t="s">
        <v>20513</v>
      </c>
    </row>
    <row r="325" spans="1:2">
      <c r="A325" s="1" t="s">
        <v>22125</v>
      </c>
      <c r="B325" t="s">
        <v>20513</v>
      </c>
    </row>
    <row r="326" spans="1:2">
      <c r="A326" s="1" t="s">
        <v>1999</v>
      </c>
      <c r="B326" t="s">
        <v>20513</v>
      </c>
    </row>
    <row r="327" spans="1:2">
      <c r="A327" s="1" t="s">
        <v>2062</v>
      </c>
      <c r="B327" t="s">
        <v>20513</v>
      </c>
    </row>
    <row r="328" spans="1:2">
      <c r="A328" s="1" t="s">
        <v>22124</v>
      </c>
      <c r="B328" t="s">
        <v>20513</v>
      </c>
    </row>
    <row r="329" spans="1:2">
      <c r="A329" s="1" t="s">
        <v>2149</v>
      </c>
      <c r="B329" t="s">
        <v>20513</v>
      </c>
    </row>
    <row r="330" spans="1:2">
      <c r="A330" s="1" t="s">
        <v>2122</v>
      </c>
      <c r="B330" t="s">
        <v>20513</v>
      </c>
    </row>
    <row r="331" spans="1:2">
      <c r="A331" s="1" t="s">
        <v>2100</v>
      </c>
      <c r="B331" t="s">
        <v>20513</v>
      </c>
    </row>
    <row r="332" spans="1:2">
      <c r="A332" s="1" t="s">
        <v>2004</v>
      </c>
      <c r="B332" t="s">
        <v>20513</v>
      </c>
    </row>
    <row r="333" spans="1:2">
      <c r="A333" s="1" t="s">
        <v>2204</v>
      </c>
      <c r="B333" t="s">
        <v>20513</v>
      </c>
    </row>
    <row r="334" spans="1:2">
      <c r="A334" s="1" t="s">
        <v>2273</v>
      </c>
      <c r="B334" t="s">
        <v>20513</v>
      </c>
    </row>
    <row r="335" spans="1:2">
      <c r="A335" s="1" t="s">
        <v>2294</v>
      </c>
      <c r="B335" t="s">
        <v>20513</v>
      </c>
    </row>
    <row r="336" spans="1:2">
      <c r="A336" s="1" t="s">
        <v>2309</v>
      </c>
      <c r="B336" t="s">
        <v>20513</v>
      </c>
    </row>
    <row r="337" spans="1:2">
      <c r="A337" s="1" t="s">
        <v>22122</v>
      </c>
      <c r="B337" t="s">
        <v>20513</v>
      </c>
    </row>
    <row r="338" spans="1:2">
      <c r="A338" s="1" t="s">
        <v>2450</v>
      </c>
      <c r="B338" t="s">
        <v>20513</v>
      </c>
    </row>
    <row r="339" spans="1:2">
      <c r="A339" s="1" t="s">
        <v>2704</v>
      </c>
      <c r="B339" t="s">
        <v>20513</v>
      </c>
    </row>
    <row r="340" spans="1:2">
      <c r="A340" s="1" t="s">
        <v>2544</v>
      </c>
      <c r="B340" t="s">
        <v>20513</v>
      </c>
    </row>
    <row r="341" spans="1:2">
      <c r="A341" s="1" t="s">
        <v>22123</v>
      </c>
      <c r="B341" t="s">
        <v>20513</v>
      </c>
    </row>
    <row r="342" spans="1:2">
      <c r="A342" s="1" t="s">
        <v>2391</v>
      </c>
      <c r="B342" t="s">
        <v>20513</v>
      </c>
    </row>
    <row r="343" spans="1:2">
      <c r="A343" s="1" t="s">
        <v>22121</v>
      </c>
      <c r="B343" t="s">
        <v>20513</v>
      </c>
    </row>
    <row r="344" spans="1:2">
      <c r="A344" s="1" t="s">
        <v>2699</v>
      </c>
      <c r="B344" t="s">
        <v>20513</v>
      </c>
    </row>
    <row r="345" spans="1:2">
      <c r="A345" s="1" t="s">
        <v>2794</v>
      </c>
      <c r="B345" t="s">
        <v>20513</v>
      </c>
    </row>
    <row r="346" spans="1:2">
      <c r="A346" s="1" t="s">
        <v>2688</v>
      </c>
      <c r="B346" t="s">
        <v>20513</v>
      </c>
    </row>
    <row r="347" spans="1:2">
      <c r="A347" s="1" t="s">
        <v>2869</v>
      </c>
      <c r="B347" t="s">
        <v>20513</v>
      </c>
    </row>
    <row r="348" spans="1:2">
      <c r="A348" s="1" t="s">
        <v>2885</v>
      </c>
      <c r="B348" t="s">
        <v>20513</v>
      </c>
    </row>
    <row r="349" spans="1:2">
      <c r="A349" s="1" t="s">
        <v>2985</v>
      </c>
      <c r="B349" t="s">
        <v>20513</v>
      </c>
    </row>
    <row r="350" spans="1:2">
      <c r="A350" s="1" t="s">
        <v>3017</v>
      </c>
      <c r="B350" t="s">
        <v>20513</v>
      </c>
    </row>
    <row r="351" spans="1:2">
      <c r="A351" s="1" t="s">
        <v>3029</v>
      </c>
      <c r="B351" t="s">
        <v>20513</v>
      </c>
    </row>
    <row r="352" spans="1:2">
      <c r="A352" s="1" t="s">
        <v>3136</v>
      </c>
      <c r="B352" t="s">
        <v>20513</v>
      </c>
    </row>
    <row r="353" spans="1:2">
      <c r="A353" s="1" t="s">
        <v>3098</v>
      </c>
      <c r="B353" t="s">
        <v>20513</v>
      </c>
    </row>
    <row r="354" spans="1:2">
      <c r="A354" s="1" t="s">
        <v>3199</v>
      </c>
      <c r="B354" t="s">
        <v>20513</v>
      </c>
    </row>
    <row r="355" spans="1:2">
      <c r="A355" s="1" t="s">
        <v>3241</v>
      </c>
      <c r="B355" t="s">
        <v>20513</v>
      </c>
    </row>
    <row r="356" spans="1:2">
      <c r="A356" s="1" t="s">
        <v>3214</v>
      </c>
      <c r="B356" t="s">
        <v>20513</v>
      </c>
    </row>
    <row r="357" spans="1:2">
      <c r="A357" s="1" t="s">
        <v>22119</v>
      </c>
      <c r="B357" t="s">
        <v>20513</v>
      </c>
    </row>
    <row r="358" spans="1:2">
      <c r="A358" s="1" t="s">
        <v>22120</v>
      </c>
      <c r="B358" t="s">
        <v>20513</v>
      </c>
    </row>
    <row r="359" spans="1:2">
      <c r="A359" s="1" t="s">
        <v>3294</v>
      </c>
      <c r="B359" t="s">
        <v>20513</v>
      </c>
    </row>
    <row r="360" spans="1:2">
      <c r="A360" s="1" t="s">
        <v>3409</v>
      </c>
      <c r="B360" t="s">
        <v>20513</v>
      </c>
    </row>
    <row r="361" spans="1:2">
      <c r="A361" s="1" t="s">
        <v>3356</v>
      </c>
      <c r="B361" t="s">
        <v>20513</v>
      </c>
    </row>
    <row r="362" spans="1:2">
      <c r="A362" s="1" t="s">
        <v>3330</v>
      </c>
      <c r="B362" t="s">
        <v>20513</v>
      </c>
    </row>
    <row r="363" spans="1:2">
      <c r="A363" s="1" t="s">
        <v>3300</v>
      </c>
      <c r="B363" t="s">
        <v>20513</v>
      </c>
    </row>
    <row r="364" spans="1:2">
      <c r="A364" s="1" t="s">
        <v>2735</v>
      </c>
      <c r="B364" t="s">
        <v>20513</v>
      </c>
    </row>
    <row r="365" spans="1:2">
      <c r="A365" s="1" t="s">
        <v>3393</v>
      </c>
      <c r="B365" t="s">
        <v>20513</v>
      </c>
    </row>
    <row r="366" spans="1:2">
      <c r="A366" s="1" t="s">
        <v>3517</v>
      </c>
      <c r="B366" t="s">
        <v>20513</v>
      </c>
    </row>
    <row r="367" spans="1:2">
      <c r="A367" s="1" t="s">
        <v>3502</v>
      </c>
      <c r="B367" t="s">
        <v>20513</v>
      </c>
    </row>
    <row r="368" spans="1:2">
      <c r="A368" s="1" t="s">
        <v>3346</v>
      </c>
      <c r="B368" t="s">
        <v>20513</v>
      </c>
    </row>
    <row r="369" spans="1:2">
      <c r="A369" s="1" t="s">
        <v>3609</v>
      </c>
      <c r="B369" t="s">
        <v>20513</v>
      </c>
    </row>
    <row r="370" spans="1:2">
      <c r="A370" s="1" t="s">
        <v>3761</v>
      </c>
      <c r="B370" t="s">
        <v>20513</v>
      </c>
    </row>
    <row r="371" spans="1:2">
      <c r="A371" s="1" t="s">
        <v>3756</v>
      </c>
      <c r="B371" t="s">
        <v>20513</v>
      </c>
    </row>
    <row r="372" spans="1:2">
      <c r="A372" s="1" t="s">
        <v>3688</v>
      </c>
      <c r="B372" t="s">
        <v>20513</v>
      </c>
    </row>
    <row r="373" spans="1:2">
      <c r="A373" s="1" t="s">
        <v>3775</v>
      </c>
      <c r="B373" t="s">
        <v>20513</v>
      </c>
    </row>
    <row r="374" spans="1:2">
      <c r="A374" s="1" t="s">
        <v>3790</v>
      </c>
      <c r="B374" t="s">
        <v>20513</v>
      </c>
    </row>
    <row r="375" spans="1:2">
      <c r="A375" s="1" t="s">
        <v>22117</v>
      </c>
      <c r="B375" t="s">
        <v>20513</v>
      </c>
    </row>
    <row r="376" spans="1:2">
      <c r="A376" s="1" t="s">
        <v>3926</v>
      </c>
      <c r="B376" t="s">
        <v>20513</v>
      </c>
    </row>
    <row r="377" spans="1:2">
      <c r="A377" s="1" t="s">
        <v>3870</v>
      </c>
      <c r="B377" t="s">
        <v>20513</v>
      </c>
    </row>
    <row r="378" spans="1:2">
      <c r="A378" s="1" t="s">
        <v>3915</v>
      </c>
      <c r="B378" t="s">
        <v>20513</v>
      </c>
    </row>
    <row r="379" spans="1:2">
      <c r="A379" s="1" t="s">
        <v>22116</v>
      </c>
      <c r="B379" t="s">
        <v>20513</v>
      </c>
    </row>
    <row r="380" spans="1:2">
      <c r="A380" s="1" t="s">
        <v>4091</v>
      </c>
      <c r="B380" t="s">
        <v>20513</v>
      </c>
    </row>
    <row r="381" spans="1:2">
      <c r="A381" s="1" t="s">
        <v>22115</v>
      </c>
      <c r="B381" t="s">
        <v>20513</v>
      </c>
    </row>
    <row r="382" spans="1:2">
      <c r="A382" s="1" t="s">
        <v>3988</v>
      </c>
      <c r="B382" t="s">
        <v>20513</v>
      </c>
    </row>
    <row r="383" spans="1:2">
      <c r="A383" s="1" t="s">
        <v>4209</v>
      </c>
      <c r="B383" t="s">
        <v>20513</v>
      </c>
    </row>
    <row r="384" spans="1:2">
      <c r="A384" s="1" t="s">
        <v>4095</v>
      </c>
      <c r="B384" t="s">
        <v>20513</v>
      </c>
    </row>
    <row r="385" spans="1:2">
      <c r="A385" s="1" t="s">
        <v>4163</v>
      </c>
      <c r="B385" t="s">
        <v>20513</v>
      </c>
    </row>
    <row r="386" spans="1:2">
      <c r="A386" s="1" t="s">
        <v>4133</v>
      </c>
      <c r="B386" t="s">
        <v>20513</v>
      </c>
    </row>
    <row r="387" spans="1:2">
      <c r="A387" s="1" t="s">
        <v>4239</v>
      </c>
      <c r="B387" t="s">
        <v>20513</v>
      </c>
    </row>
    <row r="388" spans="1:2">
      <c r="A388" s="1" t="s">
        <v>4251</v>
      </c>
      <c r="B388" t="s">
        <v>20513</v>
      </c>
    </row>
    <row r="389" spans="1:2">
      <c r="A389" s="1" t="s">
        <v>4358</v>
      </c>
      <c r="B389" t="s">
        <v>20513</v>
      </c>
    </row>
    <row r="390" spans="1:2">
      <c r="A390" s="1" t="s">
        <v>4341</v>
      </c>
      <c r="B390" t="s">
        <v>20513</v>
      </c>
    </row>
    <row r="391" spans="1:2">
      <c r="A391" s="1" t="s">
        <v>22118</v>
      </c>
      <c r="B391" t="s">
        <v>20513</v>
      </c>
    </row>
    <row r="392" spans="1:2">
      <c r="A392" s="1" t="s">
        <v>3887</v>
      </c>
      <c r="B392" t="s">
        <v>20513</v>
      </c>
    </row>
    <row r="393" spans="1:2">
      <c r="A393" s="1" t="s">
        <v>4347</v>
      </c>
      <c r="B393" t="s">
        <v>20513</v>
      </c>
    </row>
    <row r="394" spans="1:2">
      <c r="A394" s="1" t="s">
        <v>4309</v>
      </c>
      <c r="B394" t="s">
        <v>20513</v>
      </c>
    </row>
    <row r="395" spans="1:2">
      <c r="A395" s="1" t="s">
        <v>4425</v>
      </c>
      <c r="B395" t="s">
        <v>20513</v>
      </c>
    </row>
    <row r="396" spans="1:2">
      <c r="A396" s="1" t="s">
        <v>4748</v>
      </c>
      <c r="B396" t="s">
        <v>20513</v>
      </c>
    </row>
    <row r="397" spans="1:2">
      <c r="A397" s="1" t="s">
        <v>4557</v>
      </c>
      <c r="B397" t="s">
        <v>20513</v>
      </c>
    </row>
    <row r="398" spans="1:2">
      <c r="A398" s="1" t="s">
        <v>5037</v>
      </c>
      <c r="B398" t="s">
        <v>20513</v>
      </c>
    </row>
    <row r="399" spans="1:2">
      <c r="A399" s="1" t="s">
        <v>4698</v>
      </c>
      <c r="B399" t="s">
        <v>20513</v>
      </c>
    </row>
    <row r="400" spans="1:2">
      <c r="A400" s="1" t="s">
        <v>22114</v>
      </c>
      <c r="B400" t="s">
        <v>20513</v>
      </c>
    </row>
    <row r="401" spans="1:2">
      <c r="A401" s="1" t="s">
        <v>4595</v>
      </c>
      <c r="B401" t="s">
        <v>20513</v>
      </c>
    </row>
    <row r="402" spans="1:2">
      <c r="A402" s="1" t="s">
        <v>4754</v>
      </c>
      <c r="B402" t="s">
        <v>20513</v>
      </c>
    </row>
    <row r="403" spans="1:2">
      <c r="A403" s="1" t="s">
        <v>4845</v>
      </c>
      <c r="B403" t="s">
        <v>20513</v>
      </c>
    </row>
    <row r="404" spans="1:2">
      <c r="A404" s="1" t="s">
        <v>4826</v>
      </c>
      <c r="B404" t="s">
        <v>20513</v>
      </c>
    </row>
    <row r="405" spans="1:2">
      <c r="A405" s="1" t="s">
        <v>22113</v>
      </c>
      <c r="B405" t="s">
        <v>20513</v>
      </c>
    </row>
    <row r="406" spans="1:2">
      <c r="A406" s="1" t="s">
        <v>5236</v>
      </c>
      <c r="B406" t="s">
        <v>20513</v>
      </c>
    </row>
    <row r="407" spans="1:2">
      <c r="A407" s="1" t="s">
        <v>5227</v>
      </c>
      <c r="B407" t="s">
        <v>20513</v>
      </c>
    </row>
    <row r="408" spans="1:2">
      <c r="A408" s="1" t="s">
        <v>22112</v>
      </c>
      <c r="B408" t="s">
        <v>20513</v>
      </c>
    </row>
    <row r="409" spans="1:2">
      <c r="A409" s="1" t="s">
        <v>5631</v>
      </c>
      <c r="B409" t="s">
        <v>20513</v>
      </c>
    </row>
    <row r="410" spans="1:2">
      <c r="A410" s="1" t="s">
        <v>4952</v>
      </c>
      <c r="B410" t="s">
        <v>20513</v>
      </c>
    </row>
    <row r="411" spans="1:2">
      <c r="A411" s="1" t="s">
        <v>22111</v>
      </c>
      <c r="B411" t="s">
        <v>20513</v>
      </c>
    </row>
    <row r="412" spans="1:2">
      <c r="A412" s="1" t="s">
        <v>5325</v>
      </c>
      <c r="B412" t="s">
        <v>20513</v>
      </c>
    </row>
    <row r="413" spans="1:2">
      <c r="A413" s="1" t="s">
        <v>5459</v>
      </c>
      <c r="B413" t="s">
        <v>20513</v>
      </c>
    </row>
    <row r="414" spans="1:2">
      <c r="A414" s="1" t="s">
        <v>5440</v>
      </c>
      <c r="B414" t="s">
        <v>20513</v>
      </c>
    </row>
    <row r="415" spans="1:2">
      <c r="A415" s="1" t="s">
        <v>5359</v>
      </c>
      <c r="B415" t="s">
        <v>20513</v>
      </c>
    </row>
    <row r="416" spans="1:2">
      <c r="A416" s="1" t="s">
        <v>5354</v>
      </c>
      <c r="B416" t="s">
        <v>20513</v>
      </c>
    </row>
    <row r="417" spans="1:2">
      <c r="A417" s="1" t="s">
        <v>5680</v>
      </c>
      <c r="B417" t="s">
        <v>20513</v>
      </c>
    </row>
    <row r="418" spans="1:2">
      <c r="A418" s="1" t="s">
        <v>5821</v>
      </c>
      <c r="B418" t="s">
        <v>20513</v>
      </c>
    </row>
    <row r="419" spans="1:2">
      <c r="A419" s="1" t="s">
        <v>5825</v>
      </c>
      <c r="B419" t="s">
        <v>20513</v>
      </c>
    </row>
    <row r="420" spans="1:2">
      <c r="A420" s="1" t="s">
        <v>5830</v>
      </c>
      <c r="B420" t="s">
        <v>20513</v>
      </c>
    </row>
    <row r="421" spans="1:2">
      <c r="A421" s="1" t="s">
        <v>5839</v>
      </c>
      <c r="B421" t="s">
        <v>20513</v>
      </c>
    </row>
    <row r="422" spans="1:2">
      <c r="A422" s="1" t="s">
        <v>5722</v>
      </c>
      <c r="B422" t="s">
        <v>20513</v>
      </c>
    </row>
    <row r="423" spans="1:2">
      <c r="A423" s="1" t="s">
        <v>5770</v>
      </c>
      <c r="B423" t="s">
        <v>20513</v>
      </c>
    </row>
    <row r="424" spans="1:2">
      <c r="A424" s="1" t="s">
        <v>5925</v>
      </c>
      <c r="B424" t="s">
        <v>20513</v>
      </c>
    </row>
    <row r="425" spans="1:2">
      <c r="A425" s="1" t="s">
        <v>22110</v>
      </c>
      <c r="B425" t="s">
        <v>20513</v>
      </c>
    </row>
    <row r="426" spans="1:2">
      <c r="A426" s="1" t="s">
        <v>6059</v>
      </c>
      <c r="B426" t="s">
        <v>20513</v>
      </c>
    </row>
    <row r="427" spans="1:2">
      <c r="A427" s="1" t="s">
        <v>6053</v>
      </c>
      <c r="B427" t="s">
        <v>20513</v>
      </c>
    </row>
    <row r="428" spans="1:2">
      <c r="A428" s="1" t="s">
        <v>6018</v>
      </c>
      <c r="B428" t="s">
        <v>20513</v>
      </c>
    </row>
    <row r="429" spans="1:2">
      <c r="A429" s="1" t="s">
        <v>22109</v>
      </c>
      <c r="B429" t="s">
        <v>20513</v>
      </c>
    </row>
    <row r="430" spans="1:2">
      <c r="A430" s="1" t="s">
        <v>5993</v>
      </c>
      <c r="B430" t="s">
        <v>20513</v>
      </c>
    </row>
    <row r="431" spans="1:2">
      <c r="A431" s="1" t="s">
        <v>22108</v>
      </c>
      <c r="B431" t="s">
        <v>20513</v>
      </c>
    </row>
    <row r="432" spans="1:2">
      <c r="A432" s="1" t="s">
        <v>6168</v>
      </c>
      <c r="B432" t="s">
        <v>20513</v>
      </c>
    </row>
    <row r="433" spans="1:2">
      <c r="A433" s="1" t="s">
        <v>6218</v>
      </c>
      <c r="B433" t="s">
        <v>20513</v>
      </c>
    </row>
    <row r="434" spans="1:2">
      <c r="A434" s="1" t="s">
        <v>6318</v>
      </c>
      <c r="B434" t="s">
        <v>20513</v>
      </c>
    </row>
    <row r="435" spans="1:2">
      <c r="A435" s="1" t="s">
        <v>6323</v>
      </c>
      <c r="B435" t="s">
        <v>20513</v>
      </c>
    </row>
    <row r="436" spans="1:2">
      <c r="A436" s="1" t="s">
        <v>22107</v>
      </c>
      <c r="B436" t="s">
        <v>20513</v>
      </c>
    </row>
    <row r="437" spans="1:2">
      <c r="A437" s="1" t="s">
        <v>6397</v>
      </c>
      <c r="B437" t="s">
        <v>20513</v>
      </c>
    </row>
    <row r="438" spans="1:2">
      <c r="A438" s="1" t="s">
        <v>6223</v>
      </c>
      <c r="B438" t="s">
        <v>20513</v>
      </c>
    </row>
    <row r="439" spans="1:2">
      <c r="A439" s="1" t="s">
        <v>6537</v>
      </c>
      <c r="B439" t="s">
        <v>20513</v>
      </c>
    </row>
    <row r="440" spans="1:2">
      <c r="A440" s="1" t="s">
        <v>6476</v>
      </c>
      <c r="B440" t="s">
        <v>20513</v>
      </c>
    </row>
    <row r="441" spans="1:2">
      <c r="A441" s="1" t="s">
        <v>6358</v>
      </c>
      <c r="B441" t="s">
        <v>20513</v>
      </c>
    </row>
    <row r="442" spans="1:2">
      <c r="A442" s="1" t="s">
        <v>6525</v>
      </c>
      <c r="B442" t="s">
        <v>20513</v>
      </c>
    </row>
    <row r="443" spans="1:2">
      <c r="A443" s="1" t="s">
        <v>6531</v>
      </c>
      <c r="B443" t="s">
        <v>20513</v>
      </c>
    </row>
    <row r="444" spans="1:2">
      <c r="A444" s="1" t="s">
        <v>6490</v>
      </c>
      <c r="B444" t="s">
        <v>20513</v>
      </c>
    </row>
    <row r="445" spans="1:2">
      <c r="A445" s="1" t="s">
        <v>22106</v>
      </c>
      <c r="B445" t="s">
        <v>20513</v>
      </c>
    </row>
    <row r="446" spans="1:2">
      <c r="A446" s="1" t="s">
        <v>6644</v>
      </c>
      <c r="B446" t="s">
        <v>20513</v>
      </c>
    </row>
    <row r="447" spans="1:2">
      <c r="A447" s="1" t="s">
        <v>6990</v>
      </c>
      <c r="B447" t="s">
        <v>20513</v>
      </c>
    </row>
    <row r="448" spans="1:2">
      <c r="A448" s="1" t="s">
        <v>6638</v>
      </c>
      <c r="B448" t="s">
        <v>20513</v>
      </c>
    </row>
    <row r="449" spans="1:2">
      <c r="A449" s="1" t="s">
        <v>6834</v>
      </c>
      <c r="B449" t="s">
        <v>20513</v>
      </c>
    </row>
    <row r="450" spans="1:2">
      <c r="A450" s="1" t="s">
        <v>6785</v>
      </c>
      <c r="B450" t="s">
        <v>20513</v>
      </c>
    </row>
    <row r="451" spans="1:2">
      <c r="A451" s="1" t="s">
        <v>7312</v>
      </c>
      <c r="B451" t="s">
        <v>20513</v>
      </c>
    </row>
    <row r="452" spans="1:2">
      <c r="A452" s="1" t="s">
        <v>6817</v>
      </c>
      <c r="B452" t="s">
        <v>20513</v>
      </c>
    </row>
    <row r="453" spans="1:2">
      <c r="A453" s="1" t="s">
        <v>6949</v>
      </c>
      <c r="B453" t="s">
        <v>20513</v>
      </c>
    </row>
    <row r="454" spans="1:2">
      <c r="A454" s="1" t="s">
        <v>6794</v>
      </c>
      <c r="B454" t="s">
        <v>20513</v>
      </c>
    </row>
    <row r="455" spans="1:2">
      <c r="A455" s="1" t="s">
        <v>6973</v>
      </c>
      <c r="B455" t="s">
        <v>20513</v>
      </c>
    </row>
    <row r="456" spans="1:2">
      <c r="A456" s="1" t="s">
        <v>6979</v>
      </c>
      <c r="B456" t="s">
        <v>20513</v>
      </c>
    </row>
    <row r="457" spans="1:2">
      <c r="A457" s="1" t="s">
        <v>6985</v>
      </c>
      <c r="B457" t="s">
        <v>20513</v>
      </c>
    </row>
    <row r="458" spans="1:2">
      <c r="A458" s="1" t="s">
        <v>7106</v>
      </c>
      <c r="B458" t="s">
        <v>20513</v>
      </c>
    </row>
    <row r="459" spans="1:2">
      <c r="A459" s="1" t="s">
        <v>22105</v>
      </c>
      <c r="B459" t="s">
        <v>20513</v>
      </c>
    </row>
    <row r="460" spans="1:2">
      <c r="A460" s="1" t="s">
        <v>7238</v>
      </c>
      <c r="B460" t="s">
        <v>20513</v>
      </c>
    </row>
    <row r="461" spans="1:2">
      <c r="A461" s="1" t="s">
        <v>7228</v>
      </c>
      <c r="B461" t="s">
        <v>20513</v>
      </c>
    </row>
    <row r="462" spans="1:2">
      <c r="A462" s="1" t="s">
        <v>7478</v>
      </c>
      <c r="B462" t="s">
        <v>20513</v>
      </c>
    </row>
    <row r="463" spans="1:2">
      <c r="A463" s="1" t="s">
        <v>7357</v>
      </c>
      <c r="B463" t="s">
        <v>20513</v>
      </c>
    </row>
    <row r="464" spans="1:2">
      <c r="A464" s="1" t="s">
        <v>7337</v>
      </c>
      <c r="B464" t="s">
        <v>20513</v>
      </c>
    </row>
    <row r="465" spans="1:2">
      <c r="A465" s="1" t="s">
        <v>7519</v>
      </c>
      <c r="B465" t="s">
        <v>20513</v>
      </c>
    </row>
    <row r="466" spans="1:2">
      <c r="A466" s="1" t="s">
        <v>7448</v>
      </c>
      <c r="B466" t="s">
        <v>20513</v>
      </c>
    </row>
    <row r="467" spans="1:2">
      <c r="A467" s="1" t="s">
        <v>7514</v>
      </c>
      <c r="B467" t="s">
        <v>20513</v>
      </c>
    </row>
    <row r="468" spans="1:2">
      <c r="A468" s="1" t="s">
        <v>22102</v>
      </c>
      <c r="B468" t="s">
        <v>20513</v>
      </c>
    </row>
    <row r="469" spans="1:2">
      <c r="A469" s="1" t="s">
        <v>7492</v>
      </c>
      <c r="B469" t="s">
        <v>20513</v>
      </c>
    </row>
    <row r="470" spans="1:2">
      <c r="A470" s="1" t="s">
        <v>22104</v>
      </c>
      <c r="B470" t="s">
        <v>20513</v>
      </c>
    </row>
    <row r="471" spans="1:2">
      <c r="A471" s="1" t="s">
        <v>7643</v>
      </c>
      <c r="B471" t="s">
        <v>20513</v>
      </c>
    </row>
    <row r="472" spans="1:2">
      <c r="A472" s="1" t="s">
        <v>22101</v>
      </c>
      <c r="B472" t="s">
        <v>20513</v>
      </c>
    </row>
    <row r="473" spans="1:2">
      <c r="A473" s="1" t="s">
        <v>7609</v>
      </c>
      <c r="B473" t="s">
        <v>20513</v>
      </c>
    </row>
    <row r="474" spans="1:2">
      <c r="A474" s="1" t="s">
        <v>7654</v>
      </c>
      <c r="B474" t="s">
        <v>20513</v>
      </c>
    </row>
    <row r="475" spans="1:2">
      <c r="A475" s="1" t="s">
        <v>7715</v>
      </c>
      <c r="B475" t="s">
        <v>20513</v>
      </c>
    </row>
    <row r="476" spans="1:2">
      <c r="A476" s="1" t="s">
        <v>22100</v>
      </c>
      <c r="B476" t="s">
        <v>20513</v>
      </c>
    </row>
    <row r="477" spans="1:2">
      <c r="A477" s="1" t="s">
        <v>7803</v>
      </c>
      <c r="B477" t="s">
        <v>20513</v>
      </c>
    </row>
    <row r="478" spans="1:2">
      <c r="A478" s="1" t="s">
        <v>7869</v>
      </c>
      <c r="B478" t="s">
        <v>20513</v>
      </c>
    </row>
    <row r="479" spans="1:2">
      <c r="A479" s="1" t="s">
        <v>22099</v>
      </c>
      <c r="B479" t="s">
        <v>20513</v>
      </c>
    </row>
    <row r="480" spans="1:2">
      <c r="A480" s="1" t="s">
        <v>22098</v>
      </c>
      <c r="B480" t="s">
        <v>20513</v>
      </c>
    </row>
    <row r="481" spans="1:2">
      <c r="A481" s="1" t="s">
        <v>22103</v>
      </c>
      <c r="B481" t="s">
        <v>20513</v>
      </c>
    </row>
    <row r="482" spans="1:2">
      <c r="A482" s="1" t="s">
        <v>7672</v>
      </c>
      <c r="B482" t="s">
        <v>20513</v>
      </c>
    </row>
    <row r="483" spans="1:2">
      <c r="A483" s="1" t="s">
        <v>7686</v>
      </c>
      <c r="B483" t="s">
        <v>20513</v>
      </c>
    </row>
    <row r="484" spans="1:2">
      <c r="A484" s="1" t="s">
        <v>8046</v>
      </c>
      <c r="B484" t="s">
        <v>20513</v>
      </c>
    </row>
    <row r="485" spans="1:2">
      <c r="A485" s="1" t="s">
        <v>7859</v>
      </c>
      <c r="B485" t="s">
        <v>20513</v>
      </c>
    </row>
    <row r="486" spans="1:2">
      <c r="A486" s="1" t="s">
        <v>7971</v>
      </c>
      <c r="B486" t="s">
        <v>20513</v>
      </c>
    </row>
    <row r="487" spans="1:2">
      <c r="A487" s="1" t="s">
        <v>8117</v>
      </c>
      <c r="B487" t="s">
        <v>20513</v>
      </c>
    </row>
    <row r="488" spans="1:2">
      <c r="A488" s="1" t="s">
        <v>7798</v>
      </c>
      <c r="B488" t="s">
        <v>20513</v>
      </c>
    </row>
    <row r="489" spans="1:2">
      <c r="A489" s="1" t="s">
        <v>7934</v>
      </c>
      <c r="B489" t="s">
        <v>20513</v>
      </c>
    </row>
    <row r="490" spans="1:2">
      <c r="A490" s="1" t="s">
        <v>7980</v>
      </c>
      <c r="B490" t="s">
        <v>20513</v>
      </c>
    </row>
    <row r="491" spans="1:2">
      <c r="A491" s="1" t="s">
        <v>7966</v>
      </c>
      <c r="B491" t="s">
        <v>20513</v>
      </c>
    </row>
    <row r="492" spans="1:2">
      <c r="A492" s="1" t="s">
        <v>7869</v>
      </c>
      <c r="B492" t="s">
        <v>20513</v>
      </c>
    </row>
    <row r="493" spans="1:2">
      <c r="A493" s="1" t="s">
        <v>8194</v>
      </c>
      <c r="B493" t="s">
        <v>20513</v>
      </c>
    </row>
    <row r="494" spans="1:2">
      <c r="A494" s="1" t="s">
        <v>8164</v>
      </c>
      <c r="B494" t="s">
        <v>20513</v>
      </c>
    </row>
    <row r="495" spans="1:2">
      <c r="A495" s="1" t="s">
        <v>8112</v>
      </c>
      <c r="B495" t="s">
        <v>20513</v>
      </c>
    </row>
    <row r="496" spans="1:2">
      <c r="A496" s="1" t="s">
        <v>8180</v>
      </c>
      <c r="B496" t="s">
        <v>20513</v>
      </c>
    </row>
    <row r="497" spans="1:2">
      <c r="A497" s="1" t="s">
        <v>7379</v>
      </c>
      <c r="B497" t="s">
        <v>20513</v>
      </c>
    </row>
    <row r="498" spans="1:2">
      <c r="A498" s="1" t="s">
        <v>22096</v>
      </c>
      <c r="B498" t="s">
        <v>20513</v>
      </c>
    </row>
    <row r="499" spans="1:2">
      <c r="A499" s="1" t="s">
        <v>8417</v>
      </c>
      <c r="B499" t="s">
        <v>20513</v>
      </c>
    </row>
    <row r="500" spans="1:2">
      <c r="A500" s="1" t="s">
        <v>8369</v>
      </c>
      <c r="B500" t="s">
        <v>20513</v>
      </c>
    </row>
    <row r="501" spans="1:2">
      <c r="A501" s="1" t="s">
        <v>22097</v>
      </c>
      <c r="B501" t="s">
        <v>20513</v>
      </c>
    </row>
    <row r="502" spans="1:2">
      <c r="A502" s="1" t="s">
        <v>8387</v>
      </c>
      <c r="B502" t="s">
        <v>20513</v>
      </c>
    </row>
    <row r="503" spans="1:2">
      <c r="A503" s="1" t="s">
        <v>8442</v>
      </c>
      <c r="B503" t="s">
        <v>20513</v>
      </c>
    </row>
    <row r="504" spans="1:2">
      <c r="A504" s="1" t="s">
        <v>8378</v>
      </c>
      <c r="B504" t="s">
        <v>20513</v>
      </c>
    </row>
    <row r="505" spans="1:2">
      <c r="A505" s="1" t="s">
        <v>8556</v>
      </c>
      <c r="B505" t="s">
        <v>20513</v>
      </c>
    </row>
    <row r="506" spans="1:2">
      <c r="A506" s="1" t="s">
        <v>8565</v>
      </c>
      <c r="B506" t="s">
        <v>20513</v>
      </c>
    </row>
    <row r="507" spans="1:2">
      <c r="A507" s="1" t="s">
        <v>8508</v>
      </c>
      <c r="B507" t="s">
        <v>20513</v>
      </c>
    </row>
    <row r="508" spans="1:2">
      <c r="A508" s="1" t="s">
        <v>8701</v>
      </c>
      <c r="B508" t="s">
        <v>20513</v>
      </c>
    </row>
    <row r="509" spans="1:2">
      <c r="A509" s="1" t="s">
        <v>8826</v>
      </c>
      <c r="B509" t="s">
        <v>20513</v>
      </c>
    </row>
    <row r="510" spans="1:2">
      <c r="A510" s="1" t="s">
        <v>8648</v>
      </c>
      <c r="B510" t="s">
        <v>20513</v>
      </c>
    </row>
    <row r="511" spans="1:2">
      <c r="A511" s="1" t="s">
        <v>8695</v>
      </c>
      <c r="B511" t="s">
        <v>20513</v>
      </c>
    </row>
    <row r="512" spans="1:2">
      <c r="A512" s="1" t="s">
        <v>22095</v>
      </c>
      <c r="B512" t="s">
        <v>20513</v>
      </c>
    </row>
    <row r="513" spans="1:2">
      <c r="A513" s="1" t="s">
        <v>8980</v>
      </c>
      <c r="B513" t="s">
        <v>20513</v>
      </c>
    </row>
    <row r="514" spans="1:2">
      <c r="A514" s="1" t="s">
        <v>9359</v>
      </c>
      <c r="B514" t="s">
        <v>20513</v>
      </c>
    </row>
    <row r="515" spans="1:2">
      <c r="A515" s="1" t="s">
        <v>8518</v>
      </c>
      <c r="B515" t="s">
        <v>20513</v>
      </c>
    </row>
    <row r="516" spans="1:2">
      <c r="A516" s="1" t="s">
        <v>9132</v>
      </c>
      <c r="B516" t="s">
        <v>20513</v>
      </c>
    </row>
    <row r="517" spans="1:2">
      <c r="A517" s="1" t="s">
        <v>8951</v>
      </c>
      <c r="B517" t="s">
        <v>20513</v>
      </c>
    </row>
    <row r="518" spans="1:2">
      <c r="A518" s="1" t="s">
        <v>9636</v>
      </c>
      <c r="B518" t="s">
        <v>20513</v>
      </c>
    </row>
    <row r="519" spans="1:2">
      <c r="A519" s="1" t="s">
        <v>8842</v>
      </c>
      <c r="B519" t="s">
        <v>20513</v>
      </c>
    </row>
    <row r="520" spans="1:2">
      <c r="A520" s="1" t="s">
        <v>8826</v>
      </c>
      <c r="B520" t="s">
        <v>20513</v>
      </c>
    </row>
    <row r="521" spans="1:2">
      <c r="A521" s="1" t="s">
        <v>8920</v>
      </c>
      <c r="B521" t="s">
        <v>20513</v>
      </c>
    </row>
    <row r="522" spans="1:2">
      <c r="A522" s="1" t="s">
        <v>22094</v>
      </c>
      <c r="B522" t="s">
        <v>20513</v>
      </c>
    </row>
    <row r="523" spans="1:2">
      <c r="A523" s="1" t="s">
        <v>9035</v>
      </c>
      <c r="B523" t="s">
        <v>20513</v>
      </c>
    </row>
    <row r="524" spans="1:2">
      <c r="A524" s="1" t="s">
        <v>22093</v>
      </c>
      <c r="B524" t="s">
        <v>20513</v>
      </c>
    </row>
    <row r="525" spans="1:2">
      <c r="A525" s="1" t="s">
        <v>9079</v>
      </c>
      <c r="B525" t="s">
        <v>20513</v>
      </c>
    </row>
    <row r="526" spans="1:2">
      <c r="A526" s="1" t="s">
        <v>9143</v>
      </c>
      <c r="B526" t="s">
        <v>20513</v>
      </c>
    </row>
    <row r="527" spans="1:2">
      <c r="A527" s="1" t="s">
        <v>9198</v>
      </c>
      <c r="B527" t="s">
        <v>20513</v>
      </c>
    </row>
    <row r="528" spans="1:2">
      <c r="A528" s="1" t="s">
        <v>9073</v>
      </c>
      <c r="B528" t="s">
        <v>20513</v>
      </c>
    </row>
    <row r="529" spans="1:2">
      <c r="A529" s="1" t="s">
        <v>9208</v>
      </c>
      <c r="B529" t="s">
        <v>20513</v>
      </c>
    </row>
    <row r="530" spans="1:2">
      <c r="A530" s="1" t="s">
        <v>9418</v>
      </c>
      <c r="B530" t="s">
        <v>20513</v>
      </c>
    </row>
    <row r="531" spans="1:2">
      <c r="A531" s="1" t="s">
        <v>22092</v>
      </c>
      <c r="B531" t="s">
        <v>20513</v>
      </c>
    </row>
    <row r="532" spans="1:2">
      <c r="A532" s="1" t="s">
        <v>9437</v>
      </c>
      <c r="B532" t="s">
        <v>20513</v>
      </c>
    </row>
    <row r="533" spans="1:2">
      <c r="A533" s="1" t="s">
        <v>9400</v>
      </c>
      <c r="B533" t="s">
        <v>20513</v>
      </c>
    </row>
    <row r="534" spans="1:2">
      <c r="A534" s="1" t="s">
        <v>9619</v>
      </c>
      <c r="B534" t="s">
        <v>20513</v>
      </c>
    </row>
    <row r="535" spans="1:2">
      <c r="A535" s="1" t="s">
        <v>9286</v>
      </c>
      <c r="B535" t="s">
        <v>20513</v>
      </c>
    </row>
    <row r="536" spans="1:2">
      <c r="A536" s="1" t="s">
        <v>22091</v>
      </c>
      <c r="B536" t="s">
        <v>20513</v>
      </c>
    </row>
    <row r="537" spans="1:2">
      <c r="A537" s="1" t="s">
        <v>9644</v>
      </c>
      <c r="B537" t="s">
        <v>20513</v>
      </c>
    </row>
    <row r="538" spans="1:2">
      <c r="A538" s="1" t="s">
        <v>9499</v>
      </c>
      <c r="B538" t="s">
        <v>20513</v>
      </c>
    </row>
    <row r="539" spans="1:2">
      <c r="A539" s="1" t="s">
        <v>9570</v>
      </c>
      <c r="B539" t="s">
        <v>20513</v>
      </c>
    </row>
    <row r="540" spans="1:2">
      <c r="A540" s="1" t="s">
        <v>6511</v>
      </c>
      <c r="B540" t="s">
        <v>20513</v>
      </c>
    </row>
    <row r="541" spans="1:2">
      <c r="A541" s="1" t="s">
        <v>9587</v>
      </c>
      <c r="B541" t="s">
        <v>20513</v>
      </c>
    </row>
    <row r="542" spans="1:2">
      <c r="A542" s="1" t="s">
        <v>9565</v>
      </c>
      <c r="B542" t="s">
        <v>20513</v>
      </c>
    </row>
    <row r="543" spans="1:2">
      <c r="A543" s="1" t="s">
        <v>9604</v>
      </c>
      <c r="B543" t="s">
        <v>20513</v>
      </c>
    </row>
    <row r="544" spans="1:2">
      <c r="A544" s="1" t="s">
        <v>9718</v>
      </c>
      <c r="B544" t="s">
        <v>20513</v>
      </c>
    </row>
    <row r="545" spans="1:2">
      <c r="A545" s="1" t="s">
        <v>9698</v>
      </c>
      <c r="B545" t="s">
        <v>20513</v>
      </c>
    </row>
    <row r="546" spans="1:2">
      <c r="A546" s="1" t="s">
        <v>9614</v>
      </c>
      <c r="B546" t="s">
        <v>20513</v>
      </c>
    </row>
    <row r="547" spans="1:2">
      <c r="A547" s="1" t="s">
        <v>9884</v>
      </c>
      <c r="B547" t="s">
        <v>20513</v>
      </c>
    </row>
    <row r="548" spans="1:2">
      <c r="A548" s="1" t="s">
        <v>8590</v>
      </c>
      <c r="B548" t="s">
        <v>20513</v>
      </c>
    </row>
    <row r="549" spans="1:2">
      <c r="A549" s="1" t="s">
        <v>9837</v>
      </c>
      <c r="B549" t="s">
        <v>20513</v>
      </c>
    </row>
    <row r="550" spans="1:2">
      <c r="A550" s="1" t="s">
        <v>22085</v>
      </c>
      <c r="B550" t="s">
        <v>20513</v>
      </c>
    </row>
    <row r="551" spans="1:2">
      <c r="A551" s="1" t="s">
        <v>22088</v>
      </c>
      <c r="B551" t="s">
        <v>20513</v>
      </c>
    </row>
    <row r="552" spans="1:2">
      <c r="A552" s="1" t="s">
        <v>9674</v>
      </c>
      <c r="B552" t="s">
        <v>20513</v>
      </c>
    </row>
    <row r="553" spans="1:2">
      <c r="A553" s="1" t="s">
        <v>9937</v>
      </c>
      <c r="B553" t="s">
        <v>20513</v>
      </c>
    </row>
    <row r="554" spans="1:2">
      <c r="A554" s="1" t="s">
        <v>10111</v>
      </c>
      <c r="B554" t="s">
        <v>20513</v>
      </c>
    </row>
    <row r="555" spans="1:2">
      <c r="A555" s="1" t="s">
        <v>10074</v>
      </c>
      <c r="B555" t="s">
        <v>20513</v>
      </c>
    </row>
    <row r="556" spans="1:2">
      <c r="A556" s="1" t="s">
        <v>10105</v>
      </c>
      <c r="B556" t="s">
        <v>20513</v>
      </c>
    </row>
    <row r="557" spans="1:2">
      <c r="A557" s="1" t="s">
        <v>22087</v>
      </c>
      <c r="B557" t="s">
        <v>20513</v>
      </c>
    </row>
    <row r="558" spans="1:2">
      <c r="A558" s="1" t="s">
        <v>10099</v>
      </c>
      <c r="B558" t="s">
        <v>20513</v>
      </c>
    </row>
    <row r="559" spans="1:2">
      <c r="A559" s="1" t="s">
        <v>22090</v>
      </c>
      <c r="B559" t="s">
        <v>20513</v>
      </c>
    </row>
    <row r="560" spans="1:2">
      <c r="A560" s="1" t="s">
        <v>10223</v>
      </c>
      <c r="B560" t="s">
        <v>20513</v>
      </c>
    </row>
    <row r="561" spans="1:2">
      <c r="A561" s="1" t="s">
        <v>10247</v>
      </c>
      <c r="B561" t="s">
        <v>20513</v>
      </c>
    </row>
    <row r="562" spans="1:2">
      <c r="A562" s="1" t="s">
        <v>10356</v>
      </c>
      <c r="B562" t="s">
        <v>20513</v>
      </c>
    </row>
    <row r="563" spans="1:2">
      <c r="A563" s="1" t="s">
        <v>10229</v>
      </c>
      <c r="B563" t="s">
        <v>20513</v>
      </c>
    </row>
    <row r="564" spans="1:2">
      <c r="A564" s="1" t="s">
        <v>10381</v>
      </c>
      <c r="B564" t="s">
        <v>20513</v>
      </c>
    </row>
    <row r="565" spans="1:2">
      <c r="A565" s="1" t="s">
        <v>10203</v>
      </c>
      <c r="B565" t="s">
        <v>20513</v>
      </c>
    </row>
    <row r="566" spans="1:2">
      <c r="A566" s="1" t="s">
        <v>10060</v>
      </c>
      <c r="B566" t="s">
        <v>20513</v>
      </c>
    </row>
    <row r="567" spans="1:2">
      <c r="A567" s="1" t="s">
        <v>10183</v>
      </c>
      <c r="B567" t="s">
        <v>20513</v>
      </c>
    </row>
    <row r="568" spans="1:2">
      <c r="A568" s="1" t="s">
        <v>9953</v>
      </c>
      <c r="B568" t="s">
        <v>20513</v>
      </c>
    </row>
    <row r="569" spans="1:2">
      <c r="A569" s="1" t="s">
        <v>22089</v>
      </c>
      <c r="B569" t="s">
        <v>20513</v>
      </c>
    </row>
    <row r="570" spans="1:2">
      <c r="A570" s="1" t="s">
        <v>10574</v>
      </c>
      <c r="B570" t="s">
        <v>20513</v>
      </c>
    </row>
    <row r="571" spans="1:2">
      <c r="A571" s="1" t="s">
        <v>10361</v>
      </c>
      <c r="B571" t="s">
        <v>20513</v>
      </c>
    </row>
    <row r="572" spans="1:2">
      <c r="A572" s="1" t="s">
        <v>10453</v>
      </c>
      <c r="B572" t="s">
        <v>20513</v>
      </c>
    </row>
    <row r="573" spans="1:2">
      <c r="A573" s="1" t="s">
        <v>10444</v>
      </c>
      <c r="B573" t="s">
        <v>20513</v>
      </c>
    </row>
    <row r="574" spans="1:2">
      <c r="A574" s="1" t="s">
        <v>10532</v>
      </c>
      <c r="B574" t="s">
        <v>20513</v>
      </c>
    </row>
    <row r="575" spans="1:2">
      <c r="A575" s="1" t="s">
        <v>10616</v>
      </c>
      <c r="B575" t="s">
        <v>20513</v>
      </c>
    </row>
    <row r="576" spans="1:2">
      <c r="A576" s="1" t="s">
        <v>10521</v>
      </c>
      <c r="B576" t="s">
        <v>20513</v>
      </c>
    </row>
    <row r="577" spans="1:2">
      <c r="A577" s="1" t="s">
        <v>10570</v>
      </c>
      <c r="B577" t="s">
        <v>20513</v>
      </c>
    </row>
    <row r="578" spans="1:2">
      <c r="A578" s="1" t="s">
        <v>10637</v>
      </c>
      <c r="B578" t="s">
        <v>20513</v>
      </c>
    </row>
    <row r="579" spans="1:2">
      <c r="A579" s="1" t="s">
        <v>11174</v>
      </c>
      <c r="B579" t="s">
        <v>20513</v>
      </c>
    </row>
    <row r="580" spans="1:2">
      <c r="A580" s="1" t="s">
        <v>10762</v>
      </c>
      <c r="B580" t="s">
        <v>20513</v>
      </c>
    </row>
    <row r="581" spans="1:2">
      <c r="A581" s="1" t="s">
        <v>10842</v>
      </c>
      <c r="B581" t="s">
        <v>20513</v>
      </c>
    </row>
    <row r="582" spans="1:2">
      <c r="A582" s="1" t="s">
        <v>22086</v>
      </c>
      <c r="B582" t="s">
        <v>20513</v>
      </c>
    </row>
    <row r="583" spans="1:2">
      <c r="A583" s="1" t="s">
        <v>10887</v>
      </c>
      <c r="B583" t="s">
        <v>20513</v>
      </c>
    </row>
    <row r="584" spans="1:2">
      <c r="A584" s="1" t="s">
        <v>9931</v>
      </c>
      <c r="B584" t="s">
        <v>20513</v>
      </c>
    </row>
    <row r="585" spans="1:2">
      <c r="A585" s="1" t="s">
        <v>10867</v>
      </c>
      <c r="B585" t="s">
        <v>20513</v>
      </c>
    </row>
    <row r="586" spans="1:2">
      <c r="A586" s="1" t="s">
        <v>11862</v>
      </c>
      <c r="B586" t="s">
        <v>20513</v>
      </c>
    </row>
    <row r="587" spans="1:2">
      <c r="A587" s="1" t="s">
        <v>22085</v>
      </c>
      <c r="B587" t="s">
        <v>20513</v>
      </c>
    </row>
    <row r="588" spans="1:2">
      <c r="A588" s="1" t="s">
        <v>11069</v>
      </c>
      <c r="B588" t="s">
        <v>20513</v>
      </c>
    </row>
    <row r="589" spans="1:2">
      <c r="A589" s="1" t="s">
        <v>10930</v>
      </c>
      <c r="B589" t="s">
        <v>20513</v>
      </c>
    </row>
    <row r="590" spans="1:2">
      <c r="A590" s="1" t="s">
        <v>9217</v>
      </c>
      <c r="B590" t="s">
        <v>20513</v>
      </c>
    </row>
    <row r="591" spans="1:2">
      <c r="A591" s="1" t="s">
        <v>10981</v>
      </c>
      <c r="B591" t="s">
        <v>20513</v>
      </c>
    </row>
    <row r="592" spans="1:2">
      <c r="A592" s="1" t="s">
        <v>10921</v>
      </c>
      <c r="B592" t="s">
        <v>20513</v>
      </c>
    </row>
    <row r="593" spans="1:2">
      <c r="A593" s="1" t="s">
        <v>11073</v>
      </c>
      <c r="B593" t="s">
        <v>20513</v>
      </c>
    </row>
    <row r="594" spans="1:2">
      <c r="A594" s="1" t="s">
        <v>11133</v>
      </c>
      <c r="B594" t="s">
        <v>20513</v>
      </c>
    </row>
    <row r="595" spans="1:2">
      <c r="A595" s="1" t="s">
        <v>11104</v>
      </c>
      <c r="B595" t="s">
        <v>20513</v>
      </c>
    </row>
    <row r="596" spans="1:2">
      <c r="A596" s="1" t="s">
        <v>11243</v>
      </c>
      <c r="B596" t="s">
        <v>20513</v>
      </c>
    </row>
    <row r="597" spans="1:2">
      <c r="A597" s="1" t="s">
        <v>11056</v>
      </c>
      <c r="B597" t="s">
        <v>20513</v>
      </c>
    </row>
    <row r="598" spans="1:2">
      <c r="A598" s="1" t="s">
        <v>11230</v>
      </c>
      <c r="B598" t="s">
        <v>20513</v>
      </c>
    </row>
    <row r="599" spans="1:2">
      <c r="A599" s="1" t="s">
        <v>11212</v>
      </c>
      <c r="B599" t="s">
        <v>20513</v>
      </c>
    </row>
    <row r="600" spans="1:2">
      <c r="A600" s="1" t="s">
        <v>22083</v>
      </c>
      <c r="B600" t="s">
        <v>20513</v>
      </c>
    </row>
    <row r="601" spans="1:2">
      <c r="A601" s="1" t="s">
        <v>22084</v>
      </c>
      <c r="B601" t="s">
        <v>20513</v>
      </c>
    </row>
    <row r="602" spans="1:2">
      <c r="A602" s="1" t="s">
        <v>11178</v>
      </c>
      <c r="B602" t="s">
        <v>20513</v>
      </c>
    </row>
    <row r="603" spans="1:2">
      <c r="A603" s="1" t="s">
        <v>11381</v>
      </c>
      <c r="B603" t="s">
        <v>20513</v>
      </c>
    </row>
    <row r="604" spans="1:2">
      <c r="A604" s="1" t="s">
        <v>11549</v>
      </c>
      <c r="B604" t="s">
        <v>20513</v>
      </c>
    </row>
    <row r="605" spans="1:2">
      <c r="A605" s="1" t="s">
        <v>11418</v>
      </c>
      <c r="B605" t="s">
        <v>20513</v>
      </c>
    </row>
    <row r="606" spans="1:2">
      <c r="A606" s="1" t="s">
        <v>11496</v>
      </c>
      <c r="B606" t="s">
        <v>20513</v>
      </c>
    </row>
    <row r="607" spans="1:2">
      <c r="A607" s="1" t="s">
        <v>11500</v>
      </c>
      <c r="B607" t="s">
        <v>20513</v>
      </c>
    </row>
    <row r="608" spans="1:2">
      <c r="A608" s="1" t="s">
        <v>11482</v>
      </c>
      <c r="B608" t="s">
        <v>20513</v>
      </c>
    </row>
    <row r="609" spans="1:2">
      <c r="A609" s="1" t="s">
        <v>11511</v>
      </c>
      <c r="B609" t="s">
        <v>20513</v>
      </c>
    </row>
    <row r="610" spans="1:2">
      <c r="A610" s="1" t="s">
        <v>11525</v>
      </c>
      <c r="B610" t="s">
        <v>20513</v>
      </c>
    </row>
    <row r="611" spans="1:2">
      <c r="A611" s="1" t="s">
        <v>11491</v>
      </c>
      <c r="B611" t="s">
        <v>20513</v>
      </c>
    </row>
    <row r="612" spans="1:2">
      <c r="A612" s="1" t="s">
        <v>22082</v>
      </c>
      <c r="B612" t="s">
        <v>20513</v>
      </c>
    </row>
    <row r="613" spans="1:2">
      <c r="A613" s="1" t="s">
        <v>11584</v>
      </c>
      <c r="B613" t="s">
        <v>20513</v>
      </c>
    </row>
    <row r="614" spans="1:2">
      <c r="A614" s="1" t="s">
        <v>11563</v>
      </c>
      <c r="B614" t="s">
        <v>20513</v>
      </c>
    </row>
    <row r="615" spans="1:2">
      <c r="A615" s="1" t="s">
        <v>11164</v>
      </c>
      <c r="B615" t="s">
        <v>20513</v>
      </c>
    </row>
    <row r="616" spans="1:2">
      <c r="A616" s="1" t="s">
        <v>11314</v>
      </c>
      <c r="B616" t="s">
        <v>20513</v>
      </c>
    </row>
    <row r="617" spans="1:2">
      <c r="A617" s="1" t="s">
        <v>11534</v>
      </c>
      <c r="B617" t="s">
        <v>20513</v>
      </c>
    </row>
    <row r="618" spans="1:2">
      <c r="A618" s="1" t="s">
        <v>22081</v>
      </c>
      <c r="B618" t="s">
        <v>20513</v>
      </c>
    </row>
    <row r="619" spans="1:2">
      <c r="A619" s="1" t="s">
        <v>11805</v>
      </c>
      <c r="B619" t="s">
        <v>20513</v>
      </c>
    </row>
    <row r="620" spans="1:2">
      <c r="A620" s="1" t="s">
        <v>11631</v>
      </c>
      <c r="B620" t="s">
        <v>20513</v>
      </c>
    </row>
    <row r="621" spans="1:2">
      <c r="A621" s="1" t="s">
        <v>11631</v>
      </c>
      <c r="B621" t="s">
        <v>20513</v>
      </c>
    </row>
    <row r="622" spans="1:2">
      <c r="A622" s="1" t="s">
        <v>11656</v>
      </c>
      <c r="B622" t="s">
        <v>20513</v>
      </c>
    </row>
    <row r="623" spans="1:2">
      <c r="A623" s="1" t="s">
        <v>11833</v>
      </c>
      <c r="B623" t="s">
        <v>20513</v>
      </c>
    </row>
    <row r="624" spans="1:2">
      <c r="A624" s="1" t="s">
        <v>11794</v>
      </c>
      <c r="B624" t="s">
        <v>20513</v>
      </c>
    </row>
    <row r="625" spans="1:2">
      <c r="A625" s="1" t="s">
        <v>11755</v>
      </c>
      <c r="B625" t="s">
        <v>20513</v>
      </c>
    </row>
    <row r="626" spans="1:2">
      <c r="A626" s="1" t="s">
        <v>11710</v>
      </c>
      <c r="B626" t="s">
        <v>20513</v>
      </c>
    </row>
    <row r="627" spans="1:2">
      <c r="A627" s="1" t="s">
        <v>11640</v>
      </c>
      <c r="B627" t="s">
        <v>20513</v>
      </c>
    </row>
    <row r="628" spans="1:2">
      <c r="A628" s="1" t="s">
        <v>11887</v>
      </c>
      <c r="B628" t="s">
        <v>20513</v>
      </c>
    </row>
    <row r="629" spans="1:2">
      <c r="A629" s="1" t="s">
        <v>11892</v>
      </c>
      <c r="B629" t="s">
        <v>20513</v>
      </c>
    </row>
    <row r="630" spans="1:2">
      <c r="A630" s="1" t="s">
        <v>11936</v>
      </c>
      <c r="B630" t="s">
        <v>20513</v>
      </c>
    </row>
    <row r="631" spans="1:2">
      <c r="A631" s="1" t="s">
        <v>11942</v>
      </c>
      <c r="B631" t="s">
        <v>20513</v>
      </c>
    </row>
    <row r="632" spans="1:2">
      <c r="A632" s="1" t="s">
        <v>11339</v>
      </c>
      <c r="B632" t="s">
        <v>20513</v>
      </c>
    </row>
    <row r="633" spans="1:2">
      <c r="A633" s="1" t="s">
        <v>22081</v>
      </c>
      <c r="B633" t="s">
        <v>20513</v>
      </c>
    </row>
    <row r="634" spans="1:2">
      <c r="A634" s="1" t="s">
        <v>10631</v>
      </c>
      <c r="B634" t="s">
        <v>20513</v>
      </c>
    </row>
    <row r="635" spans="1:2">
      <c r="A635" s="1" t="s">
        <v>12116</v>
      </c>
      <c r="B635" t="s">
        <v>20513</v>
      </c>
    </row>
    <row r="636" spans="1:2">
      <c r="A636" s="1" t="s">
        <v>11973</v>
      </c>
      <c r="B636" t="s">
        <v>20513</v>
      </c>
    </row>
    <row r="637" spans="1:2">
      <c r="A637" s="1" t="s">
        <v>12057</v>
      </c>
      <c r="B637" t="s">
        <v>20513</v>
      </c>
    </row>
    <row r="638" spans="1:2">
      <c r="A638" s="1" t="s">
        <v>12190</v>
      </c>
      <c r="B638" t="s">
        <v>20513</v>
      </c>
    </row>
    <row r="639" spans="1:2">
      <c r="A639" s="1" t="s">
        <v>11350</v>
      </c>
      <c r="B639" t="s">
        <v>20513</v>
      </c>
    </row>
    <row r="640" spans="1:2">
      <c r="A640" s="1" t="s">
        <v>12132</v>
      </c>
      <c r="B640" t="s">
        <v>20513</v>
      </c>
    </row>
    <row r="641" spans="1:2">
      <c r="A641" s="1" t="s">
        <v>22080</v>
      </c>
      <c r="B641" t="s">
        <v>20513</v>
      </c>
    </row>
    <row r="642" spans="1:2">
      <c r="A642" s="1" t="s">
        <v>8469</v>
      </c>
      <c r="B642" t="s">
        <v>20513</v>
      </c>
    </row>
    <row r="643" spans="1:2">
      <c r="A643" s="1" t="s">
        <v>12294</v>
      </c>
      <c r="B643" t="s">
        <v>20513</v>
      </c>
    </row>
    <row r="644" spans="1:2">
      <c r="A644" s="1" t="s">
        <v>22079</v>
      </c>
      <c r="B644" t="s">
        <v>20513</v>
      </c>
    </row>
    <row r="645" spans="1:2">
      <c r="A645" s="1" t="s">
        <v>12266</v>
      </c>
      <c r="B645" t="s">
        <v>20513</v>
      </c>
    </row>
    <row r="646" spans="1:2">
      <c r="A646" s="1" t="s">
        <v>12240</v>
      </c>
      <c r="B646" t="s">
        <v>20513</v>
      </c>
    </row>
    <row r="647" spans="1:2">
      <c r="A647" s="1" t="s">
        <v>12417</v>
      </c>
      <c r="B647" t="s">
        <v>20513</v>
      </c>
    </row>
    <row r="648" spans="1:2">
      <c r="A648" s="1" t="s">
        <v>12409</v>
      </c>
      <c r="B648" t="s">
        <v>20513</v>
      </c>
    </row>
    <row r="649" spans="1:2">
      <c r="A649" s="1" t="s">
        <v>22078</v>
      </c>
      <c r="B649" t="s">
        <v>20513</v>
      </c>
    </row>
    <row r="650" spans="1:2">
      <c r="A650" s="1" t="s">
        <v>12404</v>
      </c>
      <c r="B650" t="s">
        <v>20513</v>
      </c>
    </row>
    <row r="651" spans="1:2">
      <c r="A651" s="1" t="s">
        <v>12485</v>
      </c>
      <c r="B651" t="s">
        <v>20513</v>
      </c>
    </row>
    <row r="652" spans="1:2">
      <c r="A652" s="1" t="s">
        <v>12508</v>
      </c>
      <c r="B652" t="s">
        <v>20513</v>
      </c>
    </row>
    <row r="653" spans="1:2">
      <c r="A653" s="1" t="s">
        <v>12469</v>
      </c>
      <c r="B653" t="s">
        <v>20513</v>
      </c>
    </row>
    <row r="654" spans="1:2">
      <c r="A654" s="1" t="s">
        <v>22077</v>
      </c>
      <c r="B654" t="s">
        <v>20513</v>
      </c>
    </row>
    <row r="655" spans="1:2">
      <c r="A655" s="1" t="s">
        <v>12664</v>
      </c>
      <c r="B655" t="s">
        <v>20513</v>
      </c>
    </row>
    <row r="656" spans="1:2">
      <c r="A656" s="1" t="s">
        <v>12585</v>
      </c>
      <c r="B656" t="s">
        <v>20513</v>
      </c>
    </row>
    <row r="657" spans="1:2">
      <c r="A657" s="1" t="s">
        <v>12615</v>
      </c>
      <c r="B657" t="s">
        <v>20513</v>
      </c>
    </row>
    <row r="658" spans="1:2">
      <c r="A658" s="1" t="s">
        <v>12675</v>
      </c>
      <c r="B658" t="s">
        <v>20513</v>
      </c>
    </row>
    <row r="659" spans="1:2">
      <c r="A659" s="1" t="s">
        <v>7822</v>
      </c>
      <c r="B659" t="s">
        <v>20513</v>
      </c>
    </row>
    <row r="660" spans="1:2">
      <c r="A660" s="1" t="s">
        <v>12829</v>
      </c>
      <c r="B660" t="s">
        <v>20513</v>
      </c>
    </row>
    <row r="661" spans="1:2">
      <c r="A661" s="1" t="s">
        <v>12894</v>
      </c>
      <c r="B661" t="s">
        <v>20513</v>
      </c>
    </row>
    <row r="662" spans="1:2">
      <c r="A662" s="1" t="s">
        <v>12732</v>
      </c>
      <c r="B662" t="s">
        <v>20513</v>
      </c>
    </row>
    <row r="663" spans="1:2">
      <c r="A663" s="1" t="s">
        <v>12861</v>
      </c>
      <c r="B663" t="s">
        <v>20513</v>
      </c>
    </row>
    <row r="664" spans="1:2">
      <c r="A664" s="1" t="s">
        <v>12847</v>
      </c>
      <c r="B664" t="s">
        <v>20513</v>
      </c>
    </row>
    <row r="665" spans="1:2">
      <c r="A665" s="1" t="s">
        <v>14228</v>
      </c>
      <c r="B665" t="s">
        <v>20513</v>
      </c>
    </row>
    <row r="666" spans="1:2">
      <c r="A666" s="1" t="s">
        <v>13155</v>
      </c>
      <c r="B666" t="s">
        <v>20513</v>
      </c>
    </row>
    <row r="667" spans="1:2">
      <c r="A667" s="1" t="s">
        <v>12973</v>
      </c>
      <c r="B667" t="s">
        <v>20513</v>
      </c>
    </row>
    <row r="668" spans="1:2">
      <c r="A668" s="1" t="s">
        <v>13571</v>
      </c>
      <c r="B668" t="s">
        <v>20513</v>
      </c>
    </row>
    <row r="669" spans="1:2">
      <c r="A669" s="1" t="s">
        <v>12968</v>
      </c>
      <c r="B669" t="s">
        <v>20513</v>
      </c>
    </row>
    <row r="670" spans="1:2">
      <c r="A670" s="1" t="s">
        <v>12932</v>
      </c>
      <c r="B670" t="s">
        <v>20513</v>
      </c>
    </row>
    <row r="671" spans="1:2">
      <c r="A671" s="1" t="s">
        <v>12902</v>
      </c>
      <c r="B671" t="s">
        <v>20513</v>
      </c>
    </row>
    <row r="672" spans="1:2">
      <c r="A672" s="1" t="s">
        <v>13126</v>
      </c>
      <c r="B672" t="s">
        <v>20513</v>
      </c>
    </row>
    <row r="673" spans="1:2">
      <c r="A673" s="1" t="s">
        <v>13098</v>
      </c>
      <c r="B673" t="s">
        <v>20513</v>
      </c>
    </row>
    <row r="674" spans="1:2">
      <c r="A674" s="1" t="s">
        <v>12894</v>
      </c>
      <c r="B674" t="s">
        <v>20513</v>
      </c>
    </row>
    <row r="675" spans="1:2">
      <c r="A675" s="1" t="s">
        <v>13160</v>
      </c>
      <c r="B675" t="s">
        <v>20513</v>
      </c>
    </row>
    <row r="676" spans="1:2">
      <c r="A676" s="1" t="s">
        <v>22074</v>
      </c>
      <c r="B676" t="s">
        <v>20513</v>
      </c>
    </row>
    <row r="677" spans="1:2">
      <c r="A677" s="1" t="s">
        <v>13994</v>
      </c>
      <c r="B677" t="s">
        <v>20513</v>
      </c>
    </row>
    <row r="678" spans="1:2">
      <c r="A678" s="1" t="s">
        <v>13229</v>
      </c>
      <c r="B678" t="s">
        <v>20513</v>
      </c>
    </row>
    <row r="679" spans="1:2">
      <c r="A679" s="1" t="s">
        <v>13199</v>
      </c>
      <c r="B679" t="s">
        <v>20513</v>
      </c>
    </row>
    <row r="680" spans="1:2">
      <c r="A680" s="1" t="s">
        <v>22076</v>
      </c>
      <c r="B680" t="s">
        <v>20513</v>
      </c>
    </row>
    <row r="681" spans="1:2">
      <c r="A681" s="1" t="s">
        <v>13340</v>
      </c>
      <c r="B681" t="s">
        <v>20513</v>
      </c>
    </row>
    <row r="682" spans="1:2">
      <c r="A682" s="1" t="s">
        <v>13290</v>
      </c>
      <c r="B682" t="s">
        <v>20513</v>
      </c>
    </row>
    <row r="683" spans="1:2">
      <c r="A683" s="1" t="s">
        <v>13435</v>
      </c>
      <c r="B683" t="s">
        <v>20513</v>
      </c>
    </row>
    <row r="684" spans="1:2">
      <c r="A684" s="1" t="s">
        <v>13405</v>
      </c>
      <c r="B684" t="s">
        <v>20513</v>
      </c>
    </row>
    <row r="685" spans="1:2">
      <c r="A685" s="1" t="s">
        <v>13311</v>
      </c>
      <c r="B685" t="s">
        <v>20513</v>
      </c>
    </row>
    <row r="686" spans="1:2">
      <c r="A686" s="1" t="s">
        <v>13450</v>
      </c>
      <c r="B686" t="s">
        <v>20513</v>
      </c>
    </row>
    <row r="687" spans="1:2">
      <c r="A687" s="1" t="s">
        <v>22073</v>
      </c>
      <c r="B687" t="s">
        <v>20513</v>
      </c>
    </row>
    <row r="688" spans="1:2">
      <c r="A688" s="1" t="s">
        <v>13479</v>
      </c>
      <c r="B688" t="s">
        <v>20513</v>
      </c>
    </row>
    <row r="689" spans="1:2">
      <c r="A689" s="1" t="s">
        <v>22075</v>
      </c>
      <c r="B689" t="s">
        <v>20513</v>
      </c>
    </row>
    <row r="690" spans="1:2">
      <c r="A690" s="1" t="s">
        <v>15183</v>
      </c>
      <c r="B690" t="s">
        <v>20513</v>
      </c>
    </row>
    <row r="691" spans="1:2">
      <c r="A691" s="1" t="s">
        <v>14726</v>
      </c>
      <c r="B691" t="s">
        <v>20513</v>
      </c>
    </row>
    <row r="692" spans="1:2">
      <c r="A692" s="1" t="s">
        <v>15103</v>
      </c>
      <c r="B692" t="s">
        <v>20513</v>
      </c>
    </row>
    <row r="693" spans="1:2">
      <c r="A693" s="1" t="s">
        <v>13450</v>
      </c>
      <c r="B693" t="s">
        <v>20513</v>
      </c>
    </row>
    <row r="694" spans="1:2">
      <c r="A694" s="1" t="s">
        <v>13994</v>
      </c>
      <c r="B694" t="s">
        <v>20513</v>
      </c>
    </row>
    <row r="695" spans="1:2">
      <c r="A695" s="1" t="s">
        <v>13592</v>
      </c>
      <c r="B695" t="s">
        <v>20513</v>
      </c>
    </row>
    <row r="696" spans="1:2">
      <c r="A696" s="1" t="s">
        <v>13893</v>
      </c>
      <c r="B696" t="s">
        <v>20513</v>
      </c>
    </row>
    <row r="697" spans="1:2">
      <c r="A697" s="1" t="s">
        <v>13770</v>
      </c>
      <c r="B697" t="s">
        <v>20513</v>
      </c>
    </row>
    <row r="698" spans="1:2">
      <c r="A698" s="1" t="s">
        <v>13850</v>
      </c>
      <c r="B698" t="s">
        <v>20513</v>
      </c>
    </row>
    <row r="699" spans="1:2">
      <c r="A699" s="1" t="s">
        <v>13782</v>
      </c>
      <c r="B699" t="s">
        <v>20513</v>
      </c>
    </row>
    <row r="700" spans="1:2">
      <c r="A700" s="1" t="s">
        <v>13912</v>
      </c>
      <c r="B700" t="s">
        <v>20513</v>
      </c>
    </row>
    <row r="701" spans="1:2">
      <c r="A701" s="1" t="s">
        <v>22071</v>
      </c>
      <c r="B701" t="s">
        <v>20513</v>
      </c>
    </row>
    <row r="702" spans="1:2">
      <c r="A702" s="1" t="s">
        <v>14004</v>
      </c>
      <c r="B702" t="s">
        <v>20513</v>
      </c>
    </row>
    <row r="703" spans="1:2">
      <c r="A703" s="1" t="s">
        <v>13916</v>
      </c>
      <c r="B703" t="s">
        <v>20513</v>
      </c>
    </row>
    <row r="704" spans="1:2">
      <c r="A704" s="1" t="s">
        <v>14013</v>
      </c>
      <c r="B704" t="s">
        <v>20513</v>
      </c>
    </row>
    <row r="705" spans="1:2">
      <c r="A705" s="1" t="s">
        <v>13960</v>
      </c>
      <c r="B705" t="s">
        <v>20513</v>
      </c>
    </row>
    <row r="706" spans="1:2">
      <c r="A706" s="1" t="s">
        <v>14051</v>
      </c>
      <c r="B706" t="s">
        <v>20513</v>
      </c>
    </row>
    <row r="707" spans="1:2">
      <c r="A707" s="1" t="s">
        <v>14197</v>
      </c>
      <c r="B707" t="s">
        <v>20513</v>
      </c>
    </row>
    <row r="708" spans="1:2">
      <c r="A708" s="1" t="s">
        <v>14148</v>
      </c>
      <c r="B708" t="s">
        <v>20513</v>
      </c>
    </row>
    <row r="709" spans="1:2">
      <c r="A709" s="1" t="s">
        <v>14168</v>
      </c>
      <c r="B709" t="s">
        <v>20513</v>
      </c>
    </row>
    <row r="710" spans="1:2">
      <c r="A710" s="1" t="s">
        <v>14046</v>
      </c>
      <c r="B710" t="s">
        <v>20513</v>
      </c>
    </row>
    <row r="711" spans="1:2">
      <c r="A711" s="1" t="s">
        <v>14029</v>
      </c>
      <c r="B711" t="s">
        <v>20513</v>
      </c>
    </row>
    <row r="712" spans="1:2">
      <c r="A712" s="1" t="s">
        <v>14183</v>
      </c>
      <c r="B712" t="s">
        <v>20513</v>
      </c>
    </row>
    <row r="713" spans="1:2">
      <c r="A713" s="1" t="s">
        <v>14029</v>
      </c>
      <c r="B713" t="s">
        <v>20513</v>
      </c>
    </row>
    <row r="714" spans="1:2">
      <c r="A714" s="1" t="s">
        <v>13824</v>
      </c>
      <c r="B714" t="s">
        <v>20513</v>
      </c>
    </row>
    <row r="715" spans="1:2">
      <c r="A715" s="1" t="s">
        <v>14210</v>
      </c>
      <c r="B715" t="s">
        <v>20513</v>
      </c>
    </row>
    <row r="716" spans="1:2">
      <c r="A716" s="1" t="s">
        <v>14106</v>
      </c>
      <c r="B716" t="s">
        <v>20513</v>
      </c>
    </row>
    <row r="717" spans="1:2">
      <c r="A717" s="1" t="s">
        <v>13635</v>
      </c>
      <c r="B717" t="s">
        <v>20513</v>
      </c>
    </row>
    <row r="718" spans="1:2">
      <c r="A718" s="1" t="s">
        <v>14603</v>
      </c>
      <c r="B718" t="s">
        <v>20513</v>
      </c>
    </row>
    <row r="719" spans="1:2">
      <c r="A719" s="1" t="s">
        <v>14355</v>
      </c>
      <c r="B719" t="s">
        <v>20513</v>
      </c>
    </row>
    <row r="720" spans="1:2">
      <c r="A720" s="1" t="s">
        <v>14355</v>
      </c>
      <c r="B720" t="s">
        <v>20513</v>
      </c>
    </row>
    <row r="721" spans="1:2">
      <c r="A721" s="1" t="s">
        <v>14397</v>
      </c>
      <c r="B721" t="s">
        <v>20513</v>
      </c>
    </row>
    <row r="722" spans="1:2">
      <c r="A722" s="1" t="s">
        <v>14320</v>
      </c>
      <c r="B722" t="s">
        <v>20513</v>
      </c>
    </row>
    <row r="723" spans="1:2">
      <c r="A723" s="1" t="s">
        <v>15359</v>
      </c>
      <c r="B723" t="s">
        <v>20513</v>
      </c>
    </row>
    <row r="724" spans="1:2">
      <c r="A724" s="1" t="s">
        <v>14379</v>
      </c>
      <c r="B724" t="s">
        <v>20513</v>
      </c>
    </row>
    <row r="725" spans="1:2">
      <c r="A725" s="1" t="s">
        <v>14411</v>
      </c>
      <c r="B725" t="s">
        <v>20513</v>
      </c>
    </row>
    <row r="726" spans="1:2">
      <c r="A726" s="1" t="s">
        <v>14337</v>
      </c>
      <c r="B726" t="s">
        <v>20513</v>
      </c>
    </row>
    <row r="727" spans="1:2">
      <c r="A727" s="1" t="s">
        <v>22070</v>
      </c>
      <c r="B727" t="s">
        <v>20513</v>
      </c>
    </row>
    <row r="728" spans="1:2">
      <c r="A728" s="1" t="s">
        <v>14315</v>
      </c>
      <c r="B728" t="s">
        <v>20513</v>
      </c>
    </row>
    <row r="729" spans="1:2">
      <c r="A729" s="1" t="s">
        <v>14389</v>
      </c>
      <c r="B729" t="s">
        <v>20513</v>
      </c>
    </row>
    <row r="730" spans="1:2">
      <c r="A730" s="1" t="s">
        <v>14546</v>
      </c>
      <c r="B730" t="s">
        <v>20513</v>
      </c>
    </row>
    <row r="731" spans="1:2">
      <c r="A731" s="1" t="s">
        <v>14505</v>
      </c>
      <c r="B731" t="s">
        <v>20513</v>
      </c>
    </row>
    <row r="732" spans="1:2">
      <c r="A732" s="1" t="s">
        <v>14594</v>
      </c>
      <c r="B732" t="s">
        <v>20513</v>
      </c>
    </row>
    <row r="733" spans="1:2">
      <c r="A733" s="1" t="s">
        <v>14569</v>
      </c>
      <c r="B733" t="s">
        <v>20513</v>
      </c>
    </row>
    <row r="734" spans="1:2">
      <c r="A734" s="1" t="s">
        <v>22072</v>
      </c>
      <c r="B734" t="s">
        <v>20513</v>
      </c>
    </row>
    <row r="735" spans="1:2">
      <c r="A735" s="1" t="s">
        <v>14590</v>
      </c>
      <c r="B735" t="s">
        <v>20513</v>
      </c>
    </row>
    <row r="736" spans="1:2">
      <c r="A736" s="1" t="s">
        <v>14527</v>
      </c>
      <c r="B736" t="s">
        <v>20513</v>
      </c>
    </row>
    <row r="737" spans="1:2">
      <c r="A737" s="1" t="s">
        <v>22069</v>
      </c>
      <c r="B737" t="s">
        <v>20513</v>
      </c>
    </row>
    <row r="738" spans="1:2">
      <c r="A738" s="1" t="s">
        <v>14753</v>
      </c>
      <c r="B738" t="s">
        <v>20513</v>
      </c>
    </row>
    <row r="739" spans="1:2">
      <c r="A739" s="1" t="s">
        <v>14692</v>
      </c>
      <c r="B739" t="s">
        <v>20513</v>
      </c>
    </row>
    <row r="740" spans="1:2">
      <c r="A740" s="1" t="s">
        <v>14655</v>
      </c>
      <c r="B740" t="s">
        <v>20513</v>
      </c>
    </row>
    <row r="741" spans="1:2">
      <c r="A741" s="1" t="s">
        <v>14660</v>
      </c>
      <c r="B741" t="s">
        <v>20513</v>
      </c>
    </row>
    <row r="742" spans="1:2">
      <c r="A742" s="1" t="s">
        <v>14618</v>
      </c>
      <c r="B742" t="s">
        <v>20513</v>
      </c>
    </row>
    <row r="743" spans="1:2">
      <c r="A743" s="1" t="s">
        <v>14829</v>
      </c>
      <c r="B743" t="s">
        <v>20513</v>
      </c>
    </row>
    <row r="744" spans="1:2">
      <c r="A744" s="1" t="s">
        <v>14935</v>
      </c>
      <c r="B744" t="s">
        <v>20513</v>
      </c>
    </row>
    <row r="745" spans="1:2">
      <c r="A745" s="1" t="s">
        <v>14992</v>
      </c>
      <c r="B745" t="s">
        <v>20513</v>
      </c>
    </row>
    <row r="746" spans="1:2">
      <c r="A746" s="1" t="s">
        <v>14901</v>
      </c>
      <c r="B746" t="s">
        <v>20513</v>
      </c>
    </row>
    <row r="747" spans="1:2">
      <c r="A747" s="1" t="s">
        <v>14861</v>
      </c>
      <c r="B747" t="s">
        <v>20513</v>
      </c>
    </row>
    <row r="748" spans="1:2">
      <c r="A748" s="1" t="s">
        <v>15192</v>
      </c>
      <c r="B748" t="s">
        <v>20513</v>
      </c>
    </row>
    <row r="749" spans="1:2">
      <c r="A749" s="1" t="s">
        <v>22068</v>
      </c>
      <c r="B749" t="s">
        <v>20513</v>
      </c>
    </row>
    <row r="750" spans="1:2">
      <c r="A750" s="1" t="s">
        <v>15349</v>
      </c>
      <c r="B750" t="s">
        <v>20513</v>
      </c>
    </row>
    <row r="751" spans="1:2">
      <c r="A751" s="1" t="s">
        <v>15086</v>
      </c>
      <c r="B751" t="s">
        <v>20513</v>
      </c>
    </row>
    <row r="752" spans="1:2">
      <c r="A752" s="1" t="s">
        <v>15076</v>
      </c>
      <c r="B752" t="s">
        <v>20513</v>
      </c>
    </row>
    <row r="753" spans="1:2">
      <c r="A753" s="1" t="s">
        <v>15605</v>
      </c>
      <c r="B753" t="s">
        <v>20513</v>
      </c>
    </row>
    <row r="754" spans="1:2">
      <c r="A754" s="1" t="s">
        <v>15060</v>
      </c>
      <c r="B754" t="s">
        <v>20513</v>
      </c>
    </row>
    <row r="755" spans="1:2">
      <c r="A755" s="1" t="s">
        <v>14893</v>
      </c>
      <c r="B755" t="s">
        <v>20513</v>
      </c>
    </row>
    <row r="756" spans="1:2">
      <c r="A756" s="1" t="s">
        <v>14920</v>
      </c>
      <c r="B756" t="s">
        <v>20513</v>
      </c>
    </row>
    <row r="757" spans="1:2">
      <c r="A757" s="1" t="s">
        <v>15225</v>
      </c>
      <c r="B757" t="s">
        <v>20513</v>
      </c>
    </row>
    <row r="758" spans="1:2">
      <c r="A758" s="1" t="s">
        <v>15187</v>
      </c>
      <c r="B758" t="s">
        <v>20513</v>
      </c>
    </row>
    <row r="759" spans="1:2">
      <c r="A759" s="1" t="s">
        <v>15272</v>
      </c>
      <c r="B759" t="s">
        <v>20513</v>
      </c>
    </row>
    <row r="760" spans="1:2">
      <c r="A760" s="1" t="s">
        <v>15263</v>
      </c>
      <c r="B760" t="s">
        <v>20513</v>
      </c>
    </row>
    <row r="761" spans="1:2">
      <c r="A761" s="1" t="s">
        <v>15267</v>
      </c>
      <c r="B761" t="s">
        <v>20513</v>
      </c>
    </row>
    <row r="762" spans="1:2">
      <c r="A762" s="1" t="s">
        <v>15407</v>
      </c>
      <c r="B762" t="s">
        <v>20513</v>
      </c>
    </row>
    <row r="763" spans="1:2">
      <c r="A763" s="1" t="s">
        <v>22067</v>
      </c>
      <c r="B763" t="s">
        <v>20513</v>
      </c>
    </row>
    <row r="764" spans="1:2">
      <c r="A764" s="1" t="s">
        <v>15258</v>
      </c>
      <c r="B764" t="s">
        <v>20513</v>
      </c>
    </row>
    <row r="765" spans="1:2">
      <c r="A765" s="1" t="s">
        <v>22066</v>
      </c>
      <c r="B765" t="s">
        <v>20513</v>
      </c>
    </row>
    <row r="766" spans="1:2">
      <c r="A766" s="1" t="s">
        <v>15550</v>
      </c>
      <c r="B766" t="s">
        <v>20513</v>
      </c>
    </row>
    <row r="767" spans="1:2">
      <c r="A767" s="1" t="s">
        <v>15509</v>
      </c>
      <c r="B767" t="s">
        <v>20513</v>
      </c>
    </row>
    <row r="768" spans="1:2">
      <c r="A768" s="1" t="s">
        <v>16956</v>
      </c>
      <c r="B768" t="s">
        <v>20513</v>
      </c>
    </row>
    <row r="769" spans="1:2">
      <c r="A769" s="1" t="s">
        <v>15751</v>
      </c>
      <c r="B769" t="s">
        <v>20513</v>
      </c>
    </row>
    <row r="770" spans="1:2">
      <c r="A770" s="1" t="s">
        <v>15581</v>
      </c>
      <c r="B770" t="s">
        <v>20513</v>
      </c>
    </row>
    <row r="771" spans="1:2">
      <c r="A771" s="1" t="s">
        <v>16195</v>
      </c>
      <c r="B771" t="s">
        <v>20513</v>
      </c>
    </row>
    <row r="772" spans="1:2">
      <c r="A772" s="1" t="s">
        <v>22065</v>
      </c>
      <c r="B772" t="s">
        <v>20513</v>
      </c>
    </row>
    <row r="773" spans="1:2">
      <c r="A773" s="1" t="s">
        <v>15688</v>
      </c>
      <c r="B773" t="s">
        <v>20513</v>
      </c>
    </row>
    <row r="774" spans="1:2">
      <c r="A774" s="1" t="s">
        <v>15537</v>
      </c>
      <c r="B774" t="s">
        <v>20513</v>
      </c>
    </row>
    <row r="775" spans="1:2">
      <c r="A775" s="1" t="s">
        <v>16962</v>
      </c>
      <c r="B775" t="s">
        <v>20513</v>
      </c>
    </row>
    <row r="776" spans="1:2">
      <c r="A776" s="1" t="s">
        <v>15778</v>
      </c>
      <c r="B776" t="s">
        <v>20513</v>
      </c>
    </row>
    <row r="777" spans="1:2">
      <c r="A777" s="1" t="s">
        <v>15853</v>
      </c>
      <c r="B777" t="s">
        <v>20513</v>
      </c>
    </row>
    <row r="778" spans="1:2">
      <c r="A778" s="1" t="s">
        <v>15904</v>
      </c>
      <c r="B778" t="s">
        <v>20513</v>
      </c>
    </row>
    <row r="779" spans="1:2">
      <c r="A779" s="1" t="s">
        <v>22064</v>
      </c>
      <c r="B779" t="s">
        <v>20513</v>
      </c>
    </row>
    <row r="780" spans="1:2">
      <c r="A780" s="1" t="s">
        <v>16019</v>
      </c>
      <c r="B780" t="s">
        <v>20513</v>
      </c>
    </row>
    <row r="781" spans="1:2">
      <c r="A781" s="1" t="s">
        <v>15966</v>
      </c>
      <c r="B781" t="s">
        <v>20513</v>
      </c>
    </row>
    <row r="782" spans="1:2">
      <c r="A782" s="1" t="s">
        <v>15998</v>
      </c>
      <c r="B782" t="s">
        <v>20513</v>
      </c>
    </row>
    <row r="783" spans="1:2">
      <c r="A783" s="1" t="s">
        <v>16602</v>
      </c>
      <c r="B783" t="s">
        <v>20513</v>
      </c>
    </row>
    <row r="784" spans="1:2">
      <c r="A784" s="1" t="s">
        <v>16155</v>
      </c>
      <c r="B784" t="s">
        <v>20513</v>
      </c>
    </row>
    <row r="785" spans="1:2">
      <c r="A785" s="1" t="s">
        <v>15956</v>
      </c>
      <c r="B785" t="s">
        <v>20513</v>
      </c>
    </row>
    <row r="786" spans="1:2">
      <c r="A786" s="1" t="s">
        <v>15672</v>
      </c>
      <c r="B786" t="s">
        <v>20513</v>
      </c>
    </row>
    <row r="787" spans="1:2">
      <c r="A787" s="1" t="s">
        <v>14228</v>
      </c>
      <c r="B787" t="s">
        <v>20513</v>
      </c>
    </row>
    <row r="788" spans="1:2">
      <c r="A788" s="1" t="s">
        <v>16333</v>
      </c>
      <c r="B788" t="s">
        <v>20513</v>
      </c>
    </row>
    <row r="789" spans="1:2">
      <c r="A789" s="1" t="s">
        <v>16345</v>
      </c>
      <c r="B789" t="s">
        <v>20513</v>
      </c>
    </row>
    <row r="790" spans="1:2">
      <c r="A790" s="1" t="s">
        <v>16316</v>
      </c>
      <c r="B790" t="s">
        <v>20513</v>
      </c>
    </row>
    <row r="791" spans="1:2">
      <c r="A791" s="1" t="s">
        <v>16442</v>
      </c>
      <c r="B791" t="s">
        <v>20513</v>
      </c>
    </row>
    <row r="792" spans="1:2">
      <c r="A792" s="1" t="s">
        <v>16389</v>
      </c>
      <c r="B792" t="s">
        <v>20513</v>
      </c>
    </row>
    <row r="793" spans="1:2">
      <c r="A793" s="1" t="s">
        <v>16380</v>
      </c>
      <c r="B793" t="s">
        <v>20513</v>
      </c>
    </row>
    <row r="794" spans="1:2">
      <c r="A794" s="1" t="s">
        <v>16484</v>
      </c>
      <c r="B794" t="s">
        <v>20513</v>
      </c>
    </row>
    <row r="795" spans="1:2">
      <c r="A795" s="1" t="s">
        <v>16544</v>
      </c>
      <c r="B795" t="s">
        <v>20513</v>
      </c>
    </row>
    <row r="796" spans="1:2">
      <c r="A796" s="1" t="s">
        <v>15925</v>
      </c>
      <c r="B796" t="s">
        <v>20513</v>
      </c>
    </row>
    <row r="797" spans="1:2">
      <c r="A797" s="1" t="s">
        <v>16622</v>
      </c>
      <c r="B797" t="s">
        <v>20513</v>
      </c>
    </row>
    <row r="798" spans="1:2">
      <c r="A798" s="1" t="s">
        <v>16717</v>
      </c>
      <c r="B798" t="s">
        <v>20513</v>
      </c>
    </row>
    <row r="799" spans="1:2">
      <c r="A799" s="1" t="s">
        <v>16765</v>
      </c>
      <c r="B799" t="s">
        <v>20513</v>
      </c>
    </row>
    <row r="800" spans="1:2">
      <c r="A800" s="1" t="s">
        <v>16867</v>
      </c>
      <c r="B800" t="s">
        <v>20513</v>
      </c>
    </row>
    <row r="801" spans="1:2">
      <c r="A801" s="1" t="s">
        <v>16784</v>
      </c>
      <c r="B801" t="s">
        <v>20513</v>
      </c>
    </row>
    <row r="802" spans="1:2">
      <c r="A802" s="1" t="s">
        <v>17038</v>
      </c>
      <c r="B802" t="s">
        <v>20513</v>
      </c>
    </row>
    <row r="803" spans="1:2">
      <c r="A803" s="1" t="s">
        <v>16834</v>
      </c>
      <c r="B803" t="s">
        <v>20513</v>
      </c>
    </row>
    <row r="804" spans="1:2">
      <c r="A804" s="1" t="s">
        <v>16932</v>
      </c>
      <c r="B804" t="s">
        <v>20513</v>
      </c>
    </row>
    <row r="805" spans="1:2">
      <c r="A805" s="1" t="s">
        <v>16977</v>
      </c>
      <c r="B805" t="s">
        <v>20513</v>
      </c>
    </row>
    <row r="806" spans="1:2">
      <c r="A806" s="1" t="s">
        <v>16951</v>
      </c>
      <c r="B806" t="s">
        <v>20513</v>
      </c>
    </row>
    <row r="807" spans="1:2">
      <c r="A807" s="1" t="s">
        <v>17032</v>
      </c>
      <c r="B807" t="s">
        <v>20513</v>
      </c>
    </row>
    <row r="808" spans="1:2">
      <c r="A808" s="1" t="s">
        <v>17054</v>
      </c>
      <c r="B808" t="s">
        <v>20513</v>
      </c>
    </row>
    <row r="809" spans="1:2">
      <c r="A809" s="1" t="s">
        <v>16987</v>
      </c>
      <c r="B809" t="s">
        <v>20513</v>
      </c>
    </row>
    <row r="810" spans="1:2">
      <c r="A810" s="1" t="s">
        <v>22063</v>
      </c>
      <c r="B810" t="s">
        <v>20513</v>
      </c>
    </row>
    <row r="811" spans="1:2">
      <c r="A811" s="1" t="s">
        <v>17135</v>
      </c>
      <c r="B811" t="s">
        <v>20513</v>
      </c>
    </row>
    <row r="812" spans="1:2">
      <c r="A812" s="1" t="s">
        <v>16877</v>
      </c>
      <c r="B812" t="s">
        <v>20513</v>
      </c>
    </row>
    <row r="813" spans="1:2">
      <c r="A813" s="1" t="s">
        <v>17169</v>
      </c>
      <c r="B813" t="s">
        <v>20513</v>
      </c>
    </row>
    <row r="814" spans="1:2">
      <c r="A814" s="1" t="s">
        <v>17191</v>
      </c>
      <c r="B814" t="s">
        <v>20513</v>
      </c>
    </row>
    <row r="815" spans="1:2">
      <c r="A815" s="1" t="s">
        <v>17180</v>
      </c>
      <c r="B815" t="s">
        <v>20513</v>
      </c>
    </row>
    <row r="816" spans="1:2">
      <c r="A816" s="1" t="s">
        <v>17089</v>
      </c>
      <c r="B816" t="s">
        <v>20513</v>
      </c>
    </row>
    <row r="817" spans="1:2">
      <c r="A817" s="1" t="s">
        <v>17290</v>
      </c>
      <c r="B817" t="s">
        <v>20513</v>
      </c>
    </row>
    <row r="818" spans="1:2">
      <c r="A818" s="1" t="s">
        <v>17348</v>
      </c>
      <c r="B818" t="s">
        <v>20513</v>
      </c>
    </row>
    <row r="819" spans="1:2">
      <c r="A819" s="1" t="s">
        <v>17307</v>
      </c>
      <c r="B819" t="s">
        <v>20513</v>
      </c>
    </row>
    <row r="820" spans="1:2">
      <c r="A820" s="1" t="s">
        <v>17295</v>
      </c>
      <c r="B820" t="s">
        <v>20513</v>
      </c>
    </row>
    <row r="821" spans="1:2">
      <c r="A821" s="1" t="s">
        <v>17264</v>
      </c>
      <c r="B821" t="s">
        <v>20513</v>
      </c>
    </row>
    <row r="822" spans="1:2">
      <c r="A822" s="1" t="s">
        <v>17524</v>
      </c>
      <c r="B822" t="s">
        <v>20513</v>
      </c>
    </row>
    <row r="823" spans="1:2">
      <c r="A823" s="1" t="s">
        <v>17469</v>
      </c>
      <c r="B823" t="s">
        <v>20513</v>
      </c>
    </row>
    <row r="824" spans="1:2">
      <c r="A824" s="1" t="s">
        <v>17530</v>
      </c>
      <c r="B824" t="s">
        <v>20513</v>
      </c>
    </row>
    <row r="825" spans="1:2">
      <c r="A825" s="1" t="s">
        <v>17750</v>
      </c>
      <c r="B825" t="s">
        <v>20513</v>
      </c>
    </row>
    <row r="826" spans="1:2">
      <c r="A826" s="1" t="s">
        <v>22061</v>
      </c>
      <c r="B826" t="s">
        <v>20513</v>
      </c>
    </row>
    <row r="827" spans="1:2">
      <c r="A827" s="1" t="s">
        <v>17425</v>
      </c>
      <c r="B827" t="s">
        <v>20513</v>
      </c>
    </row>
    <row r="828" spans="1:2">
      <c r="A828" s="1" t="s">
        <v>17380</v>
      </c>
      <c r="B828" t="s">
        <v>20513</v>
      </c>
    </row>
    <row r="829" spans="1:2">
      <c r="A829" s="1" t="s">
        <v>17384</v>
      </c>
      <c r="B829" t="s">
        <v>20513</v>
      </c>
    </row>
    <row r="830" spans="1:2">
      <c r="A830" s="1" t="s">
        <v>17389</v>
      </c>
      <c r="B830" t="s">
        <v>20513</v>
      </c>
    </row>
    <row r="831" spans="1:2">
      <c r="A831" s="1" t="s">
        <v>17515</v>
      </c>
      <c r="B831" t="s">
        <v>20513</v>
      </c>
    </row>
    <row r="832" spans="1:2">
      <c r="A832" s="1" t="s">
        <v>22060</v>
      </c>
      <c r="B832" t="s">
        <v>20513</v>
      </c>
    </row>
    <row r="833" spans="1:2">
      <c r="A833" s="1" t="s">
        <v>17546</v>
      </c>
      <c r="B833" t="s">
        <v>20513</v>
      </c>
    </row>
    <row r="834" spans="1:2">
      <c r="A834" s="1" t="s">
        <v>17520</v>
      </c>
      <c r="B834" t="s">
        <v>20513</v>
      </c>
    </row>
    <row r="835" spans="1:2">
      <c r="A835" s="1" t="s">
        <v>17698</v>
      </c>
      <c r="B835" t="s">
        <v>20513</v>
      </c>
    </row>
    <row r="836" spans="1:2">
      <c r="A836" s="1" t="s">
        <v>17667</v>
      </c>
      <c r="B836" t="s">
        <v>20513</v>
      </c>
    </row>
    <row r="837" spans="1:2">
      <c r="A837" s="1" t="s">
        <v>17624</v>
      </c>
      <c r="B837" t="s">
        <v>20513</v>
      </c>
    </row>
    <row r="838" spans="1:2">
      <c r="A838" s="1" t="s">
        <v>17592</v>
      </c>
      <c r="B838" t="s">
        <v>20513</v>
      </c>
    </row>
    <row r="839" spans="1:2">
      <c r="A839" s="1" t="s">
        <v>17614</v>
      </c>
      <c r="B839" t="s">
        <v>20513</v>
      </c>
    </row>
    <row r="840" spans="1:2">
      <c r="A840" s="1" t="s">
        <v>17784</v>
      </c>
      <c r="B840" t="s">
        <v>20513</v>
      </c>
    </row>
    <row r="841" spans="1:2">
      <c r="A841" s="1" t="s">
        <v>18123</v>
      </c>
      <c r="B841" t="s">
        <v>20513</v>
      </c>
    </row>
    <row r="842" spans="1:2">
      <c r="A842" s="1" t="s">
        <v>17973</v>
      </c>
      <c r="B842" t="s">
        <v>20513</v>
      </c>
    </row>
    <row r="843" spans="1:2">
      <c r="A843" s="1" t="s">
        <v>17896</v>
      </c>
      <c r="B843" t="s">
        <v>20513</v>
      </c>
    </row>
    <row r="844" spans="1:2">
      <c r="A844" s="1" t="s">
        <v>17951</v>
      </c>
      <c r="B844" t="s">
        <v>20513</v>
      </c>
    </row>
    <row r="845" spans="1:2">
      <c r="A845" s="1" t="s">
        <v>17867</v>
      </c>
      <c r="B845" t="s">
        <v>20513</v>
      </c>
    </row>
    <row r="846" spans="1:2">
      <c r="A846" s="1" t="s">
        <v>18009</v>
      </c>
      <c r="B846" t="s">
        <v>20513</v>
      </c>
    </row>
    <row r="847" spans="1:2">
      <c r="A847" s="1" t="s">
        <v>22059</v>
      </c>
      <c r="B847" t="s">
        <v>20513</v>
      </c>
    </row>
    <row r="848" spans="1:2">
      <c r="A848" s="1" t="s">
        <v>17832</v>
      </c>
      <c r="B848" t="s">
        <v>20513</v>
      </c>
    </row>
    <row r="849" spans="1:2">
      <c r="A849" s="1" t="s">
        <v>17936</v>
      </c>
      <c r="B849" t="s">
        <v>20513</v>
      </c>
    </row>
    <row r="850" spans="1:2">
      <c r="A850" s="1" t="s">
        <v>17892</v>
      </c>
      <c r="B850" t="s">
        <v>20513</v>
      </c>
    </row>
    <row r="851" spans="1:2">
      <c r="A851" s="1" t="s">
        <v>18055</v>
      </c>
      <c r="B851" t="s">
        <v>20513</v>
      </c>
    </row>
    <row r="852" spans="1:2">
      <c r="A852" s="1" t="s">
        <v>18021</v>
      </c>
      <c r="B852" t="s">
        <v>20513</v>
      </c>
    </row>
    <row r="853" spans="1:2">
      <c r="A853" s="1" t="s">
        <v>18097</v>
      </c>
      <c r="B853" t="s">
        <v>20513</v>
      </c>
    </row>
    <row r="854" spans="1:2">
      <c r="A854" s="1" t="s">
        <v>18136</v>
      </c>
      <c r="B854" t="s">
        <v>20513</v>
      </c>
    </row>
    <row r="855" spans="1:2">
      <c r="A855" s="1" t="s">
        <v>18147</v>
      </c>
      <c r="B855" t="s">
        <v>20513</v>
      </c>
    </row>
    <row r="856" spans="1:2">
      <c r="A856" s="1" t="s">
        <v>18198</v>
      </c>
      <c r="B856" t="s">
        <v>20513</v>
      </c>
    </row>
    <row r="857" spans="1:2">
      <c r="A857" s="1" t="s">
        <v>18179</v>
      </c>
      <c r="B857" t="s">
        <v>20513</v>
      </c>
    </row>
    <row r="858" spans="1:2">
      <c r="A858" s="1" t="s">
        <v>18277</v>
      </c>
      <c r="B858" t="s">
        <v>20513</v>
      </c>
    </row>
    <row r="859" spans="1:2">
      <c r="A859" s="1" t="s">
        <v>18194</v>
      </c>
      <c r="B859" t="s">
        <v>20513</v>
      </c>
    </row>
    <row r="860" spans="1:2">
      <c r="A860" s="1" t="s">
        <v>22062</v>
      </c>
      <c r="B860" t="s">
        <v>20513</v>
      </c>
    </row>
    <row r="861" spans="1:2">
      <c r="A861" s="1" t="s">
        <v>18405</v>
      </c>
      <c r="B861" t="s">
        <v>20513</v>
      </c>
    </row>
    <row r="862" spans="1:2">
      <c r="A862" s="1" t="s">
        <v>18425</v>
      </c>
      <c r="B862" t="s">
        <v>20513</v>
      </c>
    </row>
    <row r="863" spans="1:2">
      <c r="A863" s="1" t="s">
        <v>18511</v>
      </c>
      <c r="B863" t="s">
        <v>20513</v>
      </c>
    </row>
    <row r="864" spans="1:2">
      <c r="A864" s="1" t="s">
        <v>18525</v>
      </c>
      <c r="B864" t="s">
        <v>20513</v>
      </c>
    </row>
    <row r="865" spans="1:2">
      <c r="A865" s="1" t="s">
        <v>18454</v>
      </c>
      <c r="B865" t="s">
        <v>20513</v>
      </c>
    </row>
    <row r="866" spans="1:2">
      <c r="A866" s="1" t="s">
        <v>18465</v>
      </c>
      <c r="B866" t="s">
        <v>20513</v>
      </c>
    </row>
    <row r="867" spans="1:2">
      <c r="A867" s="1" t="s">
        <v>18474</v>
      </c>
      <c r="B867" t="s">
        <v>20513</v>
      </c>
    </row>
    <row r="868" spans="1:2">
      <c r="A868" s="1" t="s">
        <v>16245</v>
      </c>
      <c r="B868" t="s">
        <v>20513</v>
      </c>
    </row>
    <row r="869" spans="1:2">
      <c r="A869" s="1" t="s">
        <v>18644</v>
      </c>
      <c r="B869" t="s">
        <v>20513</v>
      </c>
    </row>
    <row r="870" spans="1:2">
      <c r="A870" s="1" t="s">
        <v>18804</v>
      </c>
      <c r="B870" t="s">
        <v>20513</v>
      </c>
    </row>
    <row r="871" spans="1:2">
      <c r="A871" s="1" t="s">
        <v>18726</v>
      </c>
      <c r="B871" t="s">
        <v>20513</v>
      </c>
    </row>
    <row r="872" spans="1:2">
      <c r="A872" s="1" t="s">
        <v>18731</v>
      </c>
      <c r="B872" t="s">
        <v>20513</v>
      </c>
    </row>
    <row r="873" spans="1:2">
      <c r="A873" s="1" t="s">
        <v>18714</v>
      </c>
      <c r="B873" t="s">
        <v>20513</v>
      </c>
    </row>
    <row r="874" spans="1:2">
      <c r="A874" s="1" t="s">
        <v>18721</v>
      </c>
      <c r="B874" t="s">
        <v>20513</v>
      </c>
    </row>
    <row r="875" spans="1:2">
      <c r="A875" s="1" t="s">
        <v>19393</v>
      </c>
      <c r="B875" t="s">
        <v>20513</v>
      </c>
    </row>
    <row r="876" spans="1:2">
      <c r="A876" s="1" t="s">
        <v>19444</v>
      </c>
      <c r="B876" t="s">
        <v>20513</v>
      </c>
    </row>
    <row r="877" spans="1:2">
      <c r="A877" s="1" t="s">
        <v>18871</v>
      </c>
      <c r="B877" t="s">
        <v>20513</v>
      </c>
    </row>
    <row r="878" spans="1:2">
      <c r="A878" s="1" t="s">
        <v>22056</v>
      </c>
      <c r="B878" t="s">
        <v>20513</v>
      </c>
    </row>
    <row r="879" spans="1:2">
      <c r="A879" s="1" t="s">
        <v>18794</v>
      </c>
      <c r="B879" t="s">
        <v>20513</v>
      </c>
    </row>
    <row r="880" spans="1:2">
      <c r="A880" s="1" t="s">
        <v>18681</v>
      </c>
      <c r="B880" t="s">
        <v>20513</v>
      </c>
    </row>
    <row r="881" spans="1:2">
      <c r="A881" s="1" t="s">
        <v>18961</v>
      </c>
      <c r="B881" t="s">
        <v>20513</v>
      </c>
    </row>
    <row r="882" spans="1:2">
      <c r="A882" s="1" t="s">
        <v>18894</v>
      </c>
      <c r="B882" t="s">
        <v>20513</v>
      </c>
    </row>
    <row r="883" spans="1:2">
      <c r="A883" s="1" t="s">
        <v>18890</v>
      </c>
      <c r="B883" t="s">
        <v>20513</v>
      </c>
    </row>
    <row r="884" spans="1:2">
      <c r="A884" s="1" t="s">
        <v>19083</v>
      </c>
      <c r="B884" t="s">
        <v>20513</v>
      </c>
    </row>
    <row r="885" spans="1:2">
      <c r="A885" s="1" t="s">
        <v>19068</v>
      </c>
      <c r="B885" t="s">
        <v>20513</v>
      </c>
    </row>
    <row r="886" spans="1:2">
      <c r="A886" s="1" t="s">
        <v>19261</v>
      </c>
      <c r="B886" t="s">
        <v>20513</v>
      </c>
    </row>
    <row r="887" spans="1:2">
      <c r="A887" s="1" t="s">
        <v>19236</v>
      </c>
      <c r="B887" t="s">
        <v>20513</v>
      </c>
    </row>
    <row r="888" spans="1:2">
      <c r="A888" s="1" t="s">
        <v>22057</v>
      </c>
      <c r="B888" t="s">
        <v>20513</v>
      </c>
    </row>
    <row r="889" spans="1:2">
      <c r="A889" s="1" t="s">
        <v>22058</v>
      </c>
      <c r="B889" t="s">
        <v>20513</v>
      </c>
    </row>
    <row r="890" spans="1:2">
      <c r="A890" s="1" t="s">
        <v>22055</v>
      </c>
      <c r="B890" t="s">
        <v>20513</v>
      </c>
    </row>
    <row r="891" spans="1:2">
      <c r="A891" s="1" t="s">
        <v>19226</v>
      </c>
      <c r="B891" t="s">
        <v>20513</v>
      </c>
    </row>
    <row r="892" spans="1:2">
      <c r="A892" s="1" t="s">
        <v>22054</v>
      </c>
      <c r="B892" t="s">
        <v>20513</v>
      </c>
    </row>
    <row r="893" spans="1:2">
      <c r="A893" s="1" t="s">
        <v>19481</v>
      </c>
      <c r="B893" t="s">
        <v>20513</v>
      </c>
    </row>
    <row r="894" spans="1:2">
      <c r="A894" s="1" t="s">
        <v>19323</v>
      </c>
      <c r="B894" t="s">
        <v>20513</v>
      </c>
    </row>
    <row r="895" spans="1:2">
      <c r="A895" s="1" t="s">
        <v>19533</v>
      </c>
      <c r="B895" t="s">
        <v>20513</v>
      </c>
    </row>
    <row r="896" spans="1:2">
      <c r="A896" s="1" t="s">
        <v>19548</v>
      </c>
      <c r="B896" t="s">
        <v>20513</v>
      </c>
    </row>
    <row r="897" spans="1:2">
      <c r="A897" s="1" t="s">
        <v>19637</v>
      </c>
      <c r="B897" t="s">
        <v>20513</v>
      </c>
    </row>
    <row r="898" spans="1:2">
      <c r="A898" s="1" t="s">
        <v>19698</v>
      </c>
      <c r="B898" t="s">
        <v>20513</v>
      </c>
    </row>
    <row r="899" spans="1:2">
      <c r="A899" s="1" t="s">
        <v>19592</v>
      </c>
      <c r="B899" t="s">
        <v>20513</v>
      </c>
    </row>
    <row r="900" spans="1:2">
      <c r="A900" s="1" t="s">
        <v>19791</v>
      </c>
      <c r="B900" t="s">
        <v>20513</v>
      </c>
    </row>
    <row r="901" spans="1:2">
      <c r="A901" s="1" t="s">
        <v>19903</v>
      </c>
      <c r="B901" t="s">
        <v>20513</v>
      </c>
    </row>
    <row r="902" spans="1:2">
      <c r="A902" s="1" t="s">
        <v>19941</v>
      </c>
      <c r="B902" t="s">
        <v>20513</v>
      </c>
    </row>
    <row r="903" spans="1:2">
      <c r="A903" s="1" t="s">
        <v>19829</v>
      </c>
      <c r="B903" t="s">
        <v>20513</v>
      </c>
    </row>
    <row r="904" spans="1:2">
      <c r="A904" s="1" t="s">
        <v>19883</v>
      </c>
      <c r="B904" t="s">
        <v>20513</v>
      </c>
    </row>
    <row r="905" spans="1:2">
      <c r="A905" s="1" t="s">
        <v>19950</v>
      </c>
      <c r="B905" t="s">
        <v>20513</v>
      </c>
    </row>
    <row r="906" spans="1:2">
      <c r="A906" s="1" t="s">
        <v>22053</v>
      </c>
      <c r="B906" t="s">
        <v>20513</v>
      </c>
    </row>
    <row r="907" spans="1:2">
      <c r="A907" s="1" t="s">
        <v>19970</v>
      </c>
      <c r="B907" t="s">
        <v>20513</v>
      </c>
    </row>
    <row r="908" spans="1:2">
      <c r="A908" s="1" t="s">
        <v>22052</v>
      </c>
      <c r="B908" t="s">
        <v>20513</v>
      </c>
    </row>
    <row r="909" spans="1:2">
      <c r="A909" s="1" t="s">
        <v>22051</v>
      </c>
      <c r="B909" t="s">
        <v>20513</v>
      </c>
    </row>
    <row r="910" spans="1:2">
      <c r="A910" s="1" t="s">
        <v>22050</v>
      </c>
      <c r="B910" t="s">
        <v>20513</v>
      </c>
    </row>
    <row r="911" spans="1:2">
      <c r="A911" s="1" t="s">
        <v>19978</v>
      </c>
      <c r="B911" t="s">
        <v>20513</v>
      </c>
    </row>
    <row r="912" spans="1:2">
      <c r="A912" s="1" t="s">
        <v>22049</v>
      </c>
      <c r="B912" t="s">
        <v>20513</v>
      </c>
    </row>
    <row r="913" spans="1:2">
      <c r="A913" s="1" t="s">
        <v>22048</v>
      </c>
      <c r="B913" t="s">
        <v>20513</v>
      </c>
    </row>
    <row r="914" spans="1:2">
      <c r="A914" s="1" t="s">
        <v>22047</v>
      </c>
      <c r="B914" t="s">
        <v>20513</v>
      </c>
    </row>
    <row r="915" spans="1:2">
      <c r="A915" s="1" t="s">
        <v>22046</v>
      </c>
      <c r="B915" t="s">
        <v>20513</v>
      </c>
    </row>
    <row r="916" spans="1:2">
      <c r="A916" s="1" t="s">
        <v>22045</v>
      </c>
      <c r="B916" t="s">
        <v>20513</v>
      </c>
    </row>
    <row r="917" spans="1:2">
      <c r="A917" s="1" t="s">
        <v>22045</v>
      </c>
      <c r="B917" t="s">
        <v>20513</v>
      </c>
    </row>
    <row r="918" spans="1:2">
      <c r="A918" s="1" t="s">
        <v>22040</v>
      </c>
      <c r="B918" t="s">
        <v>20513</v>
      </c>
    </row>
    <row r="919" spans="1:2">
      <c r="A919" s="1" t="s">
        <v>22042</v>
      </c>
      <c r="B919" t="s">
        <v>20513</v>
      </c>
    </row>
    <row r="920" spans="1:2">
      <c r="A920" s="1" t="s">
        <v>22041</v>
      </c>
      <c r="B920" t="s">
        <v>20513</v>
      </c>
    </row>
    <row r="921" spans="1:2">
      <c r="A921" s="1" t="s">
        <v>22043</v>
      </c>
      <c r="B921" t="s">
        <v>20513</v>
      </c>
    </row>
    <row r="922" spans="1:2">
      <c r="A922" s="1" t="s">
        <v>22044</v>
      </c>
      <c r="B922" t="s">
        <v>20513</v>
      </c>
    </row>
    <row r="923" spans="1:2">
      <c r="A923" s="1" t="s">
        <v>22039</v>
      </c>
      <c r="B923" t="s">
        <v>20513</v>
      </c>
    </row>
    <row r="924" spans="1:2">
      <c r="A924" s="1" t="s">
        <v>22038</v>
      </c>
      <c r="B924" t="s">
        <v>20513</v>
      </c>
    </row>
    <row r="925" spans="1:2">
      <c r="A925" s="1" t="s">
        <v>22036</v>
      </c>
      <c r="B925" t="s">
        <v>20513</v>
      </c>
    </row>
    <row r="926" spans="1:2">
      <c r="A926" s="1" t="s">
        <v>22037</v>
      </c>
      <c r="B926" t="s">
        <v>20513</v>
      </c>
    </row>
    <row r="927" spans="1:2">
      <c r="A927" s="1" t="s">
        <v>22030</v>
      </c>
      <c r="B927" t="s">
        <v>20513</v>
      </c>
    </row>
    <row r="928" spans="1:2">
      <c r="A928" s="1" t="s">
        <v>22031</v>
      </c>
      <c r="B928" t="s">
        <v>20513</v>
      </c>
    </row>
    <row r="929" spans="1:2">
      <c r="A929" s="1" t="s">
        <v>22032</v>
      </c>
      <c r="B929" t="s">
        <v>20513</v>
      </c>
    </row>
    <row r="930" spans="1:2">
      <c r="A930" s="1" t="s">
        <v>22033</v>
      </c>
      <c r="B930" t="s">
        <v>20513</v>
      </c>
    </row>
    <row r="931" spans="1:2">
      <c r="A931" s="1" t="s">
        <v>22034</v>
      </c>
      <c r="B931" t="s">
        <v>20513</v>
      </c>
    </row>
    <row r="932" spans="1:2">
      <c r="A932" s="1" t="s">
        <v>22035</v>
      </c>
      <c r="B932" t="s">
        <v>20513</v>
      </c>
    </row>
    <row r="933" spans="1:2">
      <c r="A933" s="1" t="s">
        <v>22028</v>
      </c>
      <c r="B933" t="s">
        <v>20513</v>
      </c>
    </row>
    <row r="934" spans="1:2">
      <c r="A934" s="1" t="s">
        <v>22029</v>
      </c>
      <c r="B934" t="s">
        <v>20513</v>
      </c>
    </row>
    <row r="935" spans="1:2">
      <c r="A935" s="1" t="s">
        <v>22025</v>
      </c>
      <c r="B935" t="s">
        <v>20513</v>
      </c>
    </row>
    <row r="936" spans="1:2">
      <c r="A936" s="1" t="s">
        <v>22024</v>
      </c>
      <c r="B936" t="s">
        <v>20513</v>
      </c>
    </row>
    <row r="937" spans="1:2">
      <c r="A937" s="1" t="s">
        <v>22026</v>
      </c>
      <c r="B937" t="s">
        <v>20513</v>
      </c>
    </row>
    <row r="938" spans="1:2">
      <c r="A938" s="1" t="s">
        <v>22020</v>
      </c>
      <c r="B938" t="s">
        <v>20513</v>
      </c>
    </row>
    <row r="939" spans="1:2">
      <c r="A939" s="1" t="s">
        <v>22022</v>
      </c>
      <c r="B939" t="s">
        <v>20513</v>
      </c>
    </row>
    <row r="940" spans="1:2">
      <c r="A940" s="1" t="s">
        <v>22021</v>
      </c>
      <c r="B940" t="s">
        <v>20513</v>
      </c>
    </row>
    <row r="941" spans="1:2">
      <c r="A941" s="1" t="s">
        <v>22023</v>
      </c>
      <c r="B941" t="s">
        <v>20513</v>
      </c>
    </row>
    <row r="942" spans="1:2">
      <c r="A942" s="1" t="s">
        <v>22018</v>
      </c>
      <c r="B942" t="s">
        <v>20513</v>
      </c>
    </row>
    <row r="943" spans="1:2">
      <c r="A943" s="1" t="s">
        <v>22017</v>
      </c>
      <c r="B943" t="s">
        <v>20513</v>
      </c>
    </row>
    <row r="944" spans="1:2">
      <c r="A944" s="1" t="s">
        <v>22019</v>
      </c>
      <c r="B944" t="s">
        <v>20513</v>
      </c>
    </row>
    <row r="945" spans="1:2">
      <c r="A945" s="1" t="s">
        <v>22014</v>
      </c>
      <c r="B945" t="s">
        <v>20513</v>
      </c>
    </row>
    <row r="946" spans="1:2">
      <c r="A946" s="1" t="s">
        <v>22015</v>
      </c>
      <c r="B946" t="s">
        <v>20513</v>
      </c>
    </row>
    <row r="947" spans="1:2">
      <c r="A947" s="1" t="s">
        <v>22016</v>
      </c>
      <c r="B947" t="s">
        <v>20513</v>
      </c>
    </row>
    <row r="948" spans="1:2">
      <c r="A948" s="1" t="s">
        <v>22012</v>
      </c>
      <c r="B948" t="s">
        <v>20513</v>
      </c>
    </row>
    <row r="949" spans="1:2">
      <c r="A949" s="1" t="s">
        <v>22013</v>
      </c>
      <c r="B949" t="s">
        <v>20513</v>
      </c>
    </row>
    <row r="950" spans="1:2">
      <c r="A950" s="1" t="s">
        <v>22027</v>
      </c>
      <c r="B950" t="s">
        <v>20513</v>
      </c>
    </row>
    <row r="951" spans="1:2">
      <c r="A951" s="1" t="s">
        <v>22006</v>
      </c>
      <c r="B951" t="s">
        <v>20513</v>
      </c>
    </row>
    <row r="952" spans="1:2">
      <c r="A952" s="1" t="s">
        <v>22010</v>
      </c>
      <c r="B952" t="s">
        <v>20513</v>
      </c>
    </row>
    <row r="953" spans="1:2">
      <c r="A953" s="1" t="s">
        <v>22007</v>
      </c>
      <c r="B953" t="s">
        <v>20513</v>
      </c>
    </row>
    <row r="954" spans="1:2">
      <c r="A954" s="1" t="s">
        <v>22008</v>
      </c>
      <c r="B954" t="s">
        <v>20513</v>
      </c>
    </row>
    <row r="955" spans="1:2">
      <c r="A955" s="1" t="s">
        <v>22003</v>
      </c>
      <c r="B955" t="s">
        <v>20513</v>
      </c>
    </row>
    <row r="956" spans="1:2">
      <c r="A956" s="1" t="s">
        <v>22002</v>
      </c>
      <c r="B956" t="s">
        <v>20513</v>
      </c>
    </row>
    <row r="957" spans="1:2">
      <c r="A957" s="1" t="s">
        <v>22005</v>
      </c>
      <c r="B957" t="s">
        <v>20513</v>
      </c>
    </row>
    <row r="958" spans="1:2">
      <c r="A958" s="1" t="s">
        <v>22001</v>
      </c>
      <c r="B958" t="s">
        <v>20513</v>
      </c>
    </row>
    <row r="959" spans="1:2">
      <c r="A959" s="1" t="s">
        <v>22004</v>
      </c>
      <c r="B959" t="s">
        <v>20513</v>
      </c>
    </row>
    <row r="960" spans="1:2">
      <c r="A960" s="1" t="s">
        <v>22011</v>
      </c>
      <c r="B960" t="s">
        <v>20513</v>
      </c>
    </row>
    <row r="961" spans="1:2">
      <c r="A961" s="1" t="s">
        <v>22009</v>
      </c>
      <c r="B961" t="s">
        <v>20513</v>
      </c>
    </row>
    <row r="962" spans="1:2">
      <c r="A962" s="1" t="s">
        <v>22000</v>
      </c>
      <c r="B962" t="s">
        <v>20513</v>
      </c>
    </row>
    <row r="963" spans="1:2">
      <c r="A963" s="1" t="s">
        <v>21997</v>
      </c>
      <c r="B963" t="s">
        <v>20513</v>
      </c>
    </row>
    <row r="964" spans="1:2">
      <c r="A964" s="1" t="s">
        <v>21998</v>
      </c>
      <c r="B964" t="s">
        <v>20513</v>
      </c>
    </row>
    <row r="965" spans="1:2">
      <c r="A965" s="1" t="s">
        <v>21999</v>
      </c>
      <c r="B965" t="s">
        <v>20513</v>
      </c>
    </row>
    <row r="966" spans="1:2">
      <c r="A966" s="1" t="s">
        <v>21995</v>
      </c>
      <c r="B966" t="s">
        <v>20513</v>
      </c>
    </row>
    <row r="967" spans="1:2">
      <c r="A967" s="1" t="s">
        <v>21996</v>
      </c>
      <c r="B967" t="s">
        <v>20513</v>
      </c>
    </row>
    <row r="968" spans="1:2">
      <c r="A968" s="1" t="s">
        <v>21988</v>
      </c>
      <c r="B968" t="s">
        <v>20513</v>
      </c>
    </row>
    <row r="969" spans="1:2">
      <c r="A969" s="1" t="s">
        <v>21994</v>
      </c>
      <c r="B969" t="s">
        <v>20513</v>
      </c>
    </row>
    <row r="970" spans="1:2">
      <c r="A970" s="1" t="s">
        <v>21991</v>
      </c>
      <c r="B970" t="s">
        <v>20513</v>
      </c>
    </row>
    <row r="971" spans="1:2">
      <c r="A971" s="1" t="s">
        <v>21992</v>
      </c>
      <c r="B971" t="s">
        <v>20513</v>
      </c>
    </row>
    <row r="972" spans="1:2">
      <c r="A972" s="1" t="s">
        <v>21989</v>
      </c>
      <c r="B972" t="s">
        <v>20513</v>
      </c>
    </row>
    <row r="973" spans="1:2">
      <c r="A973" s="1" t="s">
        <v>21990</v>
      </c>
      <c r="B973" t="s">
        <v>20513</v>
      </c>
    </row>
    <row r="974" spans="1:2">
      <c r="A974" s="1" t="s">
        <v>21993</v>
      </c>
      <c r="B974" t="s">
        <v>20513</v>
      </c>
    </row>
    <row r="975" spans="1:2">
      <c r="A975" s="1" t="s">
        <v>21987</v>
      </c>
      <c r="B975" t="s">
        <v>20513</v>
      </c>
    </row>
    <row r="976" spans="1:2">
      <c r="A976" s="1" t="s">
        <v>21986</v>
      </c>
      <c r="B976" t="s">
        <v>20513</v>
      </c>
    </row>
    <row r="977" spans="1:2">
      <c r="A977" s="1" t="s">
        <v>21985</v>
      </c>
      <c r="B977" t="s">
        <v>20513</v>
      </c>
    </row>
    <row r="978" spans="1:2">
      <c r="A978" s="1" t="s">
        <v>21984</v>
      </c>
      <c r="B978" t="s">
        <v>20513</v>
      </c>
    </row>
    <row r="979" spans="1:2">
      <c r="A979" s="1" t="s">
        <v>21982</v>
      </c>
      <c r="B979" t="s">
        <v>20513</v>
      </c>
    </row>
    <row r="980" spans="1:2">
      <c r="A980" s="1" t="s">
        <v>21981</v>
      </c>
      <c r="B980" t="s">
        <v>20513</v>
      </c>
    </row>
    <row r="981" spans="1:2">
      <c r="A981" s="1" t="s">
        <v>21983</v>
      </c>
      <c r="B981" t="s">
        <v>20513</v>
      </c>
    </row>
    <row r="982" spans="1:2">
      <c r="A982" s="1" t="s">
        <v>21978</v>
      </c>
      <c r="B982" t="s">
        <v>20513</v>
      </c>
    </row>
    <row r="983" spans="1:2">
      <c r="A983" s="1" t="s">
        <v>21979</v>
      </c>
      <c r="B983" t="s">
        <v>20513</v>
      </c>
    </row>
    <row r="984" spans="1:2">
      <c r="A984" s="1" t="s">
        <v>21976</v>
      </c>
      <c r="B984" t="s">
        <v>20513</v>
      </c>
    </row>
    <row r="985" spans="1:2">
      <c r="A985" s="1" t="s">
        <v>21977</v>
      </c>
      <c r="B985" t="s">
        <v>20513</v>
      </c>
    </row>
    <row r="986" spans="1:2">
      <c r="A986" s="1" t="s">
        <v>21980</v>
      </c>
      <c r="B986" t="s">
        <v>20513</v>
      </c>
    </row>
    <row r="987" spans="1:2">
      <c r="A987" s="1" t="s">
        <v>21972</v>
      </c>
      <c r="B987" t="s">
        <v>20513</v>
      </c>
    </row>
    <row r="988" spans="1:2">
      <c r="A988" s="1" t="s">
        <v>21973</v>
      </c>
      <c r="B988" t="s">
        <v>20513</v>
      </c>
    </row>
    <row r="989" spans="1:2">
      <c r="A989" s="1" t="s">
        <v>21974</v>
      </c>
      <c r="B989" t="s">
        <v>20513</v>
      </c>
    </row>
    <row r="990" spans="1:2">
      <c r="A990" s="1" t="s">
        <v>21975</v>
      </c>
      <c r="B990" t="s">
        <v>20513</v>
      </c>
    </row>
    <row r="991" spans="1:2">
      <c r="A991" s="1" t="s">
        <v>21966</v>
      </c>
      <c r="B991" t="s">
        <v>20513</v>
      </c>
    </row>
    <row r="992" spans="1:2">
      <c r="A992" s="1" t="s">
        <v>21968</v>
      </c>
      <c r="B992" t="s">
        <v>20513</v>
      </c>
    </row>
    <row r="993" spans="1:2">
      <c r="A993" s="1" t="s">
        <v>21965</v>
      </c>
      <c r="B993" t="s">
        <v>20513</v>
      </c>
    </row>
    <row r="994" spans="1:2">
      <c r="A994" s="1" t="s">
        <v>21967</v>
      </c>
      <c r="B994" t="s">
        <v>20513</v>
      </c>
    </row>
    <row r="995" spans="1:2">
      <c r="A995" s="1" t="s">
        <v>21951</v>
      </c>
      <c r="B995" t="s">
        <v>20513</v>
      </c>
    </row>
    <row r="996" spans="1:2">
      <c r="A996" s="1" t="s">
        <v>21969</v>
      </c>
      <c r="B996" t="s">
        <v>20513</v>
      </c>
    </row>
    <row r="997" spans="1:2">
      <c r="A997" s="1" t="s">
        <v>21970</v>
      </c>
      <c r="B997" t="s">
        <v>20513</v>
      </c>
    </row>
    <row r="998" spans="1:2">
      <c r="A998" s="1" t="s">
        <v>21957</v>
      </c>
      <c r="B998" t="s">
        <v>20513</v>
      </c>
    </row>
    <row r="999" spans="1:2">
      <c r="A999" s="1" t="s">
        <v>21962</v>
      </c>
      <c r="B999" t="s">
        <v>20513</v>
      </c>
    </row>
    <row r="1000" spans="1:2">
      <c r="A1000" s="1" t="s">
        <v>21958</v>
      </c>
      <c r="B1000" t="s">
        <v>20513</v>
      </c>
    </row>
    <row r="1001" spans="1:2">
      <c r="A1001" s="1" t="s">
        <v>21964</v>
      </c>
      <c r="B1001" t="s">
        <v>20513</v>
      </c>
    </row>
    <row r="1002" spans="1:2">
      <c r="A1002" s="1" t="s">
        <v>21959</v>
      </c>
      <c r="B1002" t="s">
        <v>20513</v>
      </c>
    </row>
    <row r="1003" spans="1:2">
      <c r="A1003" s="1" t="s">
        <v>21960</v>
      </c>
      <c r="B1003" t="s">
        <v>20513</v>
      </c>
    </row>
    <row r="1004" spans="1:2">
      <c r="A1004" s="1" t="s">
        <v>21961</v>
      </c>
      <c r="B1004" t="s">
        <v>20513</v>
      </c>
    </row>
    <row r="1005" spans="1:2">
      <c r="A1005" s="1" t="s">
        <v>21963</v>
      </c>
      <c r="B1005" t="s">
        <v>20513</v>
      </c>
    </row>
    <row r="1006" spans="1:2">
      <c r="A1006" s="1" t="s">
        <v>21956</v>
      </c>
      <c r="B1006" t="s">
        <v>20513</v>
      </c>
    </row>
    <row r="1007" spans="1:2">
      <c r="A1007" s="1" t="s">
        <v>21955</v>
      </c>
      <c r="B1007" t="s">
        <v>20513</v>
      </c>
    </row>
    <row r="1008" spans="1:2">
      <c r="A1008" s="1" t="s">
        <v>21953</v>
      </c>
      <c r="B1008" t="s">
        <v>20513</v>
      </c>
    </row>
    <row r="1009" spans="1:2">
      <c r="A1009" s="1" t="s">
        <v>21952</v>
      </c>
      <c r="B1009" t="s">
        <v>20513</v>
      </c>
    </row>
    <row r="1010" spans="1:2">
      <c r="A1010" s="1" t="s">
        <v>21954</v>
      </c>
      <c r="B1010" t="s">
        <v>20513</v>
      </c>
    </row>
    <row r="1011" spans="1:2">
      <c r="A1011" s="1" t="s">
        <v>21949</v>
      </c>
      <c r="B1011" t="s">
        <v>20513</v>
      </c>
    </row>
    <row r="1012" spans="1:2">
      <c r="A1012" s="1" t="s">
        <v>21950</v>
      </c>
      <c r="B1012" t="s">
        <v>20513</v>
      </c>
    </row>
    <row r="1013" spans="1:2">
      <c r="A1013" s="1" t="s">
        <v>21948</v>
      </c>
      <c r="B1013" t="s">
        <v>20513</v>
      </c>
    </row>
    <row r="1014" spans="1:2">
      <c r="A1014" s="1" t="s">
        <v>21947</v>
      </c>
      <c r="B1014" t="s">
        <v>20513</v>
      </c>
    </row>
    <row r="1015" spans="1:2">
      <c r="A1015" s="1" t="s">
        <v>21944</v>
      </c>
      <c r="B1015" t="s">
        <v>20513</v>
      </c>
    </row>
    <row r="1016" spans="1:2">
      <c r="A1016" s="1" t="s">
        <v>21945</v>
      </c>
      <c r="B1016" t="s">
        <v>20513</v>
      </c>
    </row>
    <row r="1017" spans="1:2">
      <c r="A1017" s="1" t="s">
        <v>21946</v>
      </c>
      <c r="B1017" t="s">
        <v>20513</v>
      </c>
    </row>
    <row r="1018" spans="1:2">
      <c r="A1018" s="1" t="s">
        <v>21943</v>
      </c>
      <c r="B1018" t="s">
        <v>20513</v>
      </c>
    </row>
    <row r="1019" spans="1:2">
      <c r="A1019" s="1" t="s">
        <v>21942</v>
      </c>
      <c r="B1019" t="s">
        <v>20513</v>
      </c>
    </row>
    <row r="1020" spans="1:2">
      <c r="A1020" s="1" t="s">
        <v>21940</v>
      </c>
      <c r="B1020" t="s">
        <v>20513</v>
      </c>
    </row>
    <row r="1021" spans="1:2">
      <c r="A1021" s="1" t="s">
        <v>21941</v>
      </c>
      <c r="B1021" t="s">
        <v>20513</v>
      </c>
    </row>
    <row r="1022" spans="1:2">
      <c r="A1022" s="1" t="s">
        <v>21939</v>
      </c>
      <c r="B1022" t="s">
        <v>20513</v>
      </c>
    </row>
    <row r="1023" spans="1:2">
      <c r="A1023" s="1" t="s">
        <v>21937</v>
      </c>
      <c r="B1023" t="s">
        <v>20513</v>
      </c>
    </row>
    <row r="1024" spans="1:2">
      <c r="A1024" s="1" t="s">
        <v>21938</v>
      </c>
      <c r="B1024" t="s">
        <v>20513</v>
      </c>
    </row>
    <row r="1025" spans="1:2">
      <c r="A1025" s="1" t="s">
        <v>26106</v>
      </c>
      <c r="B1025" t="s">
        <v>20513</v>
      </c>
    </row>
    <row r="1026" spans="1:2">
      <c r="A1026" s="1" t="s">
        <v>24151</v>
      </c>
      <c r="B1026" t="s">
        <v>20513</v>
      </c>
    </row>
    <row r="1027" spans="1:2">
      <c r="A1027" s="1" t="s">
        <v>13116</v>
      </c>
      <c r="B1027" t="s">
        <v>20513</v>
      </c>
    </row>
    <row r="1028" spans="1:2">
      <c r="A1028" s="1" t="s">
        <v>21971</v>
      </c>
      <c r="B1028" t="s">
        <v>20513</v>
      </c>
    </row>
    <row r="1029" spans="1:2">
      <c r="B1029" t="s">
        <v>20513</v>
      </c>
    </row>
    <row r="1030" spans="1:2">
      <c r="B1030" t="s">
        <v>20513</v>
      </c>
    </row>
    <row r="1031" spans="1:2">
      <c r="B1031" t="s">
        <v>20513</v>
      </c>
    </row>
    <row r="1032" spans="1:2">
      <c r="B1032" t="s">
        <v>20513</v>
      </c>
    </row>
    <row r="1033" spans="1:2">
      <c r="B1033" t="s">
        <v>20513</v>
      </c>
    </row>
    <row r="1034" spans="1:2">
      <c r="B1034" t="s">
        <v>20513</v>
      </c>
    </row>
    <row r="1035" spans="1:2">
      <c r="B1035" t="s">
        <v>20513</v>
      </c>
    </row>
    <row r="1036" spans="1:2">
      <c r="B1036" t="s">
        <v>20513</v>
      </c>
    </row>
    <row r="1037" spans="1:2">
      <c r="B1037" t="s">
        <v>20513</v>
      </c>
    </row>
    <row r="1038" spans="1:2">
      <c r="B1038" t="s">
        <v>20513</v>
      </c>
    </row>
    <row r="1039" spans="1:2">
      <c r="B1039" t="s">
        <v>20513</v>
      </c>
    </row>
    <row r="1040" spans="1:2">
      <c r="B1040" t="s">
        <v>20513</v>
      </c>
    </row>
    <row r="1041" spans="2:2">
      <c r="B1041" t="s">
        <v>20513</v>
      </c>
    </row>
    <row r="1042" spans="2:2">
      <c r="B1042" t="s">
        <v>20513</v>
      </c>
    </row>
    <row r="1043" spans="2:2">
      <c r="B1043" t="s">
        <v>20513</v>
      </c>
    </row>
    <row r="1044" spans="2:2">
      <c r="B1044" t="s">
        <v>20513</v>
      </c>
    </row>
    <row r="1045" spans="2:2">
      <c r="B1045" t="s">
        <v>20513</v>
      </c>
    </row>
    <row r="1046" spans="2:2">
      <c r="B1046" t="s">
        <v>20513</v>
      </c>
    </row>
    <row r="1047" spans="2:2">
      <c r="B1047" t="s">
        <v>20513</v>
      </c>
    </row>
    <row r="1048" spans="2:2">
      <c r="B1048" t="s">
        <v>20513</v>
      </c>
    </row>
    <row r="1049" spans="2:2">
      <c r="B1049" t="s">
        <v>20513</v>
      </c>
    </row>
    <row r="1050" spans="2:2">
      <c r="B1050" t="s">
        <v>20513</v>
      </c>
    </row>
    <row r="1051" spans="2:2">
      <c r="B1051" t="s">
        <v>20513</v>
      </c>
    </row>
    <row r="1052" spans="2:2">
      <c r="B1052" t="s">
        <v>20513</v>
      </c>
    </row>
    <row r="1053" spans="2:2">
      <c r="B1053" t="s">
        <v>20513</v>
      </c>
    </row>
    <row r="1054" spans="2:2">
      <c r="B1054" t="s">
        <v>20513</v>
      </c>
    </row>
    <row r="1055" spans="2:2">
      <c r="B1055" t="s">
        <v>20513</v>
      </c>
    </row>
    <row r="1056" spans="2:2">
      <c r="B1056" t="s">
        <v>20513</v>
      </c>
    </row>
    <row r="1057" spans="2:2">
      <c r="B1057" t="s">
        <v>20513</v>
      </c>
    </row>
    <row r="1058" spans="2:2">
      <c r="B1058" t="s">
        <v>20513</v>
      </c>
    </row>
    <row r="1059" spans="2:2">
      <c r="B1059" t="s">
        <v>20513</v>
      </c>
    </row>
    <row r="1060" spans="2:2">
      <c r="B1060" t="s">
        <v>20513</v>
      </c>
    </row>
    <row r="1061" spans="2:2">
      <c r="B1061" t="s">
        <v>20513</v>
      </c>
    </row>
    <row r="1062" spans="2:2">
      <c r="B1062" t="s">
        <v>20513</v>
      </c>
    </row>
    <row r="1063" spans="2:2">
      <c r="B1063" t="s">
        <v>20513</v>
      </c>
    </row>
    <row r="1064" spans="2:2">
      <c r="B1064" t="s">
        <v>20513</v>
      </c>
    </row>
    <row r="1065" spans="2:2">
      <c r="B1065" t="s">
        <v>20513</v>
      </c>
    </row>
    <row r="1066" spans="2:2">
      <c r="B1066" t="s">
        <v>20513</v>
      </c>
    </row>
    <row r="1067" spans="2:2">
      <c r="B1067" t="s">
        <v>20513</v>
      </c>
    </row>
    <row r="1068" spans="2:2">
      <c r="B1068" t="s">
        <v>20513</v>
      </c>
    </row>
    <row r="1069" spans="2:2">
      <c r="B1069" t="s">
        <v>20513</v>
      </c>
    </row>
    <row r="1070" spans="2:2">
      <c r="B1070" t="s">
        <v>20513</v>
      </c>
    </row>
    <row r="1071" spans="2:2">
      <c r="B1071" t="s">
        <v>20513</v>
      </c>
    </row>
    <row r="1072" spans="2:2">
      <c r="B1072" t="s">
        <v>20513</v>
      </c>
    </row>
    <row r="1073" spans="2:2">
      <c r="B1073" t="s">
        <v>20513</v>
      </c>
    </row>
    <row r="1074" spans="2:2">
      <c r="B1074" t="s">
        <v>20513</v>
      </c>
    </row>
    <row r="1075" spans="2:2">
      <c r="B1075" t="s">
        <v>20513</v>
      </c>
    </row>
    <row r="1076" spans="2:2">
      <c r="B1076" t="s">
        <v>20513</v>
      </c>
    </row>
    <row r="1077" spans="2:2">
      <c r="B1077" t="s">
        <v>20513</v>
      </c>
    </row>
    <row r="1078" spans="2:2">
      <c r="B1078" t="s">
        <v>20513</v>
      </c>
    </row>
    <row r="1079" spans="2:2">
      <c r="B1079" t="s">
        <v>20513</v>
      </c>
    </row>
    <row r="1080" spans="2:2">
      <c r="B1080" t="s">
        <v>20513</v>
      </c>
    </row>
    <row r="1081" spans="2:2">
      <c r="B1081" t="s">
        <v>20513</v>
      </c>
    </row>
    <row r="1082" spans="2:2">
      <c r="B1082" t="s">
        <v>20513</v>
      </c>
    </row>
    <row r="1083" spans="2:2">
      <c r="B1083" t="s">
        <v>20513</v>
      </c>
    </row>
    <row r="1084" spans="2:2">
      <c r="B1084" t="s">
        <v>20513</v>
      </c>
    </row>
    <row r="1085" spans="2:2">
      <c r="B1085" t="s">
        <v>20513</v>
      </c>
    </row>
    <row r="1086" spans="2:2">
      <c r="B1086" t="s">
        <v>20513</v>
      </c>
    </row>
    <row r="1087" spans="2:2">
      <c r="B1087" t="s">
        <v>20513</v>
      </c>
    </row>
    <row r="1088" spans="2:2">
      <c r="B1088" t="s">
        <v>20513</v>
      </c>
    </row>
    <row r="1089" spans="2:2">
      <c r="B1089" t="s">
        <v>20513</v>
      </c>
    </row>
    <row r="1090" spans="2:2">
      <c r="B1090" t="s">
        <v>20513</v>
      </c>
    </row>
    <row r="1091" spans="2:2">
      <c r="B1091" t="s">
        <v>20513</v>
      </c>
    </row>
    <row r="1092" spans="2:2">
      <c r="B1092" t="s">
        <v>20513</v>
      </c>
    </row>
    <row r="1093" spans="2:2">
      <c r="B1093" t="s">
        <v>20513</v>
      </c>
    </row>
    <row r="1094" spans="2:2">
      <c r="B1094" t="s">
        <v>20513</v>
      </c>
    </row>
    <row r="1095" spans="2:2">
      <c r="B1095" t="s">
        <v>20513</v>
      </c>
    </row>
    <row r="1096" spans="2:2">
      <c r="B1096" t="s">
        <v>20513</v>
      </c>
    </row>
    <row r="1097" spans="2:2">
      <c r="B1097" t="s">
        <v>20513</v>
      </c>
    </row>
    <row r="1098" spans="2:2">
      <c r="B1098" t="s">
        <v>20513</v>
      </c>
    </row>
    <row r="1099" spans="2:2">
      <c r="B1099" t="s">
        <v>20513</v>
      </c>
    </row>
    <row r="1100" spans="2:2">
      <c r="B1100" t="s">
        <v>20513</v>
      </c>
    </row>
    <row r="1101" spans="2:2">
      <c r="B1101" t="s">
        <v>20513</v>
      </c>
    </row>
    <row r="1102" spans="2:2">
      <c r="B1102" t="s">
        <v>20513</v>
      </c>
    </row>
    <row r="1103" spans="2:2">
      <c r="B1103" t="s">
        <v>20513</v>
      </c>
    </row>
    <row r="1104" spans="2:2">
      <c r="B1104" t="s">
        <v>20513</v>
      </c>
    </row>
    <row r="1105" spans="2:2">
      <c r="B1105" t="s">
        <v>20513</v>
      </c>
    </row>
    <row r="1106" spans="2:2">
      <c r="B1106" t="s">
        <v>20513</v>
      </c>
    </row>
    <row r="1107" spans="2:2">
      <c r="B1107" t="s">
        <v>20513</v>
      </c>
    </row>
    <row r="1108" spans="2:2">
      <c r="B1108" t="s">
        <v>20513</v>
      </c>
    </row>
    <row r="1109" spans="2:2">
      <c r="B1109" t="s">
        <v>20513</v>
      </c>
    </row>
    <row r="1110" spans="2:2">
      <c r="B1110" t="s">
        <v>20513</v>
      </c>
    </row>
    <row r="1111" spans="2:2">
      <c r="B1111" t="s">
        <v>20513</v>
      </c>
    </row>
    <row r="1112" spans="2:2">
      <c r="B1112" t="s">
        <v>20513</v>
      </c>
    </row>
    <row r="1113" spans="2:2">
      <c r="B1113" t="s">
        <v>20513</v>
      </c>
    </row>
    <row r="1114" spans="2:2">
      <c r="B1114" t="s">
        <v>20513</v>
      </c>
    </row>
    <row r="1115" spans="2:2">
      <c r="B1115" t="s">
        <v>20513</v>
      </c>
    </row>
    <row r="1116" spans="2:2">
      <c r="B1116" t="s">
        <v>20513</v>
      </c>
    </row>
    <row r="1117" spans="2:2">
      <c r="B1117" t="s">
        <v>20513</v>
      </c>
    </row>
    <row r="1118" spans="2:2">
      <c r="B1118" t="s">
        <v>20513</v>
      </c>
    </row>
    <row r="1119" spans="2:2">
      <c r="B1119" t="s">
        <v>20513</v>
      </c>
    </row>
    <row r="1120" spans="2:2">
      <c r="B1120" t="s">
        <v>20513</v>
      </c>
    </row>
    <row r="1121" spans="2:2">
      <c r="B1121" t="s">
        <v>20513</v>
      </c>
    </row>
    <row r="1122" spans="2:2">
      <c r="B1122" t="s">
        <v>20513</v>
      </c>
    </row>
    <row r="1123" spans="2:2">
      <c r="B1123" t="s">
        <v>20513</v>
      </c>
    </row>
    <row r="1124" spans="2:2">
      <c r="B1124" t="s">
        <v>20513</v>
      </c>
    </row>
    <row r="1125" spans="2:2">
      <c r="B1125" t="s">
        <v>20513</v>
      </c>
    </row>
    <row r="1126" spans="2:2">
      <c r="B1126" t="s">
        <v>20513</v>
      </c>
    </row>
    <row r="1127" spans="2:2">
      <c r="B1127" t="s">
        <v>20513</v>
      </c>
    </row>
    <row r="1128" spans="2:2">
      <c r="B1128" t="s">
        <v>20513</v>
      </c>
    </row>
    <row r="1129" spans="2:2">
      <c r="B1129" t="s">
        <v>20513</v>
      </c>
    </row>
    <row r="1130" spans="2:2">
      <c r="B1130" t="s">
        <v>20513</v>
      </c>
    </row>
    <row r="1131" spans="2:2">
      <c r="B1131" t="s">
        <v>20513</v>
      </c>
    </row>
    <row r="1132" spans="2:2">
      <c r="B1132" t="s">
        <v>20513</v>
      </c>
    </row>
    <row r="1133" spans="2:2">
      <c r="B1133" t="s">
        <v>20513</v>
      </c>
    </row>
    <row r="1134" spans="2:2">
      <c r="B1134" t="s">
        <v>20513</v>
      </c>
    </row>
    <row r="1135" spans="2:2">
      <c r="B1135" t="s">
        <v>20513</v>
      </c>
    </row>
    <row r="1136" spans="2:2">
      <c r="B1136" t="s">
        <v>20513</v>
      </c>
    </row>
    <row r="1137" spans="2:2">
      <c r="B1137" t="s">
        <v>20513</v>
      </c>
    </row>
    <row r="1138" spans="2:2">
      <c r="B1138" t="s">
        <v>20513</v>
      </c>
    </row>
    <row r="1139" spans="2:2">
      <c r="B1139" t="s">
        <v>20513</v>
      </c>
    </row>
    <row r="1140" spans="2:2">
      <c r="B1140" t="s">
        <v>20513</v>
      </c>
    </row>
    <row r="1141" spans="2:2">
      <c r="B1141" t="s">
        <v>20513</v>
      </c>
    </row>
    <row r="1142" spans="2:2">
      <c r="B1142" t="s">
        <v>20513</v>
      </c>
    </row>
    <row r="1143" spans="2:2">
      <c r="B1143" t="s">
        <v>20513</v>
      </c>
    </row>
    <row r="1144" spans="2:2">
      <c r="B1144" t="s">
        <v>20513</v>
      </c>
    </row>
    <row r="1145" spans="2:2">
      <c r="B1145" t="s">
        <v>20513</v>
      </c>
    </row>
    <row r="1146" spans="2:2">
      <c r="B1146" t="s">
        <v>20513</v>
      </c>
    </row>
    <row r="1147" spans="2:2">
      <c r="B1147" t="s">
        <v>20513</v>
      </c>
    </row>
    <row r="1148" spans="2:2">
      <c r="B1148" t="s">
        <v>20513</v>
      </c>
    </row>
    <row r="1149" spans="2:2">
      <c r="B1149" t="s">
        <v>20513</v>
      </c>
    </row>
    <row r="1150" spans="2:2">
      <c r="B1150" t="s">
        <v>20513</v>
      </c>
    </row>
    <row r="1151" spans="2:2">
      <c r="B1151" t="s">
        <v>20513</v>
      </c>
    </row>
    <row r="1152" spans="2:2">
      <c r="B1152" t="s">
        <v>20513</v>
      </c>
    </row>
    <row r="1153" spans="2:2">
      <c r="B1153" t="s">
        <v>20513</v>
      </c>
    </row>
    <row r="1154" spans="2:2">
      <c r="B1154" t="s">
        <v>20513</v>
      </c>
    </row>
    <row r="1155" spans="2:2">
      <c r="B1155" t="s">
        <v>20513</v>
      </c>
    </row>
    <row r="1156" spans="2:2">
      <c r="B1156" t="s">
        <v>20513</v>
      </c>
    </row>
    <row r="1157" spans="2:2">
      <c r="B1157" t="s">
        <v>20513</v>
      </c>
    </row>
    <row r="1158" spans="2:2">
      <c r="B1158" t="s">
        <v>20513</v>
      </c>
    </row>
    <row r="1159" spans="2:2">
      <c r="B1159" t="s">
        <v>20513</v>
      </c>
    </row>
    <row r="1160" spans="2:2">
      <c r="B1160" t="s">
        <v>20513</v>
      </c>
    </row>
    <row r="1161" spans="2:2">
      <c r="B1161" t="s">
        <v>20513</v>
      </c>
    </row>
    <row r="1162" spans="2:2">
      <c r="B1162" t="s">
        <v>20513</v>
      </c>
    </row>
    <row r="1163" spans="2:2">
      <c r="B1163" t="s">
        <v>20513</v>
      </c>
    </row>
    <row r="1164" spans="2:2">
      <c r="B1164" t="s">
        <v>20513</v>
      </c>
    </row>
    <row r="1165" spans="2:2">
      <c r="B1165" t="s">
        <v>20513</v>
      </c>
    </row>
    <row r="1166" spans="2:2">
      <c r="B1166" t="s">
        <v>20513</v>
      </c>
    </row>
    <row r="1167" spans="2:2">
      <c r="B1167" t="s">
        <v>20513</v>
      </c>
    </row>
    <row r="1168" spans="2:2">
      <c r="B1168" t="s">
        <v>20513</v>
      </c>
    </row>
    <row r="1169" spans="2:2">
      <c r="B1169" t="s">
        <v>20513</v>
      </c>
    </row>
    <row r="1170" spans="2:2">
      <c r="B1170" t="s">
        <v>20513</v>
      </c>
    </row>
    <row r="1171" spans="2:2">
      <c r="B1171" t="s">
        <v>20513</v>
      </c>
    </row>
    <row r="1172" spans="2:2">
      <c r="B1172" t="s">
        <v>20513</v>
      </c>
    </row>
    <row r="1173" spans="2:2">
      <c r="B1173" t="s">
        <v>20513</v>
      </c>
    </row>
    <row r="1174" spans="2:2">
      <c r="B1174" t="s">
        <v>20513</v>
      </c>
    </row>
    <row r="1175" spans="2:2">
      <c r="B1175" t="s">
        <v>20513</v>
      </c>
    </row>
    <row r="1176" spans="2:2">
      <c r="B1176" t="s">
        <v>20513</v>
      </c>
    </row>
    <row r="1177" spans="2:2">
      <c r="B1177" t="s">
        <v>20513</v>
      </c>
    </row>
    <row r="1178" spans="2:2">
      <c r="B1178" t="s">
        <v>20513</v>
      </c>
    </row>
    <row r="1179" spans="2:2">
      <c r="B1179" t="s">
        <v>20513</v>
      </c>
    </row>
    <row r="1180" spans="2:2">
      <c r="B1180" t="s">
        <v>20513</v>
      </c>
    </row>
    <row r="1181" spans="2:2">
      <c r="B1181" t="s">
        <v>20513</v>
      </c>
    </row>
    <row r="1182" spans="2:2">
      <c r="B1182" t="s">
        <v>20513</v>
      </c>
    </row>
    <row r="1183" spans="2:2">
      <c r="B1183" t="s">
        <v>20513</v>
      </c>
    </row>
    <row r="1184" spans="2:2">
      <c r="B1184" t="s">
        <v>20513</v>
      </c>
    </row>
    <row r="1185" spans="2:2">
      <c r="B1185" t="s">
        <v>20513</v>
      </c>
    </row>
    <row r="1186" spans="2:2">
      <c r="B1186" t="s">
        <v>20513</v>
      </c>
    </row>
    <row r="1187" spans="2:2">
      <c r="B1187" t="s">
        <v>20513</v>
      </c>
    </row>
    <row r="1188" spans="2:2">
      <c r="B1188" t="s">
        <v>20513</v>
      </c>
    </row>
    <row r="1189" spans="2:2">
      <c r="B1189" t="s">
        <v>20513</v>
      </c>
    </row>
    <row r="1190" spans="2:2">
      <c r="B1190" t="s">
        <v>20513</v>
      </c>
    </row>
    <row r="1191" spans="2:2">
      <c r="B1191" t="s">
        <v>20513</v>
      </c>
    </row>
    <row r="1192" spans="2:2">
      <c r="B1192" t="s">
        <v>20513</v>
      </c>
    </row>
    <row r="1193" spans="2:2">
      <c r="B1193" t="s">
        <v>20513</v>
      </c>
    </row>
    <row r="1194" spans="2:2">
      <c r="B1194" t="s">
        <v>20513</v>
      </c>
    </row>
    <row r="1195" spans="2:2">
      <c r="B1195" t="s">
        <v>20513</v>
      </c>
    </row>
    <row r="1196" spans="2:2">
      <c r="B1196" t="s">
        <v>20513</v>
      </c>
    </row>
    <row r="1197" spans="2:2">
      <c r="B1197" t="s">
        <v>20513</v>
      </c>
    </row>
    <row r="1198" spans="2:2">
      <c r="B1198" t="s">
        <v>20513</v>
      </c>
    </row>
    <row r="1199" spans="2:2">
      <c r="B1199" t="s">
        <v>20513</v>
      </c>
    </row>
    <row r="1200" spans="2:2">
      <c r="B1200" t="s">
        <v>20513</v>
      </c>
    </row>
    <row r="1201" spans="2:2">
      <c r="B1201" t="s">
        <v>20513</v>
      </c>
    </row>
    <row r="1202" spans="2:2">
      <c r="B1202" t="s">
        <v>20513</v>
      </c>
    </row>
    <row r="1203" spans="2:2">
      <c r="B1203" t="s">
        <v>20513</v>
      </c>
    </row>
    <row r="1204" spans="2:2">
      <c r="B1204" t="s">
        <v>20513</v>
      </c>
    </row>
    <row r="1205" spans="2:2">
      <c r="B1205" t="s">
        <v>20513</v>
      </c>
    </row>
    <row r="1206" spans="2:2">
      <c r="B1206" t="s">
        <v>20513</v>
      </c>
    </row>
    <row r="1207" spans="2:2">
      <c r="B1207" t="s">
        <v>20513</v>
      </c>
    </row>
    <row r="1208" spans="2:2">
      <c r="B1208" t="s">
        <v>20513</v>
      </c>
    </row>
    <row r="1209" spans="2:2">
      <c r="B1209" t="s">
        <v>20513</v>
      </c>
    </row>
    <row r="1210" spans="2:2">
      <c r="B1210" t="s">
        <v>20513</v>
      </c>
    </row>
    <row r="1211" spans="2:2">
      <c r="B1211" t="s">
        <v>20513</v>
      </c>
    </row>
    <row r="1212" spans="2:2">
      <c r="B1212" t="s">
        <v>20513</v>
      </c>
    </row>
    <row r="1213" spans="2:2">
      <c r="B1213" t="s">
        <v>20513</v>
      </c>
    </row>
    <row r="1214" spans="2:2">
      <c r="B1214" t="s">
        <v>20513</v>
      </c>
    </row>
    <row r="1215" spans="2:2">
      <c r="B1215" t="s">
        <v>20513</v>
      </c>
    </row>
    <row r="1216" spans="2:2">
      <c r="B1216" t="s">
        <v>20513</v>
      </c>
    </row>
    <row r="1217" spans="2:2">
      <c r="B1217" t="s">
        <v>20513</v>
      </c>
    </row>
    <row r="1218" spans="2:2">
      <c r="B1218" t="s">
        <v>20513</v>
      </c>
    </row>
    <row r="1219" spans="2:2">
      <c r="B1219" t="s">
        <v>20513</v>
      </c>
    </row>
    <row r="1220" spans="2:2">
      <c r="B1220" t="s">
        <v>20513</v>
      </c>
    </row>
    <row r="1221" spans="2:2">
      <c r="B1221" t="s">
        <v>20513</v>
      </c>
    </row>
    <row r="1222" spans="2:2">
      <c r="B1222" t="s">
        <v>20513</v>
      </c>
    </row>
    <row r="1223" spans="2:2">
      <c r="B1223" t="s">
        <v>20513</v>
      </c>
    </row>
    <row r="1224" spans="2:2">
      <c r="B1224" t="s">
        <v>20513</v>
      </c>
    </row>
    <row r="1225" spans="2:2">
      <c r="B1225" t="s">
        <v>20513</v>
      </c>
    </row>
    <row r="1226" spans="2:2">
      <c r="B1226" t="s">
        <v>20513</v>
      </c>
    </row>
    <row r="1227" spans="2:2">
      <c r="B1227" t="s">
        <v>20513</v>
      </c>
    </row>
    <row r="1228" spans="2:2">
      <c r="B1228" t="s">
        <v>20513</v>
      </c>
    </row>
    <row r="1229" spans="2:2">
      <c r="B1229" t="s">
        <v>20513</v>
      </c>
    </row>
    <row r="1230" spans="2:2">
      <c r="B1230" t="s">
        <v>20513</v>
      </c>
    </row>
    <row r="1231" spans="2:2">
      <c r="B1231" t="s">
        <v>20513</v>
      </c>
    </row>
    <row r="1232" spans="2:2">
      <c r="B1232" t="s">
        <v>20513</v>
      </c>
    </row>
    <row r="1233" spans="2:2">
      <c r="B1233" t="s">
        <v>20513</v>
      </c>
    </row>
    <row r="1234" spans="2:2">
      <c r="B1234" t="s">
        <v>20513</v>
      </c>
    </row>
    <row r="1235" spans="2:2">
      <c r="B1235" t="s">
        <v>20513</v>
      </c>
    </row>
    <row r="1236" spans="2:2">
      <c r="B1236" t="s">
        <v>20513</v>
      </c>
    </row>
    <row r="1237" spans="2:2">
      <c r="B1237" t="s">
        <v>20513</v>
      </c>
    </row>
    <row r="1238" spans="2:2">
      <c r="B1238" t="s">
        <v>20513</v>
      </c>
    </row>
    <row r="1239" spans="2:2">
      <c r="B1239" t="s">
        <v>20513</v>
      </c>
    </row>
    <row r="1240" spans="2:2">
      <c r="B1240" t="s">
        <v>20513</v>
      </c>
    </row>
    <row r="1241" spans="2:2">
      <c r="B1241" t="s">
        <v>20513</v>
      </c>
    </row>
    <row r="1242" spans="2:2">
      <c r="B1242" t="s">
        <v>20513</v>
      </c>
    </row>
    <row r="1243" spans="2:2">
      <c r="B1243" t="s">
        <v>20513</v>
      </c>
    </row>
    <row r="1244" spans="2:2">
      <c r="B1244" t="s">
        <v>20513</v>
      </c>
    </row>
    <row r="1245" spans="2:2">
      <c r="B1245" t="s">
        <v>20513</v>
      </c>
    </row>
    <row r="1246" spans="2:2">
      <c r="B1246" t="s">
        <v>20513</v>
      </c>
    </row>
    <row r="1247" spans="2:2">
      <c r="B1247" t="s">
        <v>20513</v>
      </c>
    </row>
    <row r="1248" spans="2:2">
      <c r="B1248" t="s">
        <v>20513</v>
      </c>
    </row>
    <row r="1249" spans="2:2">
      <c r="B1249" t="s">
        <v>20513</v>
      </c>
    </row>
    <row r="1250" spans="2:2">
      <c r="B1250" t="s">
        <v>20513</v>
      </c>
    </row>
    <row r="1251" spans="2:2">
      <c r="B1251" t="s">
        <v>20513</v>
      </c>
    </row>
    <row r="1252" spans="2:2">
      <c r="B1252" t="s">
        <v>20513</v>
      </c>
    </row>
    <row r="1253" spans="2:2">
      <c r="B1253" t="s">
        <v>20513</v>
      </c>
    </row>
    <row r="1254" spans="2:2">
      <c r="B1254" t="s">
        <v>20513</v>
      </c>
    </row>
    <row r="1255" spans="2:2">
      <c r="B1255" t="s">
        <v>20513</v>
      </c>
    </row>
    <row r="1256" spans="2:2">
      <c r="B1256" t="s">
        <v>20513</v>
      </c>
    </row>
    <row r="1257" spans="2:2">
      <c r="B1257" t="s">
        <v>20513</v>
      </c>
    </row>
    <row r="1258" spans="2:2">
      <c r="B1258" t="s">
        <v>20513</v>
      </c>
    </row>
    <row r="1259" spans="2:2">
      <c r="B1259" t="s">
        <v>20513</v>
      </c>
    </row>
    <row r="1260" spans="2:2">
      <c r="B1260" t="s">
        <v>20513</v>
      </c>
    </row>
    <row r="1261" spans="2:2">
      <c r="B1261" t="s">
        <v>20513</v>
      </c>
    </row>
    <row r="1262" spans="2:2">
      <c r="B1262" t="s">
        <v>20513</v>
      </c>
    </row>
    <row r="1263" spans="2:2">
      <c r="B1263" t="s">
        <v>20513</v>
      </c>
    </row>
    <row r="1264" spans="2:2">
      <c r="B1264" t="s">
        <v>20513</v>
      </c>
    </row>
    <row r="1265" spans="2:2">
      <c r="B1265" t="s">
        <v>20513</v>
      </c>
    </row>
    <row r="1266" spans="2:2">
      <c r="B1266" t="s">
        <v>20513</v>
      </c>
    </row>
    <row r="1267" spans="2:2">
      <c r="B1267" t="s">
        <v>20513</v>
      </c>
    </row>
    <row r="1268" spans="2:2">
      <c r="B1268" t="s">
        <v>20513</v>
      </c>
    </row>
    <row r="1269" spans="2:2">
      <c r="B1269" t="s">
        <v>20513</v>
      </c>
    </row>
    <row r="1270" spans="2:2">
      <c r="B1270" t="s">
        <v>20513</v>
      </c>
    </row>
    <row r="1271" spans="2:2">
      <c r="B1271" t="s">
        <v>20513</v>
      </c>
    </row>
    <row r="1272" spans="2:2">
      <c r="B1272" t="s">
        <v>20513</v>
      </c>
    </row>
    <row r="1273" spans="2:2">
      <c r="B1273" t="s">
        <v>20513</v>
      </c>
    </row>
    <row r="1274" spans="2:2">
      <c r="B1274" t="s">
        <v>20513</v>
      </c>
    </row>
    <row r="1275" spans="2:2">
      <c r="B1275" t="s">
        <v>20513</v>
      </c>
    </row>
    <row r="1276" spans="2:2">
      <c r="B1276" t="s">
        <v>20513</v>
      </c>
    </row>
    <row r="1277" spans="2:2">
      <c r="B1277" t="s">
        <v>20513</v>
      </c>
    </row>
    <row r="1278" spans="2:2">
      <c r="B1278" t="s">
        <v>20513</v>
      </c>
    </row>
    <row r="1279" spans="2:2">
      <c r="B1279" t="s">
        <v>20513</v>
      </c>
    </row>
    <row r="1280" spans="2:2">
      <c r="B1280" t="s">
        <v>20513</v>
      </c>
    </row>
    <row r="1281" spans="2:2">
      <c r="B1281" t="s">
        <v>20513</v>
      </c>
    </row>
    <row r="1282" spans="2:2">
      <c r="B1282" t="s">
        <v>20513</v>
      </c>
    </row>
    <row r="1283" spans="2:2">
      <c r="B1283" t="s">
        <v>20513</v>
      </c>
    </row>
    <row r="1284" spans="2:2">
      <c r="B1284" t="s">
        <v>20513</v>
      </c>
    </row>
    <row r="1285" spans="2:2">
      <c r="B1285" t="s">
        <v>20513</v>
      </c>
    </row>
    <row r="1286" spans="2:2">
      <c r="B1286" t="s">
        <v>20513</v>
      </c>
    </row>
    <row r="1287" spans="2:2">
      <c r="B1287" t="s">
        <v>20513</v>
      </c>
    </row>
    <row r="1288" spans="2:2">
      <c r="B1288" t="s">
        <v>20513</v>
      </c>
    </row>
    <row r="1289" spans="2:2">
      <c r="B1289" t="s">
        <v>20513</v>
      </c>
    </row>
    <row r="1290" spans="2:2">
      <c r="B1290" t="s">
        <v>20513</v>
      </c>
    </row>
    <row r="1291" spans="2:2">
      <c r="B1291" t="s">
        <v>20513</v>
      </c>
    </row>
    <row r="1292" spans="2:2">
      <c r="B1292" t="s">
        <v>20513</v>
      </c>
    </row>
    <row r="1293" spans="2:2">
      <c r="B1293" t="s">
        <v>20513</v>
      </c>
    </row>
    <row r="1294" spans="2:2">
      <c r="B1294" t="s">
        <v>20513</v>
      </c>
    </row>
    <row r="1295" spans="2:2">
      <c r="B1295" t="s">
        <v>20513</v>
      </c>
    </row>
    <row r="1296" spans="2:2">
      <c r="B1296" t="s">
        <v>20513</v>
      </c>
    </row>
    <row r="1297" spans="2:2">
      <c r="B1297" t="s">
        <v>20513</v>
      </c>
    </row>
    <row r="1298" spans="2:2">
      <c r="B1298" t="s">
        <v>20513</v>
      </c>
    </row>
    <row r="1299" spans="2:2">
      <c r="B1299" t="s">
        <v>20513</v>
      </c>
    </row>
    <row r="1300" spans="2:2">
      <c r="B1300" t="s">
        <v>20513</v>
      </c>
    </row>
    <row r="1301" spans="2:2">
      <c r="B1301" t="s">
        <v>20513</v>
      </c>
    </row>
    <row r="1302" spans="2:2">
      <c r="B1302" t="s">
        <v>20513</v>
      </c>
    </row>
    <row r="1303" spans="2:2">
      <c r="B1303" t="s">
        <v>20513</v>
      </c>
    </row>
    <row r="1304" spans="2:2">
      <c r="B1304" t="s">
        <v>20513</v>
      </c>
    </row>
    <row r="1305" spans="2:2">
      <c r="B1305" t="s">
        <v>20513</v>
      </c>
    </row>
    <row r="1306" spans="2:2">
      <c r="B1306" t="s">
        <v>20513</v>
      </c>
    </row>
    <row r="1307" spans="2:2">
      <c r="B1307" t="s">
        <v>20513</v>
      </c>
    </row>
    <row r="1308" spans="2:2">
      <c r="B1308" t="s">
        <v>20513</v>
      </c>
    </row>
    <row r="1309" spans="2:2">
      <c r="B1309" t="s">
        <v>20513</v>
      </c>
    </row>
    <row r="1310" spans="2:2">
      <c r="B1310" t="s">
        <v>20513</v>
      </c>
    </row>
    <row r="1311" spans="2:2">
      <c r="B1311" t="s">
        <v>20513</v>
      </c>
    </row>
    <row r="1312" spans="2:2">
      <c r="B1312" t="s">
        <v>20513</v>
      </c>
    </row>
    <row r="1313" spans="2:2">
      <c r="B1313" t="s">
        <v>20513</v>
      </c>
    </row>
    <row r="1314" spans="2:2">
      <c r="B1314" t="s">
        <v>20513</v>
      </c>
    </row>
    <row r="1315" spans="2:2">
      <c r="B1315" t="s">
        <v>20513</v>
      </c>
    </row>
    <row r="1316" spans="2:2">
      <c r="B1316" t="s">
        <v>20513</v>
      </c>
    </row>
    <row r="1317" spans="2:2">
      <c r="B1317" t="s">
        <v>20513</v>
      </c>
    </row>
    <row r="1318" spans="2:2">
      <c r="B1318" t="s">
        <v>20513</v>
      </c>
    </row>
    <row r="1319" spans="2:2">
      <c r="B1319" t="s">
        <v>20513</v>
      </c>
    </row>
    <row r="1320" spans="2:2">
      <c r="B1320" t="s">
        <v>20513</v>
      </c>
    </row>
    <row r="1321" spans="2:2">
      <c r="B1321" t="s">
        <v>20513</v>
      </c>
    </row>
    <row r="1322" spans="2:2">
      <c r="B1322" t="s">
        <v>20513</v>
      </c>
    </row>
    <row r="1323" spans="2:2">
      <c r="B1323" t="s">
        <v>20513</v>
      </c>
    </row>
    <row r="1324" spans="2:2">
      <c r="B1324" t="s">
        <v>20513</v>
      </c>
    </row>
    <row r="1325" spans="2:2">
      <c r="B1325" t="s">
        <v>20513</v>
      </c>
    </row>
    <row r="1326" spans="2:2">
      <c r="B1326" t="s">
        <v>20513</v>
      </c>
    </row>
    <row r="1327" spans="2:2">
      <c r="B1327" t="s">
        <v>20513</v>
      </c>
    </row>
    <row r="1328" spans="2:2">
      <c r="B1328" t="s">
        <v>20513</v>
      </c>
    </row>
    <row r="1329" spans="2:2">
      <c r="B1329" t="s">
        <v>20513</v>
      </c>
    </row>
    <row r="1330" spans="2:2">
      <c r="B1330" t="s">
        <v>20513</v>
      </c>
    </row>
    <row r="1331" spans="2:2">
      <c r="B1331" t="s">
        <v>20513</v>
      </c>
    </row>
    <row r="1332" spans="2:2">
      <c r="B1332" t="s">
        <v>20513</v>
      </c>
    </row>
    <row r="1333" spans="2:2">
      <c r="B1333" t="s">
        <v>20513</v>
      </c>
    </row>
    <row r="1334" spans="2:2">
      <c r="B1334" t="s">
        <v>20513</v>
      </c>
    </row>
    <row r="1335" spans="2:2">
      <c r="B1335" t="s">
        <v>20513</v>
      </c>
    </row>
    <row r="1336" spans="2:2">
      <c r="B1336" t="s">
        <v>20513</v>
      </c>
    </row>
    <row r="1337" spans="2:2">
      <c r="B1337" t="s">
        <v>20513</v>
      </c>
    </row>
    <row r="1338" spans="2:2">
      <c r="B1338" t="s">
        <v>20513</v>
      </c>
    </row>
    <row r="1339" spans="2:2">
      <c r="B1339" t="s">
        <v>20513</v>
      </c>
    </row>
    <row r="1340" spans="2:2">
      <c r="B1340" t="s">
        <v>20513</v>
      </c>
    </row>
    <row r="1341" spans="2:2">
      <c r="B1341" t="s">
        <v>20513</v>
      </c>
    </row>
    <row r="1342" spans="2:2">
      <c r="B1342" t="s">
        <v>20513</v>
      </c>
    </row>
    <row r="1343" spans="2:2">
      <c r="B1343" t="s">
        <v>20513</v>
      </c>
    </row>
    <row r="1344" spans="2:2">
      <c r="B1344" t="s">
        <v>20513</v>
      </c>
    </row>
    <row r="1345" spans="2:2">
      <c r="B1345" t="s">
        <v>20513</v>
      </c>
    </row>
    <row r="1346" spans="2:2">
      <c r="B1346" t="s">
        <v>20513</v>
      </c>
    </row>
    <row r="1347" spans="2:2">
      <c r="B1347" t="s">
        <v>20513</v>
      </c>
    </row>
    <row r="1348" spans="2:2">
      <c r="B1348" t="s">
        <v>20513</v>
      </c>
    </row>
    <row r="1349" spans="2:2">
      <c r="B1349" t="s">
        <v>20513</v>
      </c>
    </row>
    <row r="1350" spans="2:2">
      <c r="B1350" t="s">
        <v>20513</v>
      </c>
    </row>
    <row r="1351" spans="2:2">
      <c r="B1351" t="s">
        <v>20513</v>
      </c>
    </row>
    <row r="1352" spans="2:2">
      <c r="B1352" t="s">
        <v>20513</v>
      </c>
    </row>
    <row r="1353" spans="2:2">
      <c r="B1353" t="s">
        <v>20513</v>
      </c>
    </row>
    <row r="1354" spans="2:2">
      <c r="B1354" t="s">
        <v>20513</v>
      </c>
    </row>
    <row r="1355" spans="2:2">
      <c r="B1355" t="s">
        <v>20513</v>
      </c>
    </row>
    <row r="1356" spans="2:2">
      <c r="B1356" t="s">
        <v>20513</v>
      </c>
    </row>
    <row r="1357" spans="2:2">
      <c r="B1357" t="s">
        <v>20513</v>
      </c>
    </row>
    <row r="1358" spans="2:2">
      <c r="B1358" t="s">
        <v>20513</v>
      </c>
    </row>
    <row r="1359" spans="2:2">
      <c r="B1359" t="s">
        <v>20513</v>
      </c>
    </row>
    <row r="1360" spans="2:2">
      <c r="B1360" t="s">
        <v>20513</v>
      </c>
    </row>
    <row r="1361" spans="2:2">
      <c r="B1361" t="s">
        <v>20513</v>
      </c>
    </row>
    <row r="1362" spans="2:2">
      <c r="B1362" t="s">
        <v>20513</v>
      </c>
    </row>
    <row r="1363" spans="2:2">
      <c r="B1363" t="s">
        <v>20513</v>
      </c>
    </row>
    <row r="1364" spans="2:2">
      <c r="B1364" t="s">
        <v>20513</v>
      </c>
    </row>
    <row r="1365" spans="2:2">
      <c r="B1365" t="s">
        <v>20513</v>
      </c>
    </row>
    <row r="1366" spans="2:2">
      <c r="B1366" t="s">
        <v>20513</v>
      </c>
    </row>
    <row r="1367" spans="2:2">
      <c r="B1367" t="s">
        <v>20513</v>
      </c>
    </row>
    <row r="1368" spans="2:2">
      <c r="B1368" t="s">
        <v>20513</v>
      </c>
    </row>
    <row r="1369" spans="2:2">
      <c r="B1369" t="s">
        <v>20513</v>
      </c>
    </row>
    <row r="1370" spans="2:2">
      <c r="B1370" t="s">
        <v>20513</v>
      </c>
    </row>
    <row r="1371" spans="2:2">
      <c r="B1371" t="s">
        <v>20513</v>
      </c>
    </row>
    <row r="1372" spans="2:2">
      <c r="B1372" t="s">
        <v>20513</v>
      </c>
    </row>
    <row r="1373" spans="2:2">
      <c r="B1373" t="s">
        <v>20513</v>
      </c>
    </row>
    <row r="1374" spans="2:2">
      <c r="B1374" t="s">
        <v>20513</v>
      </c>
    </row>
    <row r="1375" spans="2:2">
      <c r="B1375" t="s">
        <v>20513</v>
      </c>
    </row>
    <row r="1376" spans="2:2">
      <c r="B1376" t="s">
        <v>20513</v>
      </c>
    </row>
    <row r="1377" spans="2:2">
      <c r="B1377" t="s">
        <v>20513</v>
      </c>
    </row>
    <row r="1378" spans="2:2">
      <c r="B1378" t="s">
        <v>20513</v>
      </c>
    </row>
    <row r="1379" spans="2:2">
      <c r="B1379" t="s">
        <v>20513</v>
      </c>
    </row>
    <row r="1380" spans="2:2">
      <c r="B1380" t="s">
        <v>20513</v>
      </c>
    </row>
    <row r="1381" spans="2:2">
      <c r="B1381" t="s">
        <v>20513</v>
      </c>
    </row>
    <row r="1382" spans="2:2">
      <c r="B1382" t="s">
        <v>20513</v>
      </c>
    </row>
    <row r="1383" spans="2:2">
      <c r="B1383" t="s">
        <v>20513</v>
      </c>
    </row>
    <row r="1384" spans="2:2">
      <c r="B1384" t="s">
        <v>20513</v>
      </c>
    </row>
    <row r="1385" spans="2:2">
      <c r="B1385" t="s">
        <v>20513</v>
      </c>
    </row>
    <row r="1386" spans="2:2">
      <c r="B1386" t="s">
        <v>20513</v>
      </c>
    </row>
    <row r="1387" spans="2:2">
      <c r="B1387" t="s">
        <v>20513</v>
      </c>
    </row>
    <row r="1388" spans="2:2">
      <c r="B1388" t="s">
        <v>20513</v>
      </c>
    </row>
    <row r="1389" spans="2:2">
      <c r="B1389" t="s">
        <v>20513</v>
      </c>
    </row>
    <row r="1390" spans="2:2">
      <c r="B1390" t="s">
        <v>20513</v>
      </c>
    </row>
    <row r="1391" spans="2:2">
      <c r="B1391" t="s">
        <v>20513</v>
      </c>
    </row>
    <row r="1392" spans="2:2">
      <c r="B1392" t="s">
        <v>20513</v>
      </c>
    </row>
    <row r="1393" spans="2:2">
      <c r="B1393" t="s">
        <v>20513</v>
      </c>
    </row>
    <row r="1394" spans="2:2">
      <c r="B1394" t="s">
        <v>20513</v>
      </c>
    </row>
    <row r="1395" spans="2:2">
      <c r="B1395" t="s">
        <v>20513</v>
      </c>
    </row>
    <row r="1396" spans="2:2">
      <c r="B1396" t="s">
        <v>20513</v>
      </c>
    </row>
    <row r="1397" spans="2:2">
      <c r="B1397" t="s">
        <v>20513</v>
      </c>
    </row>
    <row r="1398" spans="2:2">
      <c r="B1398" t="s">
        <v>20513</v>
      </c>
    </row>
    <row r="1399" spans="2:2">
      <c r="B1399" t="s">
        <v>20513</v>
      </c>
    </row>
    <row r="1400" spans="2:2">
      <c r="B1400" t="s">
        <v>20513</v>
      </c>
    </row>
    <row r="1401" spans="2:2">
      <c r="B1401" t="s">
        <v>20513</v>
      </c>
    </row>
    <row r="1402" spans="2:2">
      <c r="B1402" t="s">
        <v>20513</v>
      </c>
    </row>
    <row r="1403" spans="2:2">
      <c r="B1403" t="s">
        <v>20513</v>
      </c>
    </row>
    <row r="1404" spans="2:2">
      <c r="B1404" t="s">
        <v>20513</v>
      </c>
    </row>
    <row r="1405" spans="2:2">
      <c r="B1405" t="s">
        <v>20513</v>
      </c>
    </row>
    <row r="1406" spans="2:2">
      <c r="B1406" t="s">
        <v>20513</v>
      </c>
    </row>
    <row r="1407" spans="2:2">
      <c r="B1407" t="s">
        <v>20513</v>
      </c>
    </row>
    <row r="1408" spans="2:2">
      <c r="B1408" t="s">
        <v>20513</v>
      </c>
    </row>
    <row r="1409" spans="2:2">
      <c r="B1409" t="s">
        <v>20513</v>
      </c>
    </row>
    <row r="1410" spans="2:2">
      <c r="B1410" t="s">
        <v>20513</v>
      </c>
    </row>
    <row r="1411" spans="2:2">
      <c r="B1411" t="s">
        <v>20513</v>
      </c>
    </row>
    <row r="1412" spans="2:2">
      <c r="B1412" t="s">
        <v>20513</v>
      </c>
    </row>
    <row r="1413" spans="2:2">
      <c r="B1413" t="s">
        <v>20513</v>
      </c>
    </row>
    <row r="1414" spans="2:2">
      <c r="B1414" t="s">
        <v>20513</v>
      </c>
    </row>
    <row r="1415" spans="2:2">
      <c r="B1415" t="s">
        <v>20513</v>
      </c>
    </row>
    <row r="1416" spans="2:2">
      <c r="B1416" t="s">
        <v>20513</v>
      </c>
    </row>
    <row r="1417" spans="2:2">
      <c r="B1417" t="s">
        <v>20513</v>
      </c>
    </row>
    <row r="1418" spans="2:2">
      <c r="B1418" t="s">
        <v>20513</v>
      </c>
    </row>
    <row r="1419" spans="2:2">
      <c r="B1419" t="s">
        <v>20513</v>
      </c>
    </row>
    <row r="1420" spans="2:2">
      <c r="B1420" t="s">
        <v>20513</v>
      </c>
    </row>
    <row r="1421" spans="2:2">
      <c r="B1421" t="s">
        <v>20513</v>
      </c>
    </row>
    <row r="1422" spans="2:2">
      <c r="B1422" t="s">
        <v>20513</v>
      </c>
    </row>
    <row r="1423" spans="2:2">
      <c r="B1423" t="s">
        <v>20513</v>
      </c>
    </row>
    <row r="1424" spans="2:2">
      <c r="B1424" t="s">
        <v>20513</v>
      </c>
    </row>
    <row r="1425" spans="2:2">
      <c r="B1425" t="s">
        <v>20513</v>
      </c>
    </row>
    <row r="1426" spans="2:2">
      <c r="B1426" t="s">
        <v>20513</v>
      </c>
    </row>
    <row r="1427" spans="2:2">
      <c r="B1427" t="s">
        <v>20513</v>
      </c>
    </row>
    <row r="1428" spans="2:2">
      <c r="B1428" t="s">
        <v>20513</v>
      </c>
    </row>
    <row r="1429" spans="2:2">
      <c r="B1429" t="s">
        <v>20513</v>
      </c>
    </row>
    <row r="1430" spans="2:2">
      <c r="B1430" t="s">
        <v>20513</v>
      </c>
    </row>
    <row r="1431" spans="2:2">
      <c r="B1431" t="s">
        <v>20513</v>
      </c>
    </row>
    <row r="1432" spans="2:2">
      <c r="B1432" t="s">
        <v>20513</v>
      </c>
    </row>
    <row r="1433" spans="2:2">
      <c r="B1433" t="s">
        <v>20513</v>
      </c>
    </row>
    <row r="1434" spans="2:2">
      <c r="B1434" t="s">
        <v>20513</v>
      </c>
    </row>
    <row r="1435" spans="2:2">
      <c r="B1435" t="s">
        <v>20513</v>
      </c>
    </row>
    <row r="1436" spans="2:2">
      <c r="B1436" t="s">
        <v>20513</v>
      </c>
    </row>
    <row r="1437" spans="2:2">
      <c r="B1437" t="s">
        <v>20513</v>
      </c>
    </row>
    <row r="1438" spans="2:2">
      <c r="B1438" t="s">
        <v>20513</v>
      </c>
    </row>
    <row r="1439" spans="2:2">
      <c r="B1439" t="s">
        <v>20513</v>
      </c>
    </row>
    <row r="1440" spans="2:2">
      <c r="B1440" t="s">
        <v>20513</v>
      </c>
    </row>
    <row r="1441" spans="2:2">
      <c r="B1441" t="s">
        <v>20513</v>
      </c>
    </row>
    <row r="1442" spans="2:2">
      <c r="B1442" t="s">
        <v>20513</v>
      </c>
    </row>
    <row r="1443" spans="2:2">
      <c r="B1443" t="s">
        <v>20513</v>
      </c>
    </row>
    <row r="1444" spans="2:2">
      <c r="B1444" t="s">
        <v>20513</v>
      </c>
    </row>
    <row r="1445" spans="2:2">
      <c r="B1445" t="s">
        <v>20513</v>
      </c>
    </row>
    <row r="1446" spans="2:2">
      <c r="B1446" t="s">
        <v>20513</v>
      </c>
    </row>
    <row r="1447" spans="2:2">
      <c r="B1447" t="s">
        <v>20513</v>
      </c>
    </row>
    <row r="1448" spans="2:2">
      <c r="B1448" t="s">
        <v>20513</v>
      </c>
    </row>
    <row r="1449" spans="2:2">
      <c r="B1449" t="s">
        <v>20513</v>
      </c>
    </row>
    <row r="1450" spans="2:2">
      <c r="B1450" t="s">
        <v>20513</v>
      </c>
    </row>
    <row r="1451" spans="2:2">
      <c r="B1451" t="s">
        <v>20513</v>
      </c>
    </row>
    <row r="1452" spans="2:2">
      <c r="B1452" t="s">
        <v>20513</v>
      </c>
    </row>
    <row r="1453" spans="2:2">
      <c r="B1453" t="s">
        <v>20513</v>
      </c>
    </row>
    <row r="1454" spans="2:2">
      <c r="B1454" t="s">
        <v>20513</v>
      </c>
    </row>
    <row r="1455" spans="2:2">
      <c r="B1455" t="s">
        <v>20513</v>
      </c>
    </row>
    <row r="1456" spans="2:2">
      <c r="B1456" t="s">
        <v>20513</v>
      </c>
    </row>
    <row r="1457" spans="2:2">
      <c r="B1457" t="s">
        <v>20513</v>
      </c>
    </row>
    <row r="1458" spans="2:2">
      <c r="B1458" t="s">
        <v>20513</v>
      </c>
    </row>
    <row r="1459" spans="2:2">
      <c r="B1459" t="s">
        <v>20513</v>
      </c>
    </row>
    <row r="1460" spans="2:2">
      <c r="B1460" t="s">
        <v>20513</v>
      </c>
    </row>
    <row r="1461" spans="2:2">
      <c r="B1461" t="s">
        <v>20513</v>
      </c>
    </row>
    <row r="1462" spans="2:2">
      <c r="B1462" t="s">
        <v>20513</v>
      </c>
    </row>
    <row r="1463" spans="2:2">
      <c r="B1463" t="s">
        <v>20513</v>
      </c>
    </row>
    <row r="1464" spans="2:2">
      <c r="B1464" t="s">
        <v>20513</v>
      </c>
    </row>
    <row r="1465" spans="2:2">
      <c r="B1465" t="s">
        <v>20513</v>
      </c>
    </row>
    <row r="1466" spans="2:2">
      <c r="B1466" t="s">
        <v>20513</v>
      </c>
    </row>
    <row r="1467" spans="2:2">
      <c r="B1467" t="s">
        <v>20513</v>
      </c>
    </row>
    <row r="1468" spans="2:2">
      <c r="B1468" t="s">
        <v>20513</v>
      </c>
    </row>
    <row r="1469" spans="2:2">
      <c r="B1469" t="s">
        <v>20513</v>
      </c>
    </row>
    <row r="1470" spans="2:2">
      <c r="B1470" t="s">
        <v>20513</v>
      </c>
    </row>
    <row r="1471" spans="2:2">
      <c r="B1471" t="s">
        <v>20513</v>
      </c>
    </row>
    <row r="1472" spans="2:2">
      <c r="B1472" t="s">
        <v>20513</v>
      </c>
    </row>
    <row r="1473" spans="2:2">
      <c r="B1473" t="s">
        <v>20513</v>
      </c>
    </row>
    <row r="1474" spans="2:2">
      <c r="B1474" t="s">
        <v>20513</v>
      </c>
    </row>
    <row r="1475" spans="2:2">
      <c r="B1475" t="s">
        <v>20513</v>
      </c>
    </row>
    <row r="1476" spans="2:2">
      <c r="B1476" t="s">
        <v>20513</v>
      </c>
    </row>
    <row r="1477" spans="2:2">
      <c r="B1477" t="s">
        <v>20513</v>
      </c>
    </row>
    <row r="1478" spans="2:2">
      <c r="B1478" t="s">
        <v>20513</v>
      </c>
    </row>
    <row r="1479" spans="2:2">
      <c r="B1479" t="s">
        <v>20513</v>
      </c>
    </row>
    <row r="1480" spans="2:2">
      <c r="B1480" t="s">
        <v>20513</v>
      </c>
    </row>
    <row r="1481" spans="2:2">
      <c r="B1481" t="s">
        <v>20513</v>
      </c>
    </row>
    <row r="1482" spans="2:2">
      <c r="B1482" t="s">
        <v>20513</v>
      </c>
    </row>
    <row r="1483" spans="2:2">
      <c r="B1483" t="s">
        <v>20513</v>
      </c>
    </row>
    <row r="1484" spans="2:2">
      <c r="B1484" t="s">
        <v>20513</v>
      </c>
    </row>
    <row r="1485" spans="2:2">
      <c r="B1485" t="s">
        <v>20513</v>
      </c>
    </row>
    <row r="1486" spans="2:2">
      <c r="B1486" t="s">
        <v>20513</v>
      </c>
    </row>
    <row r="1487" spans="2:2">
      <c r="B1487" t="s">
        <v>20513</v>
      </c>
    </row>
    <row r="1488" spans="2:2">
      <c r="B1488" t="s">
        <v>20513</v>
      </c>
    </row>
    <row r="1489" spans="2:2">
      <c r="B1489" t="s">
        <v>20513</v>
      </c>
    </row>
    <row r="1490" spans="2:2">
      <c r="B1490" t="s">
        <v>20513</v>
      </c>
    </row>
    <row r="1491" spans="2:2">
      <c r="B1491" t="s">
        <v>20513</v>
      </c>
    </row>
    <row r="1492" spans="2:2">
      <c r="B1492" t="s">
        <v>20513</v>
      </c>
    </row>
    <row r="1493" spans="2:2">
      <c r="B1493" t="s">
        <v>20513</v>
      </c>
    </row>
    <row r="1494" spans="2:2">
      <c r="B1494" t="s">
        <v>20513</v>
      </c>
    </row>
    <row r="1495" spans="2:2">
      <c r="B1495" t="s">
        <v>20513</v>
      </c>
    </row>
    <row r="1496" spans="2:2">
      <c r="B1496" t="s">
        <v>20513</v>
      </c>
    </row>
    <row r="1497" spans="2:2">
      <c r="B1497" t="s">
        <v>20513</v>
      </c>
    </row>
    <row r="1498" spans="2:2">
      <c r="B1498" t="s">
        <v>20513</v>
      </c>
    </row>
    <row r="1499" spans="2:2">
      <c r="B1499" t="s">
        <v>20513</v>
      </c>
    </row>
    <row r="1500" spans="2:2">
      <c r="B1500" t="s">
        <v>20513</v>
      </c>
    </row>
    <row r="1501" spans="2:2">
      <c r="B1501" t="s">
        <v>20513</v>
      </c>
    </row>
    <row r="1502" spans="2:2">
      <c r="B1502" t="s">
        <v>20513</v>
      </c>
    </row>
    <row r="1503" spans="2:2">
      <c r="B1503" t="s">
        <v>20513</v>
      </c>
    </row>
    <row r="1504" spans="2:2">
      <c r="B1504" t="s">
        <v>20513</v>
      </c>
    </row>
    <row r="1505" spans="2:2">
      <c r="B1505" t="s">
        <v>20513</v>
      </c>
    </row>
    <row r="1506" spans="2:2">
      <c r="B1506" t="s">
        <v>20513</v>
      </c>
    </row>
    <row r="1507" spans="2:2">
      <c r="B1507" t="s">
        <v>20513</v>
      </c>
    </row>
    <row r="1508" spans="2:2">
      <c r="B1508" t="s">
        <v>20513</v>
      </c>
    </row>
    <row r="1509" spans="2:2">
      <c r="B1509" t="s">
        <v>20513</v>
      </c>
    </row>
    <row r="1510" spans="2:2">
      <c r="B1510" t="s">
        <v>20513</v>
      </c>
    </row>
    <row r="1511" spans="2:2">
      <c r="B1511" t="s">
        <v>20513</v>
      </c>
    </row>
    <row r="1512" spans="2:2">
      <c r="B1512" t="s">
        <v>20513</v>
      </c>
    </row>
    <row r="1513" spans="2:2">
      <c r="B1513" t="s">
        <v>20513</v>
      </c>
    </row>
    <row r="1514" spans="2:2">
      <c r="B1514" t="s">
        <v>20513</v>
      </c>
    </row>
    <row r="1515" spans="2:2">
      <c r="B1515" t="s">
        <v>20513</v>
      </c>
    </row>
    <row r="1516" spans="2:2">
      <c r="B1516" t="s">
        <v>20513</v>
      </c>
    </row>
    <row r="1517" spans="2:2">
      <c r="B1517" t="s">
        <v>20513</v>
      </c>
    </row>
    <row r="1518" spans="2:2">
      <c r="B1518" t="s">
        <v>20513</v>
      </c>
    </row>
    <row r="1519" spans="2:2">
      <c r="B1519" t="s">
        <v>20513</v>
      </c>
    </row>
    <row r="1520" spans="2:2">
      <c r="B1520" t="s">
        <v>20513</v>
      </c>
    </row>
    <row r="1521" spans="2:2">
      <c r="B1521" t="s">
        <v>20513</v>
      </c>
    </row>
    <row r="1522" spans="2:2">
      <c r="B1522" t="s">
        <v>20513</v>
      </c>
    </row>
    <row r="1523" spans="2:2">
      <c r="B1523" t="s">
        <v>20513</v>
      </c>
    </row>
    <row r="1524" spans="2:2">
      <c r="B1524" t="s">
        <v>20513</v>
      </c>
    </row>
    <row r="1525" spans="2:2">
      <c r="B1525" t="s">
        <v>20513</v>
      </c>
    </row>
    <row r="1526" spans="2:2">
      <c r="B1526" t="s">
        <v>20513</v>
      </c>
    </row>
    <row r="1527" spans="2:2">
      <c r="B1527" t="s">
        <v>20513</v>
      </c>
    </row>
    <row r="1528" spans="2:2">
      <c r="B1528" t="s">
        <v>20513</v>
      </c>
    </row>
    <row r="1529" spans="2:2">
      <c r="B1529" t="s">
        <v>20513</v>
      </c>
    </row>
    <row r="1530" spans="2:2">
      <c r="B1530" t="s">
        <v>20513</v>
      </c>
    </row>
    <row r="1531" spans="2:2">
      <c r="B1531" t="s">
        <v>20513</v>
      </c>
    </row>
    <row r="1532" spans="2:2">
      <c r="B1532" t="s">
        <v>20513</v>
      </c>
    </row>
    <row r="1533" spans="2:2">
      <c r="B1533" t="s">
        <v>20513</v>
      </c>
    </row>
    <row r="1534" spans="2:2">
      <c r="B1534" t="s">
        <v>20513</v>
      </c>
    </row>
    <row r="1535" spans="2:2">
      <c r="B1535" t="s">
        <v>20513</v>
      </c>
    </row>
    <row r="1536" spans="2:2">
      <c r="B1536" t="s">
        <v>20513</v>
      </c>
    </row>
    <row r="1537" spans="2:2">
      <c r="B1537" t="s">
        <v>20513</v>
      </c>
    </row>
    <row r="1538" spans="2:2">
      <c r="B1538" t="s">
        <v>20513</v>
      </c>
    </row>
    <row r="1539" spans="2:2">
      <c r="B1539" t="s">
        <v>20513</v>
      </c>
    </row>
    <row r="1540" spans="2:2">
      <c r="B1540" t="s">
        <v>20513</v>
      </c>
    </row>
    <row r="1541" spans="2:2">
      <c r="B1541" t="s">
        <v>20513</v>
      </c>
    </row>
    <row r="1542" spans="2:2">
      <c r="B1542" t="s">
        <v>20513</v>
      </c>
    </row>
    <row r="1543" spans="2:2">
      <c r="B1543" t="s">
        <v>20513</v>
      </c>
    </row>
    <row r="1544" spans="2:2">
      <c r="B1544" t="s">
        <v>20513</v>
      </c>
    </row>
    <row r="1545" spans="2:2">
      <c r="B1545" t="s">
        <v>20513</v>
      </c>
    </row>
    <row r="1546" spans="2:2">
      <c r="B1546" t="s">
        <v>20513</v>
      </c>
    </row>
    <row r="1547" spans="2:2">
      <c r="B1547" t="s">
        <v>20513</v>
      </c>
    </row>
    <row r="1548" spans="2:2">
      <c r="B1548" t="s">
        <v>20513</v>
      </c>
    </row>
    <row r="1549" spans="2:2">
      <c r="B1549" t="s">
        <v>20513</v>
      </c>
    </row>
    <row r="1550" spans="2:2">
      <c r="B1550" t="s">
        <v>20513</v>
      </c>
    </row>
    <row r="1551" spans="2:2">
      <c r="B1551" t="s">
        <v>20513</v>
      </c>
    </row>
    <row r="1552" spans="2:2">
      <c r="B1552" t="s">
        <v>20513</v>
      </c>
    </row>
    <row r="1553" spans="2:2">
      <c r="B1553" t="s">
        <v>20513</v>
      </c>
    </row>
    <row r="1554" spans="2:2">
      <c r="B1554" t="s">
        <v>20513</v>
      </c>
    </row>
    <row r="1555" spans="2:2">
      <c r="B1555" t="s">
        <v>20513</v>
      </c>
    </row>
    <row r="1556" spans="2:2">
      <c r="B1556" t="s">
        <v>20513</v>
      </c>
    </row>
    <row r="1557" spans="2:2">
      <c r="B1557" t="s">
        <v>20513</v>
      </c>
    </row>
    <row r="1558" spans="2:2">
      <c r="B1558" t="s">
        <v>20513</v>
      </c>
    </row>
    <row r="1559" spans="2:2">
      <c r="B1559" t="s">
        <v>20513</v>
      </c>
    </row>
    <row r="1560" spans="2:2">
      <c r="B1560" t="s">
        <v>20513</v>
      </c>
    </row>
    <row r="1561" spans="2:2">
      <c r="B1561" t="s">
        <v>20513</v>
      </c>
    </row>
    <row r="1562" spans="2:2">
      <c r="B1562" t="s">
        <v>20513</v>
      </c>
    </row>
    <row r="1563" spans="2:2">
      <c r="B1563" t="s">
        <v>20513</v>
      </c>
    </row>
    <row r="1564" spans="2:2">
      <c r="B1564" t="s">
        <v>20513</v>
      </c>
    </row>
    <row r="1565" spans="2:2">
      <c r="B1565" t="s">
        <v>20513</v>
      </c>
    </row>
    <row r="1566" spans="2:2">
      <c r="B1566" t="s">
        <v>20513</v>
      </c>
    </row>
    <row r="1567" spans="2:2">
      <c r="B1567" t="s">
        <v>20513</v>
      </c>
    </row>
    <row r="1568" spans="2:2">
      <c r="B1568" t="s">
        <v>20513</v>
      </c>
    </row>
    <row r="1569" spans="2:2">
      <c r="B1569" t="s">
        <v>20513</v>
      </c>
    </row>
    <row r="1570" spans="2:2">
      <c r="B1570" t="s">
        <v>20513</v>
      </c>
    </row>
    <row r="1571" spans="2:2">
      <c r="B1571" t="s">
        <v>20513</v>
      </c>
    </row>
    <row r="1572" spans="2:2">
      <c r="B1572" t="s">
        <v>20513</v>
      </c>
    </row>
    <row r="1573" spans="2:2">
      <c r="B1573" t="s">
        <v>20513</v>
      </c>
    </row>
    <row r="1574" spans="2:2">
      <c r="B1574" t="s">
        <v>20513</v>
      </c>
    </row>
    <row r="1575" spans="2:2">
      <c r="B1575" t="s">
        <v>20513</v>
      </c>
    </row>
    <row r="1576" spans="2:2">
      <c r="B1576" t="s">
        <v>20513</v>
      </c>
    </row>
    <row r="1577" spans="2:2">
      <c r="B1577" t="s">
        <v>20513</v>
      </c>
    </row>
    <row r="1578" spans="2:2">
      <c r="B1578" t="s">
        <v>20513</v>
      </c>
    </row>
    <row r="1579" spans="2:2">
      <c r="B1579" t="s">
        <v>20513</v>
      </c>
    </row>
    <row r="1580" spans="2:2">
      <c r="B1580" t="s">
        <v>20513</v>
      </c>
    </row>
    <row r="1581" spans="2:2">
      <c r="B1581" t="s">
        <v>20513</v>
      </c>
    </row>
    <row r="1582" spans="2:2">
      <c r="B1582" t="s">
        <v>20513</v>
      </c>
    </row>
    <row r="1583" spans="2:2">
      <c r="B1583" t="s">
        <v>20513</v>
      </c>
    </row>
    <row r="1584" spans="2:2">
      <c r="B1584" t="s">
        <v>20513</v>
      </c>
    </row>
    <row r="1585" spans="2:2">
      <c r="B1585" t="s">
        <v>20513</v>
      </c>
    </row>
    <row r="1586" spans="2:2">
      <c r="B1586" t="s">
        <v>20513</v>
      </c>
    </row>
    <row r="1587" spans="2:2">
      <c r="B1587" t="s">
        <v>20513</v>
      </c>
    </row>
    <row r="1588" spans="2:2">
      <c r="B1588" t="s">
        <v>20513</v>
      </c>
    </row>
    <row r="1589" spans="2:2">
      <c r="B1589" t="s">
        <v>20513</v>
      </c>
    </row>
    <row r="1590" spans="2:2">
      <c r="B1590" t="s">
        <v>20513</v>
      </c>
    </row>
    <row r="1591" spans="2:2">
      <c r="B1591" t="s">
        <v>20513</v>
      </c>
    </row>
    <row r="1592" spans="2:2">
      <c r="B1592" t="s">
        <v>20513</v>
      </c>
    </row>
    <row r="1593" spans="2:2">
      <c r="B1593" t="s">
        <v>20513</v>
      </c>
    </row>
    <row r="1594" spans="2:2">
      <c r="B1594" t="s">
        <v>20513</v>
      </c>
    </row>
    <row r="1595" spans="2:2">
      <c r="B1595" t="s">
        <v>20513</v>
      </c>
    </row>
    <row r="1596" spans="2:2">
      <c r="B1596" t="s">
        <v>20513</v>
      </c>
    </row>
    <row r="1597" spans="2:2">
      <c r="B1597" t="s">
        <v>20513</v>
      </c>
    </row>
    <row r="1598" spans="2:2">
      <c r="B1598" t="s">
        <v>20513</v>
      </c>
    </row>
    <row r="1599" spans="2:2">
      <c r="B1599" t="s">
        <v>20513</v>
      </c>
    </row>
    <row r="1600" spans="2:2">
      <c r="B1600" t="s">
        <v>20513</v>
      </c>
    </row>
    <row r="1601" spans="2:2">
      <c r="B1601" t="s">
        <v>20513</v>
      </c>
    </row>
    <row r="1602" spans="2:2">
      <c r="B1602" t="s">
        <v>20513</v>
      </c>
    </row>
    <row r="1603" spans="2:2">
      <c r="B1603" t="s">
        <v>20513</v>
      </c>
    </row>
    <row r="1604" spans="2:2">
      <c r="B1604" t="s">
        <v>20513</v>
      </c>
    </row>
    <row r="1605" spans="2:2">
      <c r="B1605" t="s">
        <v>20513</v>
      </c>
    </row>
    <row r="1606" spans="2:2">
      <c r="B1606" t="s">
        <v>20513</v>
      </c>
    </row>
    <row r="1607" spans="2:2">
      <c r="B1607" t="s">
        <v>20513</v>
      </c>
    </row>
    <row r="1608" spans="2:2">
      <c r="B1608" t="s">
        <v>20513</v>
      </c>
    </row>
    <row r="1609" spans="2:2">
      <c r="B1609" t="s">
        <v>20513</v>
      </c>
    </row>
    <row r="1610" spans="2:2">
      <c r="B1610" t="s">
        <v>20513</v>
      </c>
    </row>
    <row r="1611" spans="2:2">
      <c r="B1611" t="s">
        <v>20513</v>
      </c>
    </row>
    <row r="1612" spans="2:2">
      <c r="B1612" t="s">
        <v>20513</v>
      </c>
    </row>
    <row r="1613" spans="2:2">
      <c r="B1613" t="s">
        <v>20513</v>
      </c>
    </row>
    <row r="1614" spans="2:2">
      <c r="B1614" t="s">
        <v>20513</v>
      </c>
    </row>
    <row r="1615" spans="2:2">
      <c r="B1615" t="s">
        <v>20513</v>
      </c>
    </row>
    <row r="1616" spans="2:2">
      <c r="B1616" t="s">
        <v>20513</v>
      </c>
    </row>
    <row r="1617" spans="2:2">
      <c r="B1617" t="s">
        <v>20513</v>
      </c>
    </row>
    <row r="1618" spans="2:2">
      <c r="B1618" t="s">
        <v>20513</v>
      </c>
    </row>
    <row r="1619" spans="2:2">
      <c r="B1619" t="s">
        <v>20513</v>
      </c>
    </row>
    <row r="1620" spans="2:2">
      <c r="B1620" t="s">
        <v>20513</v>
      </c>
    </row>
    <row r="1621" spans="2:2">
      <c r="B1621" t="s">
        <v>20513</v>
      </c>
    </row>
    <row r="1622" spans="2:2">
      <c r="B1622" t="s">
        <v>20513</v>
      </c>
    </row>
    <row r="1623" spans="2:2">
      <c r="B1623" t="s">
        <v>20513</v>
      </c>
    </row>
    <row r="1624" spans="2:2">
      <c r="B1624" t="s">
        <v>20513</v>
      </c>
    </row>
    <row r="1625" spans="2:2">
      <c r="B1625" t="s">
        <v>20513</v>
      </c>
    </row>
    <row r="1626" spans="2:2">
      <c r="B1626" t="s">
        <v>20513</v>
      </c>
    </row>
    <row r="1627" spans="2:2">
      <c r="B1627" t="s">
        <v>20513</v>
      </c>
    </row>
    <row r="1628" spans="2:2">
      <c r="B1628" t="s">
        <v>20513</v>
      </c>
    </row>
    <row r="1629" spans="2:2">
      <c r="B1629" t="s">
        <v>20513</v>
      </c>
    </row>
    <row r="1630" spans="2:2">
      <c r="B1630" t="s">
        <v>20513</v>
      </c>
    </row>
    <row r="1631" spans="2:2">
      <c r="B1631" t="s">
        <v>20513</v>
      </c>
    </row>
    <row r="1632" spans="2:2">
      <c r="B1632" t="s">
        <v>20513</v>
      </c>
    </row>
    <row r="1633" spans="2:2">
      <c r="B1633" t="s">
        <v>20513</v>
      </c>
    </row>
    <row r="1634" spans="2:2">
      <c r="B1634" t="s">
        <v>20513</v>
      </c>
    </row>
    <row r="1635" spans="2:2">
      <c r="B1635" t="s">
        <v>20513</v>
      </c>
    </row>
    <row r="1636" spans="2:2">
      <c r="B1636" t="s">
        <v>20513</v>
      </c>
    </row>
    <row r="1637" spans="2:2">
      <c r="B1637" t="s">
        <v>20513</v>
      </c>
    </row>
    <row r="1638" spans="2:2">
      <c r="B1638" t="s">
        <v>20513</v>
      </c>
    </row>
    <row r="1639" spans="2:2">
      <c r="B1639" t="s">
        <v>20513</v>
      </c>
    </row>
    <row r="1640" spans="2:2">
      <c r="B1640" t="s">
        <v>20513</v>
      </c>
    </row>
    <row r="1641" spans="2:2">
      <c r="B1641" t="s">
        <v>20513</v>
      </c>
    </row>
    <row r="1642" spans="2:2">
      <c r="B1642" t="s">
        <v>20513</v>
      </c>
    </row>
    <row r="1643" spans="2:2">
      <c r="B1643" t="s">
        <v>20513</v>
      </c>
    </row>
    <row r="1644" spans="2:2">
      <c r="B1644" t="s">
        <v>20513</v>
      </c>
    </row>
    <row r="1645" spans="2:2">
      <c r="B1645" t="s">
        <v>20513</v>
      </c>
    </row>
    <row r="1646" spans="2:2">
      <c r="B1646" t="s">
        <v>20513</v>
      </c>
    </row>
    <row r="1647" spans="2:2">
      <c r="B1647" t="s">
        <v>20513</v>
      </c>
    </row>
    <row r="1648" spans="2:2">
      <c r="B1648" t="s">
        <v>20513</v>
      </c>
    </row>
    <row r="1649" spans="2:2">
      <c r="B1649" t="s">
        <v>20513</v>
      </c>
    </row>
    <row r="1650" spans="2:2">
      <c r="B1650" t="s">
        <v>20513</v>
      </c>
    </row>
    <row r="1651" spans="2:2">
      <c r="B1651" t="s">
        <v>20513</v>
      </c>
    </row>
    <row r="1652" spans="2:2">
      <c r="B1652" t="s">
        <v>20513</v>
      </c>
    </row>
    <row r="1653" spans="2:2">
      <c r="B1653" t="s">
        <v>20513</v>
      </c>
    </row>
    <row r="1654" spans="2:2">
      <c r="B1654" t="s">
        <v>20513</v>
      </c>
    </row>
    <row r="1655" spans="2:2">
      <c r="B1655" t="s">
        <v>20513</v>
      </c>
    </row>
    <row r="1656" spans="2:2">
      <c r="B1656" t="s">
        <v>20513</v>
      </c>
    </row>
    <row r="1657" spans="2:2">
      <c r="B1657" t="s">
        <v>20513</v>
      </c>
    </row>
    <row r="1658" spans="2:2">
      <c r="B1658" t="s">
        <v>20513</v>
      </c>
    </row>
    <row r="1659" spans="2:2">
      <c r="B1659" t="s">
        <v>20513</v>
      </c>
    </row>
    <row r="1660" spans="2:2">
      <c r="B1660" t="s">
        <v>20513</v>
      </c>
    </row>
    <row r="1661" spans="2:2">
      <c r="B1661" t="s">
        <v>20513</v>
      </c>
    </row>
    <row r="1662" spans="2:2">
      <c r="B1662" t="s">
        <v>20513</v>
      </c>
    </row>
    <row r="1663" spans="2:2">
      <c r="B1663" t="s">
        <v>20513</v>
      </c>
    </row>
    <row r="1664" spans="2:2">
      <c r="B1664" t="s">
        <v>20513</v>
      </c>
    </row>
    <row r="1665" spans="2:2">
      <c r="B1665" t="s">
        <v>20513</v>
      </c>
    </row>
    <row r="1666" spans="2:2">
      <c r="B1666" t="s">
        <v>20513</v>
      </c>
    </row>
    <row r="1667" spans="2:2">
      <c r="B1667" t="s">
        <v>20513</v>
      </c>
    </row>
    <row r="1668" spans="2:2">
      <c r="B1668" t="s">
        <v>20513</v>
      </c>
    </row>
    <row r="1669" spans="2:2">
      <c r="B1669" t="s">
        <v>20513</v>
      </c>
    </row>
    <row r="1670" spans="2:2">
      <c r="B1670" t="s">
        <v>20513</v>
      </c>
    </row>
    <row r="1671" spans="2:2">
      <c r="B1671" t="s">
        <v>20513</v>
      </c>
    </row>
    <row r="1672" spans="2:2">
      <c r="B1672" t="s">
        <v>20513</v>
      </c>
    </row>
    <row r="1673" spans="2:2">
      <c r="B1673" t="s">
        <v>20513</v>
      </c>
    </row>
    <row r="1674" spans="2:2">
      <c r="B1674" t="s">
        <v>20513</v>
      </c>
    </row>
    <row r="1675" spans="2:2">
      <c r="B1675" t="s">
        <v>20513</v>
      </c>
    </row>
    <row r="1676" spans="2:2">
      <c r="B1676" t="s">
        <v>20513</v>
      </c>
    </row>
    <row r="1677" spans="2:2">
      <c r="B1677" t="s">
        <v>20513</v>
      </c>
    </row>
    <row r="1678" spans="2:2">
      <c r="B1678" t="s">
        <v>20513</v>
      </c>
    </row>
    <row r="1679" spans="2:2">
      <c r="B1679" t="s">
        <v>20513</v>
      </c>
    </row>
    <row r="1680" spans="2:2">
      <c r="B1680" t="s">
        <v>20513</v>
      </c>
    </row>
    <row r="1681" spans="2:2">
      <c r="B1681" t="s">
        <v>20513</v>
      </c>
    </row>
    <row r="1682" spans="2:2">
      <c r="B1682" t="s">
        <v>20513</v>
      </c>
    </row>
    <row r="1683" spans="2:2">
      <c r="B1683" t="s">
        <v>20513</v>
      </c>
    </row>
    <row r="1684" spans="2:2">
      <c r="B1684" t="s">
        <v>20513</v>
      </c>
    </row>
    <row r="1685" spans="2:2">
      <c r="B1685" t="s">
        <v>20513</v>
      </c>
    </row>
    <row r="1686" spans="2:2">
      <c r="B1686" t="s">
        <v>20513</v>
      </c>
    </row>
    <row r="1687" spans="2:2">
      <c r="B1687" t="s">
        <v>20513</v>
      </c>
    </row>
    <row r="1688" spans="2:2">
      <c r="B1688" t="s">
        <v>20513</v>
      </c>
    </row>
    <row r="1689" spans="2:2">
      <c r="B1689" t="s">
        <v>20513</v>
      </c>
    </row>
    <row r="1690" spans="2:2">
      <c r="B1690" t="s">
        <v>20513</v>
      </c>
    </row>
    <row r="1691" spans="2:2">
      <c r="B1691" t="s">
        <v>20513</v>
      </c>
    </row>
    <row r="1692" spans="2:2">
      <c r="B1692" t="s">
        <v>20513</v>
      </c>
    </row>
    <row r="1693" spans="2:2">
      <c r="B1693" t="s">
        <v>20513</v>
      </c>
    </row>
    <row r="1694" spans="2:2">
      <c r="B1694" t="s">
        <v>20513</v>
      </c>
    </row>
    <row r="1695" spans="2:2">
      <c r="B1695" t="s">
        <v>20513</v>
      </c>
    </row>
    <row r="1696" spans="2:2">
      <c r="B1696" t="s">
        <v>20513</v>
      </c>
    </row>
    <row r="1697" spans="2:2">
      <c r="B1697" t="s">
        <v>20513</v>
      </c>
    </row>
    <row r="1698" spans="2:2">
      <c r="B1698" t="s">
        <v>20513</v>
      </c>
    </row>
    <row r="1699" spans="2:2">
      <c r="B1699" t="s">
        <v>20513</v>
      </c>
    </row>
    <row r="1700" spans="2:2">
      <c r="B1700" t="s">
        <v>20513</v>
      </c>
    </row>
    <row r="1701" spans="2:2">
      <c r="B1701" t="s">
        <v>20513</v>
      </c>
    </row>
    <row r="1702" spans="2:2">
      <c r="B1702" t="s">
        <v>20513</v>
      </c>
    </row>
    <row r="1703" spans="2:2">
      <c r="B1703" t="s">
        <v>20513</v>
      </c>
    </row>
    <row r="1704" spans="2:2">
      <c r="B1704" t="s">
        <v>20513</v>
      </c>
    </row>
    <row r="1705" spans="2:2">
      <c r="B1705" t="s">
        <v>20513</v>
      </c>
    </row>
    <row r="1706" spans="2:2">
      <c r="B1706" t="s">
        <v>20513</v>
      </c>
    </row>
    <row r="1707" spans="2:2">
      <c r="B1707" t="s">
        <v>20513</v>
      </c>
    </row>
    <row r="1708" spans="2:2">
      <c r="B1708" t="s">
        <v>20513</v>
      </c>
    </row>
    <row r="1709" spans="2:2">
      <c r="B1709" t="s">
        <v>20513</v>
      </c>
    </row>
    <row r="1710" spans="2:2">
      <c r="B1710" t="s">
        <v>20513</v>
      </c>
    </row>
    <row r="1711" spans="2:2">
      <c r="B1711" t="s">
        <v>20513</v>
      </c>
    </row>
    <row r="1712" spans="2:2">
      <c r="B1712" t="s">
        <v>20513</v>
      </c>
    </row>
    <row r="1713" spans="2:2">
      <c r="B1713" t="s">
        <v>20513</v>
      </c>
    </row>
    <row r="1714" spans="2:2">
      <c r="B1714" t="s">
        <v>20513</v>
      </c>
    </row>
    <row r="1715" spans="2:2">
      <c r="B1715" t="s">
        <v>20513</v>
      </c>
    </row>
    <row r="1716" spans="2:2">
      <c r="B1716" t="s">
        <v>20513</v>
      </c>
    </row>
    <row r="1717" spans="2:2">
      <c r="B1717" t="s">
        <v>20513</v>
      </c>
    </row>
    <row r="1718" spans="2:2">
      <c r="B1718" t="s">
        <v>20513</v>
      </c>
    </row>
    <row r="1719" spans="2:2">
      <c r="B1719" t="s">
        <v>20513</v>
      </c>
    </row>
    <row r="1720" spans="2:2">
      <c r="B1720" t="s">
        <v>20513</v>
      </c>
    </row>
    <row r="1721" spans="2:2">
      <c r="B1721" t="s">
        <v>20513</v>
      </c>
    </row>
    <row r="1722" spans="2:2">
      <c r="B1722" t="s">
        <v>20513</v>
      </c>
    </row>
    <row r="1723" spans="2:2">
      <c r="B1723" t="s">
        <v>20513</v>
      </c>
    </row>
    <row r="1724" spans="2:2">
      <c r="B1724" t="s">
        <v>20513</v>
      </c>
    </row>
    <row r="1725" spans="2:2">
      <c r="B1725" t="s">
        <v>20513</v>
      </c>
    </row>
    <row r="1726" spans="2:2">
      <c r="B1726" t="s">
        <v>20513</v>
      </c>
    </row>
    <row r="1727" spans="2:2">
      <c r="B1727" t="s">
        <v>20513</v>
      </c>
    </row>
    <row r="1728" spans="2:2">
      <c r="B1728" t="s">
        <v>20513</v>
      </c>
    </row>
    <row r="1729" spans="2:2">
      <c r="B1729" t="s">
        <v>20513</v>
      </c>
    </row>
    <row r="1730" spans="2:2">
      <c r="B1730" t="s">
        <v>20513</v>
      </c>
    </row>
    <row r="1731" spans="2:2">
      <c r="B1731" t="s">
        <v>20513</v>
      </c>
    </row>
    <row r="1732" spans="2:2">
      <c r="B1732" t="s">
        <v>20513</v>
      </c>
    </row>
    <row r="1733" spans="2:2">
      <c r="B1733" t="s">
        <v>20513</v>
      </c>
    </row>
    <row r="1734" spans="2:2">
      <c r="B1734" t="s">
        <v>20513</v>
      </c>
    </row>
    <row r="1735" spans="2:2">
      <c r="B1735" t="s">
        <v>20513</v>
      </c>
    </row>
    <row r="1736" spans="2:2">
      <c r="B1736" t="s">
        <v>20513</v>
      </c>
    </row>
    <row r="1737" spans="2:2">
      <c r="B1737" t="s">
        <v>20513</v>
      </c>
    </row>
    <row r="1738" spans="2:2">
      <c r="B1738" t="s">
        <v>20513</v>
      </c>
    </row>
    <row r="1739" spans="2:2">
      <c r="B1739" t="s">
        <v>20513</v>
      </c>
    </row>
    <row r="1740" spans="2:2">
      <c r="B1740" t="s">
        <v>20513</v>
      </c>
    </row>
    <row r="1741" spans="2:2">
      <c r="B1741" t="s">
        <v>20513</v>
      </c>
    </row>
    <row r="1742" spans="2:2">
      <c r="B1742" t="s">
        <v>20513</v>
      </c>
    </row>
    <row r="1743" spans="2:2">
      <c r="B1743" t="s">
        <v>20513</v>
      </c>
    </row>
    <row r="1744" spans="2:2">
      <c r="B1744" t="s">
        <v>20513</v>
      </c>
    </row>
    <row r="1745" spans="2:2">
      <c r="B1745" t="s">
        <v>20513</v>
      </c>
    </row>
    <row r="1746" spans="2:2">
      <c r="B1746" t="s">
        <v>20513</v>
      </c>
    </row>
    <row r="1747" spans="2:2">
      <c r="B1747" t="s">
        <v>20513</v>
      </c>
    </row>
    <row r="1748" spans="2:2">
      <c r="B1748" t="s">
        <v>20513</v>
      </c>
    </row>
    <row r="1749" spans="2:2">
      <c r="B1749" t="s">
        <v>20513</v>
      </c>
    </row>
    <row r="1750" spans="2:2">
      <c r="B1750" t="s">
        <v>20513</v>
      </c>
    </row>
    <row r="1751" spans="2:2">
      <c r="B1751" t="s">
        <v>20513</v>
      </c>
    </row>
    <row r="1752" spans="2:2">
      <c r="B1752" t="s">
        <v>20513</v>
      </c>
    </row>
    <row r="1753" spans="2:2">
      <c r="B1753" t="s">
        <v>20513</v>
      </c>
    </row>
    <row r="1754" spans="2:2">
      <c r="B1754" t="s">
        <v>20513</v>
      </c>
    </row>
    <row r="1755" spans="2:2">
      <c r="B1755" t="s">
        <v>20513</v>
      </c>
    </row>
    <row r="1756" spans="2:2">
      <c r="B1756" t="s">
        <v>20513</v>
      </c>
    </row>
    <row r="1757" spans="2:2">
      <c r="B1757" t="s">
        <v>20513</v>
      </c>
    </row>
    <row r="1758" spans="2:2">
      <c r="B1758" t="s">
        <v>20513</v>
      </c>
    </row>
    <row r="1759" spans="2:2">
      <c r="B1759" t="s">
        <v>20513</v>
      </c>
    </row>
    <row r="1760" spans="2:2">
      <c r="B1760" t="s">
        <v>20513</v>
      </c>
    </row>
    <row r="1761" spans="2:2">
      <c r="B1761" t="s">
        <v>20513</v>
      </c>
    </row>
    <row r="1762" spans="2:2">
      <c r="B1762" t="s">
        <v>20513</v>
      </c>
    </row>
    <row r="1763" spans="2:2">
      <c r="B1763" t="s">
        <v>20513</v>
      </c>
    </row>
    <row r="1764" spans="2:2">
      <c r="B1764" t="s">
        <v>20513</v>
      </c>
    </row>
    <row r="1765" spans="2:2">
      <c r="B1765" t="s">
        <v>20513</v>
      </c>
    </row>
    <row r="1766" spans="2:2">
      <c r="B1766" t="s">
        <v>20513</v>
      </c>
    </row>
    <row r="1767" spans="2:2">
      <c r="B1767" t="s">
        <v>20513</v>
      </c>
    </row>
    <row r="1768" spans="2:2">
      <c r="B1768" t="s">
        <v>20513</v>
      </c>
    </row>
    <row r="1769" spans="2:2">
      <c r="B1769" t="s">
        <v>20513</v>
      </c>
    </row>
    <row r="1770" spans="2:2">
      <c r="B1770" t="s">
        <v>20513</v>
      </c>
    </row>
    <row r="1771" spans="2:2">
      <c r="B1771" t="s">
        <v>20513</v>
      </c>
    </row>
    <row r="1772" spans="2:2">
      <c r="B1772" t="s">
        <v>20513</v>
      </c>
    </row>
    <row r="1773" spans="2:2">
      <c r="B1773" t="s">
        <v>20513</v>
      </c>
    </row>
    <row r="1774" spans="2:2">
      <c r="B1774" t="s">
        <v>20513</v>
      </c>
    </row>
    <row r="1775" spans="2:2">
      <c r="B1775" t="s">
        <v>20513</v>
      </c>
    </row>
    <row r="1776" spans="2:2">
      <c r="B1776" t="s">
        <v>20513</v>
      </c>
    </row>
    <row r="1777" spans="2:2">
      <c r="B1777" t="s">
        <v>20513</v>
      </c>
    </row>
    <row r="1778" spans="2:2">
      <c r="B1778" t="s">
        <v>20513</v>
      </c>
    </row>
    <row r="1779" spans="2:2">
      <c r="B1779" t="s">
        <v>20513</v>
      </c>
    </row>
    <row r="1780" spans="2:2">
      <c r="B1780" t="s">
        <v>20513</v>
      </c>
    </row>
    <row r="1781" spans="2:2">
      <c r="B1781" t="s">
        <v>20513</v>
      </c>
    </row>
    <row r="1782" spans="2:2">
      <c r="B1782" t="s">
        <v>20513</v>
      </c>
    </row>
    <row r="1783" spans="2:2">
      <c r="B1783" t="s">
        <v>20513</v>
      </c>
    </row>
    <row r="1784" spans="2:2">
      <c r="B1784" t="s">
        <v>20513</v>
      </c>
    </row>
    <row r="1785" spans="2:2">
      <c r="B1785" t="s">
        <v>20513</v>
      </c>
    </row>
    <row r="1786" spans="2:2">
      <c r="B1786" t="s">
        <v>20513</v>
      </c>
    </row>
    <row r="1787" spans="2:2">
      <c r="B1787" t="s">
        <v>20513</v>
      </c>
    </row>
    <row r="1788" spans="2:2">
      <c r="B1788" t="s">
        <v>20513</v>
      </c>
    </row>
    <row r="1789" spans="2:2">
      <c r="B1789" t="s">
        <v>20513</v>
      </c>
    </row>
    <row r="1790" spans="2:2">
      <c r="B1790" t="s">
        <v>20513</v>
      </c>
    </row>
    <row r="1791" spans="2:2">
      <c r="B1791" t="s">
        <v>20513</v>
      </c>
    </row>
    <row r="1792" spans="2:2">
      <c r="B1792" t="s">
        <v>20513</v>
      </c>
    </row>
    <row r="1793" spans="2:2">
      <c r="B1793" t="s">
        <v>20513</v>
      </c>
    </row>
    <row r="1794" spans="2:2">
      <c r="B1794" t="s">
        <v>20513</v>
      </c>
    </row>
    <row r="1795" spans="2:2">
      <c r="B1795" t="s">
        <v>20513</v>
      </c>
    </row>
    <row r="1796" spans="2:2">
      <c r="B1796" t="s">
        <v>20513</v>
      </c>
    </row>
    <row r="1797" spans="2:2">
      <c r="B1797" t="s">
        <v>20513</v>
      </c>
    </row>
    <row r="1798" spans="2:2">
      <c r="B1798" t="s">
        <v>20513</v>
      </c>
    </row>
    <row r="1799" spans="2:2">
      <c r="B1799" t="s">
        <v>20513</v>
      </c>
    </row>
    <row r="1800" spans="2:2">
      <c r="B1800" t="s">
        <v>20513</v>
      </c>
    </row>
    <row r="1801" spans="2:2">
      <c r="B1801" t="s">
        <v>20513</v>
      </c>
    </row>
    <row r="1802" spans="2:2">
      <c r="B1802" t="s">
        <v>20513</v>
      </c>
    </row>
    <row r="1803" spans="2:2">
      <c r="B1803" t="s">
        <v>20513</v>
      </c>
    </row>
    <row r="1804" spans="2:2">
      <c r="B1804" t="s">
        <v>20513</v>
      </c>
    </row>
    <row r="1805" spans="2:2">
      <c r="B1805" t="s">
        <v>20513</v>
      </c>
    </row>
    <row r="1806" spans="2:2">
      <c r="B1806" t="s">
        <v>20513</v>
      </c>
    </row>
    <row r="1807" spans="2:2">
      <c r="B1807" t="s">
        <v>20513</v>
      </c>
    </row>
    <row r="1808" spans="2:2">
      <c r="B1808" t="s">
        <v>20513</v>
      </c>
    </row>
    <row r="1809" spans="2:2">
      <c r="B1809" t="s">
        <v>20513</v>
      </c>
    </row>
    <row r="1810" spans="2:2">
      <c r="B1810" t="s">
        <v>20513</v>
      </c>
    </row>
    <row r="1811" spans="2:2">
      <c r="B1811" t="s">
        <v>20513</v>
      </c>
    </row>
    <row r="1812" spans="2:2">
      <c r="B1812" t="s">
        <v>20513</v>
      </c>
    </row>
    <row r="1813" spans="2:2">
      <c r="B1813" t="s">
        <v>20513</v>
      </c>
    </row>
    <row r="1814" spans="2:2">
      <c r="B1814" t="s">
        <v>20513</v>
      </c>
    </row>
    <row r="1815" spans="2:2">
      <c r="B1815" t="s">
        <v>20513</v>
      </c>
    </row>
    <row r="1816" spans="2:2">
      <c r="B1816" t="s">
        <v>20513</v>
      </c>
    </row>
    <row r="1817" spans="2:2">
      <c r="B1817" t="s">
        <v>20513</v>
      </c>
    </row>
    <row r="1818" spans="2:2">
      <c r="B1818" t="s">
        <v>20513</v>
      </c>
    </row>
    <row r="1819" spans="2:2">
      <c r="B1819" t="s">
        <v>20513</v>
      </c>
    </row>
    <row r="1820" spans="2:2">
      <c r="B1820" t="s">
        <v>20513</v>
      </c>
    </row>
    <row r="1821" spans="2:2">
      <c r="B1821" t="s">
        <v>20513</v>
      </c>
    </row>
    <row r="1822" spans="2:2">
      <c r="B1822" t="s">
        <v>20513</v>
      </c>
    </row>
    <row r="1823" spans="2:2">
      <c r="B1823" t="s">
        <v>20513</v>
      </c>
    </row>
    <row r="1824" spans="2:2">
      <c r="B1824" t="s">
        <v>20513</v>
      </c>
    </row>
    <row r="1825" spans="2:2">
      <c r="B1825" t="s">
        <v>20513</v>
      </c>
    </row>
    <row r="1826" spans="2:2">
      <c r="B1826" t="s">
        <v>20513</v>
      </c>
    </row>
    <row r="1827" spans="2:2">
      <c r="B1827" t="s">
        <v>20513</v>
      </c>
    </row>
    <row r="1828" spans="2:2">
      <c r="B1828" t="s">
        <v>20513</v>
      </c>
    </row>
    <row r="1829" spans="2:2">
      <c r="B1829" t="s">
        <v>20513</v>
      </c>
    </row>
    <row r="1830" spans="2:2">
      <c r="B1830" t="s">
        <v>20513</v>
      </c>
    </row>
    <row r="1831" spans="2:2">
      <c r="B1831" t="s">
        <v>20513</v>
      </c>
    </row>
    <row r="1832" spans="2:2">
      <c r="B1832" t="s">
        <v>20513</v>
      </c>
    </row>
    <row r="1833" spans="2:2">
      <c r="B1833" t="s">
        <v>20513</v>
      </c>
    </row>
    <row r="1834" spans="2:2">
      <c r="B1834" t="s">
        <v>20513</v>
      </c>
    </row>
    <row r="1835" spans="2:2">
      <c r="B1835" t="s">
        <v>20513</v>
      </c>
    </row>
    <row r="1836" spans="2:2">
      <c r="B1836" t="s">
        <v>20513</v>
      </c>
    </row>
    <row r="1837" spans="2:2">
      <c r="B1837" t="s">
        <v>20513</v>
      </c>
    </row>
    <row r="1838" spans="2:2">
      <c r="B1838" t="s">
        <v>20513</v>
      </c>
    </row>
    <row r="1839" spans="2:2">
      <c r="B1839" t="s">
        <v>20513</v>
      </c>
    </row>
    <row r="1840" spans="2:2">
      <c r="B1840" t="s">
        <v>20513</v>
      </c>
    </row>
    <row r="1841" spans="2:2">
      <c r="B1841" t="s">
        <v>20513</v>
      </c>
    </row>
    <row r="1842" spans="2:2">
      <c r="B1842" t="s">
        <v>20513</v>
      </c>
    </row>
    <row r="1843" spans="2:2">
      <c r="B1843" t="s">
        <v>20513</v>
      </c>
    </row>
    <row r="1844" spans="2:2">
      <c r="B1844" t="s">
        <v>20513</v>
      </c>
    </row>
    <row r="1845" spans="2:2">
      <c r="B1845" t="s">
        <v>20513</v>
      </c>
    </row>
    <row r="1846" spans="2:2">
      <c r="B1846" t="s">
        <v>20513</v>
      </c>
    </row>
    <row r="1847" spans="2:2">
      <c r="B1847" t="s">
        <v>20513</v>
      </c>
    </row>
    <row r="1848" spans="2:2">
      <c r="B1848" t="s">
        <v>20513</v>
      </c>
    </row>
    <row r="1849" spans="2:2">
      <c r="B1849" t="s">
        <v>20513</v>
      </c>
    </row>
    <row r="1850" spans="2:2">
      <c r="B1850" t="s">
        <v>20513</v>
      </c>
    </row>
    <row r="1851" spans="2:2">
      <c r="B1851" t="s">
        <v>20513</v>
      </c>
    </row>
    <row r="1852" spans="2:2">
      <c r="B1852" t="s">
        <v>20513</v>
      </c>
    </row>
    <row r="1853" spans="2:2">
      <c r="B1853" t="s">
        <v>20513</v>
      </c>
    </row>
    <row r="1854" spans="2:2">
      <c r="B1854" t="s">
        <v>20513</v>
      </c>
    </row>
    <row r="1855" spans="2:2">
      <c r="B1855" t="s">
        <v>20513</v>
      </c>
    </row>
    <row r="1856" spans="2:2">
      <c r="B1856" t="s">
        <v>20513</v>
      </c>
    </row>
    <row r="1857" spans="2:2">
      <c r="B1857" t="s">
        <v>20513</v>
      </c>
    </row>
    <row r="1858" spans="2:2">
      <c r="B1858" t="s">
        <v>20513</v>
      </c>
    </row>
    <row r="1859" spans="2:2">
      <c r="B1859" t="s">
        <v>20513</v>
      </c>
    </row>
    <row r="1860" spans="2:2">
      <c r="B1860" t="s">
        <v>20513</v>
      </c>
    </row>
    <row r="1861" spans="2:2">
      <c r="B1861" t="s">
        <v>20513</v>
      </c>
    </row>
    <row r="1862" spans="2:2">
      <c r="B1862" t="s">
        <v>20513</v>
      </c>
    </row>
    <row r="1863" spans="2:2">
      <c r="B1863" t="s">
        <v>20513</v>
      </c>
    </row>
    <row r="1864" spans="2:2">
      <c r="B1864" t="s">
        <v>20513</v>
      </c>
    </row>
    <row r="1865" spans="2:2">
      <c r="B1865" t="s">
        <v>20513</v>
      </c>
    </row>
    <row r="1866" spans="2:2">
      <c r="B1866" t="s">
        <v>20513</v>
      </c>
    </row>
    <row r="1867" spans="2:2">
      <c r="B1867" t="s">
        <v>20513</v>
      </c>
    </row>
    <row r="1868" spans="2:2">
      <c r="B1868" t="s">
        <v>20513</v>
      </c>
    </row>
    <row r="1869" spans="2:2">
      <c r="B1869" t="s">
        <v>20513</v>
      </c>
    </row>
    <row r="1870" spans="2:2">
      <c r="B1870" t="s">
        <v>20513</v>
      </c>
    </row>
    <row r="1871" spans="2:2">
      <c r="B1871" t="s">
        <v>20513</v>
      </c>
    </row>
    <row r="1872" spans="2:2">
      <c r="B1872" t="s">
        <v>20513</v>
      </c>
    </row>
    <row r="1873" spans="2:2">
      <c r="B1873" t="s">
        <v>20513</v>
      </c>
    </row>
    <row r="1874" spans="2:2">
      <c r="B1874" t="s">
        <v>20513</v>
      </c>
    </row>
    <row r="1875" spans="2:2">
      <c r="B1875" t="s">
        <v>20513</v>
      </c>
    </row>
    <row r="1876" spans="2:2">
      <c r="B1876" t="s">
        <v>20513</v>
      </c>
    </row>
    <row r="1877" spans="2:2">
      <c r="B1877" t="s">
        <v>20513</v>
      </c>
    </row>
    <row r="1878" spans="2:2">
      <c r="B1878" t="s">
        <v>20513</v>
      </c>
    </row>
    <row r="1879" spans="2:2">
      <c r="B1879" t="s">
        <v>20513</v>
      </c>
    </row>
    <row r="1880" spans="2:2">
      <c r="B1880" t="s">
        <v>20513</v>
      </c>
    </row>
    <row r="1881" spans="2:2">
      <c r="B1881" t="s">
        <v>20513</v>
      </c>
    </row>
    <row r="1882" spans="2:2">
      <c r="B1882" t="s">
        <v>20513</v>
      </c>
    </row>
    <row r="1883" spans="2:2">
      <c r="B1883" t="s">
        <v>20513</v>
      </c>
    </row>
    <row r="1884" spans="2:2">
      <c r="B1884" t="s">
        <v>20513</v>
      </c>
    </row>
    <row r="1885" spans="2:2">
      <c r="B1885" t="s">
        <v>20513</v>
      </c>
    </row>
    <row r="1886" spans="2:2">
      <c r="B1886" t="s">
        <v>20513</v>
      </c>
    </row>
    <row r="1887" spans="2:2">
      <c r="B1887" t="s">
        <v>20513</v>
      </c>
    </row>
    <row r="1888" spans="2:2">
      <c r="B1888" t="s">
        <v>20513</v>
      </c>
    </row>
    <row r="1889" spans="2:2">
      <c r="B1889" t="s">
        <v>20513</v>
      </c>
    </row>
    <row r="1890" spans="2:2">
      <c r="B1890" t="s">
        <v>20513</v>
      </c>
    </row>
    <row r="1891" spans="2:2">
      <c r="B1891" t="s">
        <v>20513</v>
      </c>
    </row>
    <row r="1892" spans="2:2">
      <c r="B1892" t="s">
        <v>20513</v>
      </c>
    </row>
    <row r="1893" spans="2:2">
      <c r="B1893" t="s">
        <v>20513</v>
      </c>
    </row>
    <row r="1894" spans="2:2">
      <c r="B1894" t="s">
        <v>20513</v>
      </c>
    </row>
    <row r="1895" spans="2:2">
      <c r="B1895" t="s">
        <v>20513</v>
      </c>
    </row>
    <row r="1896" spans="2:2">
      <c r="B1896" t="s">
        <v>20513</v>
      </c>
    </row>
    <row r="1897" spans="2:2">
      <c r="B1897" t="s">
        <v>20513</v>
      </c>
    </row>
    <row r="1898" spans="2:2">
      <c r="B1898" t="s">
        <v>20513</v>
      </c>
    </row>
    <row r="1899" spans="2:2">
      <c r="B1899" t="s">
        <v>20513</v>
      </c>
    </row>
    <row r="1900" spans="2:2">
      <c r="B1900" t="s">
        <v>20513</v>
      </c>
    </row>
    <row r="1901" spans="2:2">
      <c r="B1901" t="s">
        <v>20513</v>
      </c>
    </row>
    <row r="1902" spans="2:2">
      <c r="B1902" t="s">
        <v>20513</v>
      </c>
    </row>
    <row r="1903" spans="2:2">
      <c r="B1903" t="s">
        <v>20513</v>
      </c>
    </row>
    <row r="1904" spans="2:2">
      <c r="B1904" t="s">
        <v>20513</v>
      </c>
    </row>
    <row r="1905" spans="2:2">
      <c r="B1905" t="s">
        <v>20513</v>
      </c>
    </row>
    <row r="1906" spans="2:2">
      <c r="B1906" t="s">
        <v>20513</v>
      </c>
    </row>
    <row r="1907" spans="2:2">
      <c r="B1907" t="s">
        <v>20513</v>
      </c>
    </row>
    <row r="1908" spans="2:2">
      <c r="B1908" t="s">
        <v>20513</v>
      </c>
    </row>
    <row r="1909" spans="2:2">
      <c r="B1909" t="s">
        <v>20513</v>
      </c>
    </row>
    <row r="1910" spans="2:2">
      <c r="B1910" t="s">
        <v>20513</v>
      </c>
    </row>
    <row r="1911" spans="2:2">
      <c r="B1911" t="s">
        <v>20513</v>
      </c>
    </row>
    <row r="1912" spans="2:2">
      <c r="B1912" t="s">
        <v>20513</v>
      </c>
    </row>
    <row r="1913" spans="2:2">
      <c r="B1913" t="s">
        <v>20513</v>
      </c>
    </row>
    <row r="1914" spans="2:2">
      <c r="B1914" t="s">
        <v>20513</v>
      </c>
    </row>
    <row r="1915" spans="2:2">
      <c r="B1915" t="s">
        <v>20513</v>
      </c>
    </row>
    <row r="1916" spans="2:2">
      <c r="B1916" t="s">
        <v>20513</v>
      </c>
    </row>
    <row r="1917" spans="2:2">
      <c r="B1917" t="s">
        <v>20513</v>
      </c>
    </row>
    <row r="1918" spans="2:2">
      <c r="B1918" t="s">
        <v>20513</v>
      </c>
    </row>
    <row r="1919" spans="2:2">
      <c r="B1919" t="s">
        <v>20513</v>
      </c>
    </row>
    <row r="1920" spans="2:2">
      <c r="B1920" t="s">
        <v>20513</v>
      </c>
    </row>
    <row r="1921" spans="2:2">
      <c r="B1921" t="s">
        <v>20513</v>
      </c>
    </row>
    <row r="1922" spans="2:2">
      <c r="B1922" t="s">
        <v>20513</v>
      </c>
    </row>
    <row r="1923" spans="2:2">
      <c r="B1923" t="s">
        <v>20513</v>
      </c>
    </row>
    <row r="1924" spans="2:2">
      <c r="B1924" t="s">
        <v>20513</v>
      </c>
    </row>
    <row r="1925" spans="2:2">
      <c r="B1925" t="s">
        <v>20513</v>
      </c>
    </row>
    <row r="1926" spans="2:2">
      <c r="B1926" t="s">
        <v>20513</v>
      </c>
    </row>
    <row r="1927" spans="2:2">
      <c r="B1927" t="s">
        <v>20513</v>
      </c>
    </row>
    <row r="1928" spans="2:2">
      <c r="B1928" t="s">
        <v>20513</v>
      </c>
    </row>
    <row r="1929" spans="2:2">
      <c r="B1929" t="s">
        <v>20513</v>
      </c>
    </row>
    <row r="1930" spans="2:2">
      <c r="B1930" t="s">
        <v>20513</v>
      </c>
    </row>
    <row r="1931" spans="2:2">
      <c r="B1931" t="s">
        <v>20513</v>
      </c>
    </row>
    <row r="1932" spans="2:2">
      <c r="B1932" t="s">
        <v>20513</v>
      </c>
    </row>
    <row r="1933" spans="2:2">
      <c r="B1933" t="s">
        <v>20513</v>
      </c>
    </row>
    <row r="1934" spans="2:2">
      <c r="B1934" t="s">
        <v>20513</v>
      </c>
    </row>
    <row r="1935" spans="2:2">
      <c r="B1935" t="s">
        <v>20513</v>
      </c>
    </row>
    <row r="1936" spans="2:2">
      <c r="B1936" t="s">
        <v>20513</v>
      </c>
    </row>
    <row r="1937" spans="2:2">
      <c r="B1937" t="s">
        <v>20513</v>
      </c>
    </row>
    <row r="1938" spans="2:2">
      <c r="B1938" t="s">
        <v>20513</v>
      </c>
    </row>
    <row r="1939" spans="2:2">
      <c r="B1939" t="s">
        <v>20513</v>
      </c>
    </row>
    <row r="1940" spans="2:2">
      <c r="B1940" t="s">
        <v>20513</v>
      </c>
    </row>
    <row r="1941" spans="2:2">
      <c r="B1941" t="s">
        <v>20513</v>
      </c>
    </row>
    <row r="1942" spans="2:2">
      <c r="B1942" t="s">
        <v>20513</v>
      </c>
    </row>
    <row r="1943" spans="2:2">
      <c r="B1943" t="s">
        <v>20513</v>
      </c>
    </row>
    <row r="1944" spans="2:2">
      <c r="B1944" t="s">
        <v>20513</v>
      </c>
    </row>
    <row r="1945" spans="2:2">
      <c r="B1945" t="s">
        <v>20513</v>
      </c>
    </row>
    <row r="1946" spans="2:2">
      <c r="B1946" t="s">
        <v>20513</v>
      </c>
    </row>
    <row r="1947" spans="2:2">
      <c r="B1947" t="s">
        <v>20513</v>
      </c>
    </row>
    <row r="1948" spans="2:2">
      <c r="B1948" t="s">
        <v>20513</v>
      </c>
    </row>
    <row r="1949" spans="2:2">
      <c r="B1949" t="s">
        <v>20513</v>
      </c>
    </row>
    <row r="1950" spans="2:2">
      <c r="B1950" t="s">
        <v>20513</v>
      </c>
    </row>
    <row r="1951" spans="2:2">
      <c r="B1951" t="s">
        <v>20513</v>
      </c>
    </row>
    <row r="1952" spans="2:2">
      <c r="B1952" t="s">
        <v>20513</v>
      </c>
    </row>
    <row r="1953" spans="2:2">
      <c r="B1953" t="s">
        <v>20513</v>
      </c>
    </row>
    <row r="1954" spans="2:2">
      <c r="B1954" t="s">
        <v>20513</v>
      </c>
    </row>
    <row r="1955" spans="2:2">
      <c r="B1955" t="s">
        <v>20513</v>
      </c>
    </row>
    <row r="1956" spans="2:2">
      <c r="B1956" t="s">
        <v>20513</v>
      </c>
    </row>
    <row r="1957" spans="2:2">
      <c r="B1957" t="s">
        <v>20513</v>
      </c>
    </row>
    <row r="1958" spans="2:2">
      <c r="B1958" t="s">
        <v>20513</v>
      </c>
    </row>
    <row r="1959" spans="2:2">
      <c r="B1959" t="s">
        <v>20513</v>
      </c>
    </row>
    <row r="1960" spans="2:2">
      <c r="B1960" t="s">
        <v>20513</v>
      </c>
    </row>
    <row r="1961" spans="2:2">
      <c r="B1961" t="s">
        <v>20513</v>
      </c>
    </row>
    <row r="1962" spans="2:2">
      <c r="B1962" t="s">
        <v>20513</v>
      </c>
    </row>
    <row r="1963" spans="2:2">
      <c r="B1963" t="s">
        <v>20513</v>
      </c>
    </row>
    <row r="1964" spans="2:2">
      <c r="B1964" t="s">
        <v>20513</v>
      </c>
    </row>
    <row r="1965" spans="2:2">
      <c r="B1965" t="s">
        <v>20513</v>
      </c>
    </row>
    <row r="1966" spans="2:2">
      <c r="B1966" t="s">
        <v>20513</v>
      </c>
    </row>
    <row r="1967" spans="2:2">
      <c r="B1967" t="s">
        <v>20513</v>
      </c>
    </row>
    <row r="1968" spans="2:2">
      <c r="B1968" t="s">
        <v>20513</v>
      </c>
    </row>
    <row r="1969" spans="2:2">
      <c r="B1969" t="s">
        <v>20513</v>
      </c>
    </row>
    <row r="1970" spans="2:2">
      <c r="B1970" t="s">
        <v>20513</v>
      </c>
    </row>
    <row r="1971" spans="2:2">
      <c r="B1971" t="s">
        <v>20513</v>
      </c>
    </row>
    <row r="1972" spans="2:2">
      <c r="B1972" t="s">
        <v>20513</v>
      </c>
    </row>
    <row r="1973" spans="2:2">
      <c r="B1973" t="s">
        <v>20513</v>
      </c>
    </row>
    <row r="1974" spans="2:2">
      <c r="B1974" t="s">
        <v>20513</v>
      </c>
    </row>
    <row r="1975" spans="2:2">
      <c r="B1975" t="s">
        <v>20513</v>
      </c>
    </row>
    <row r="1976" spans="2:2">
      <c r="B1976" t="s">
        <v>20513</v>
      </c>
    </row>
    <row r="1977" spans="2:2">
      <c r="B1977" t="s">
        <v>20513</v>
      </c>
    </row>
    <row r="1978" spans="2:2">
      <c r="B1978" t="s">
        <v>20513</v>
      </c>
    </row>
    <row r="1979" spans="2:2">
      <c r="B1979" t="s">
        <v>20513</v>
      </c>
    </row>
    <row r="1980" spans="2:2">
      <c r="B1980" t="s">
        <v>20513</v>
      </c>
    </row>
    <row r="1981" spans="2:2">
      <c r="B1981" t="s">
        <v>20513</v>
      </c>
    </row>
    <row r="1982" spans="2:2">
      <c r="B1982" t="s">
        <v>20513</v>
      </c>
    </row>
    <row r="1983" spans="2:2">
      <c r="B1983" t="s">
        <v>20513</v>
      </c>
    </row>
    <row r="1984" spans="2:2">
      <c r="B1984" t="s">
        <v>20513</v>
      </c>
    </row>
    <row r="1985" spans="2:2">
      <c r="B1985" t="s">
        <v>20513</v>
      </c>
    </row>
    <row r="1986" spans="2:2">
      <c r="B1986" t="s">
        <v>20513</v>
      </c>
    </row>
    <row r="1987" spans="2:2">
      <c r="B1987" t="s">
        <v>20513</v>
      </c>
    </row>
    <row r="1988" spans="2:2">
      <c r="B1988" t="s">
        <v>20513</v>
      </c>
    </row>
    <row r="1989" spans="2:2">
      <c r="B1989" t="s">
        <v>20513</v>
      </c>
    </row>
    <row r="1990" spans="2:2">
      <c r="B1990" t="s">
        <v>20513</v>
      </c>
    </row>
    <row r="1991" spans="2:2">
      <c r="B1991" t="s">
        <v>20513</v>
      </c>
    </row>
    <row r="1992" spans="2:2">
      <c r="B1992" t="s">
        <v>20513</v>
      </c>
    </row>
    <row r="1993" spans="2:2">
      <c r="B1993" t="s">
        <v>20513</v>
      </c>
    </row>
    <row r="1994" spans="2:2">
      <c r="B1994" t="s">
        <v>20513</v>
      </c>
    </row>
    <row r="1995" spans="2:2">
      <c r="B1995" t="s">
        <v>20513</v>
      </c>
    </row>
    <row r="1996" spans="2:2">
      <c r="B1996" t="s">
        <v>20513</v>
      </c>
    </row>
    <row r="1997" spans="2:2">
      <c r="B1997" t="s">
        <v>20513</v>
      </c>
    </row>
    <row r="1998" spans="2:2">
      <c r="B1998" t="s">
        <v>20513</v>
      </c>
    </row>
    <row r="1999" spans="2:2">
      <c r="B1999" t="s">
        <v>20513</v>
      </c>
    </row>
    <row r="2000" spans="2:2">
      <c r="B2000" t="s">
        <v>20513</v>
      </c>
    </row>
    <row r="2001" spans="2:2">
      <c r="B2001" t="s">
        <v>20513</v>
      </c>
    </row>
    <row r="2002" spans="2:2">
      <c r="B2002" t="s">
        <v>20513</v>
      </c>
    </row>
    <row r="2003" spans="2:2">
      <c r="B2003" t="s">
        <v>20513</v>
      </c>
    </row>
    <row r="2004" spans="2:2">
      <c r="B2004" t="s">
        <v>20513</v>
      </c>
    </row>
    <row r="2005" spans="2:2">
      <c r="B2005" t="s">
        <v>20513</v>
      </c>
    </row>
    <row r="2006" spans="2:2">
      <c r="B2006" t="s">
        <v>20513</v>
      </c>
    </row>
    <row r="2007" spans="2:2">
      <c r="B2007" t="s">
        <v>20513</v>
      </c>
    </row>
    <row r="2008" spans="2:2">
      <c r="B2008" t="s">
        <v>20513</v>
      </c>
    </row>
    <row r="2009" spans="2:2">
      <c r="B2009" t="s">
        <v>20513</v>
      </c>
    </row>
    <row r="2010" spans="2:2">
      <c r="B2010" t="s">
        <v>20513</v>
      </c>
    </row>
    <row r="2011" spans="2:2">
      <c r="B2011" t="s">
        <v>20513</v>
      </c>
    </row>
    <row r="2012" spans="2:2">
      <c r="B2012" t="s">
        <v>20513</v>
      </c>
    </row>
    <row r="2013" spans="2:2">
      <c r="B2013" t="s">
        <v>20513</v>
      </c>
    </row>
    <row r="2014" spans="2:2">
      <c r="B2014" t="s">
        <v>20513</v>
      </c>
    </row>
    <row r="2015" spans="2:2">
      <c r="B2015" t="s">
        <v>20513</v>
      </c>
    </row>
    <row r="2016" spans="2:2">
      <c r="B2016" t="s">
        <v>20513</v>
      </c>
    </row>
    <row r="2017" spans="2:2">
      <c r="B2017" t="s">
        <v>20513</v>
      </c>
    </row>
    <row r="2018" spans="2:2">
      <c r="B2018" t="s">
        <v>20513</v>
      </c>
    </row>
    <row r="2019" spans="2:2">
      <c r="B2019" t="s">
        <v>20513</v>
      </c>
    </row>
    <row r="2020" spans="2:2">
      <c r="B2020" t="s">
        <v>20513</v>
      </c>
    </row>
    <row r="2021" spans="2:2">
      <c r="B2021" t="s">
        <v>20513</v>
      </c>
    </row>
    <row r="2022" spans="2:2">
      <c r="B2022" t="s">
        <v>20513</v>
      </c>
    </row>
    <row r="2023" spans="2:2">
      <c r="B2023" t="s">
        <v>20513</v>
      </c>
    </row>
    <row r="2024" spans="2:2">
      <c r="B2024" t="s">
        <v>20513</v>
      </c>
    </row>
    <row r="2025" spans="2:2">
      <c r="B2025" t="s">
        <v>20513</v>
      </c>
    </row>
    <row r="2026" spans="2:2">
      <c r="B2026" t="s">
        <v>20513</v>
      </c>
    </row>
    <row r="2027" spans="2:2">
      <c r="B2027" t="s">
        <v>20513</v>
      </c>
    </row>
    <row r="2028" spans="2:2">
      <c r="B2028" t="s">
        <v>20513</v>
      </c>
    </row>
    <row r="2029" spans="2:2">
      <c r="B2029" t="s">
        <v>20513</v>
      </c>
    </row>
    <row r="2030" spans="2:2">
      <c r="B2030" t="s">
        <v>20513</v>
      </c>
    </row>
    <row r="2031" spans="2:2">
      <c r="B2031" t="s">
        <v>20513</v>
      </c>
    </row>
    <row r="2032" spans="2:2">
      <c r="B2032" t="s">
        <v>20513</v>
      </c>
    </row>
    <row r="2033" spans="2:2">
      <c r="B2033" t="s">
        <v>20513</v>
      </c>
    </row>
    <row r="2034" spans="2:2">
      <c r="B2034" t="s">
        <v>20513</v>
      </c>
    </row>
    <row r="2035" spans="2:2">
      <c r="B2035" t="s">
        <v>20513</v>
      </c>
    </row>
    <row r="2036" spans="2:2">
      <c r="B2036" t="s">
        <v>20513</v>
      </c>
    </row>
    <row r="2037" spans="2:2">
      <c r="B2037" t="s">
        <v>20513</v>
      </c>
    </row>
    <row r="2038" spans="2:2">
      <c r="B2038" t="s">
        <v>20513</v>
      </c>
    </row>
    <row r="2039" spans="2:2">
      <c r="B2039" t="s">
        <v>20513</v>
      </c>
    </row>
    <row r="2040" spans="2:2">
      <c r="B2040" t="s">
        <v>20513</v>
      </c>
    </row>
    <row r="2041" spans="2:2">
      <c r="B2041" t="s">
        <v>20513</v>
      </c>
    </row>
    <row r="2042" spans="2:2">
      <c r="B2042" t="s">
        <v>20513</v>
      </c>
    </row>
    <row r="2043" spans="2:2">
      <c r="B2043" t="s">
        <v>20513</v>
      </c>
    </row>
    <row r="2044" spans="2:2">
      <c r="B2044" t="s">
        <v>20513</v>
      </c>
    </row>
    <row r="2045" spans="2:2">
      <c r="B2045" t="s">
        <v>20513</v>
      </c>
    </row>
    <row r="2046" spans="2:2">
      <c r="B2046" t="s">
        <v>20513</v>
      </c>
    </row>
    <row r="2047" spans="2:2">
      <c r="B2047" t="s">
        <v>20513</v>
      </c>
    </row>
    <row r="2048" spans="2:2">
      <c r="B2048" t="s">
        <v>20513</v>
      </c>
    </row>
    <row r="2049" spans="2:2">
      <c r="B2049" t="s">
        <v>20513</v>
      </c>
    </row>
    <row r="2050" spans="2:2">
      <c r="B2050" t="s">
        <v>20513</v>
      </c>
    </row>
    <row r="2051" spans="2:2">
      <c r="B2051" t="s">
        <v>20513</v>
      </c>
    </row>
    <row r="2052" spans="2:2">
      <c r="B2052" t="s">
        <v>20513</v>
      </c>
    </row>
    <row r="2053" spans="2:2">
      <c r="B2053" t="s">
        <v>20513</v>
      </c>
    </row>
    <row r="2054" spans="2:2">
      <c r="B2054" t="s">
        <v>20513</v>
      </c>
    </row>
    <row r="2055" spans="2:2">
      <c r="B2055" t="s">
        <v>20513</v>
      </c>
    </row>
    <row r="2056" spans="2:2">
      <c r="B2056" t="s">
        <v>20513</v>
      </c>
    </row>
    <row r="2057" spans="2:2">
      <c r="B2057" t="s">
        <v>20513</v>
      </c>
    </row>
    <row r="2058" spans="2:2">
      <c r="B2058" t="s">
        <v>20513</v>
      </c>
    </row>
    <row r="2059" spans="2:2">
      <c r="B2059" t="s">
        <v>20513</v>
      </c>
    </row>
    <row r="2060" spans="2:2">
      <c r="B2060" t="s">
        <v>20513</v>
      </c>
    </row>
    <row r="2061" spans="2:2">
      <c r="B2061" t="s">
        <v>20513</v>
      </c>
    </row>
    <row r="2062" spans="2:2">
      <c r="B2062" t="s">
        <v>20513</v>
      </c>
    </row>
    <row r="2063" spans="2:2">
      <c r="B2063" t="s">
        <v>20513</v>
      </c>
    </row>
    <row r="2064" spans="2:2">
      <c r="B2064" t="s">
        <v>20513</v>
      </c>
    </row>
    <row r="2065" spans="2:2">
      <c r="B2065" t="s">
        <v>20513</v>
      </c>
    </row>
    <row r="2066" spans="2:2">
      <c r="B2066" t="s">
        <v>20513</v>
      </c>
    </row>
    <row r="2067" spans="2:2">
      <c r="B2067" t="s">
        <v>20513</v>
      </c>
    </row>
    <row r="2068" spans="2:2">
      <c r="B2068" t="s">
        <v>20513</v>
      </c>
    </row>
    <row r="2069" spans="2:2">
      <c r="B2069" t="s">
        <v>20513</v>
      </c>
    </row>
    <row r="2070" spans="2:2">
      <c r="B2070" t="s">
        <v>20513</v>
      </c>
    </row>
    <row r="2071" spans="2:2">
      <c r="B2071" t="s">
        <v>20513</v>
      </c>
    </row>
    <row r="2072" spans="2:2">
      <c r="B2072" t="s">
        <v>20513</v>
      </c>
    </row>
    <row r="2073" spans="2:2">
      <c r="B2073" t="s">
        <v>20513</v>
      </c>
    </row>
    <row r="2074" spans="2:2">
      <c r="B2074" t="s">
        <v>20513</v>
      </c>
    </row>
    <row r="2075" spans="2:2">
      <c r="B2075" t="s">
        <v>20513</v>
      </c>
    </row>
    <row r="2076" spans="2:2">
      <c r="B2076" t="s">
        <v>20513</v>
      </c>
    </row>
    <row r="2077" spans="2:2">
      <c r="B2077" t="s">
        <v>20513</v>
      </c>
    </row>
    <row r="2078" spans="2:2">
      <c r="B2078" t="s">
        <v>20513</v>
      </c>
    </row>
    <row r="2079" spans="2:2">
      <c r="B2079" t="s">
        <v>20513</v>
      </c>
    </row>
    <row r="2080" spans="2:2">
      <c r="B2080" t="s">
        <v>20513</v>
      </c>
    </row>
    <row r="2081" spans="2:2">
      <c r="B2081" t="s">
        <v>20513</v>
      </c>
    </row>
    <row r="2082" spans="2:2">
      <c r="B2082" t="s">
        <v>20513</v>
      </c>
    </row>
    <row r="2083" spans="2:2">
      <c r="B2083" t="s">
        <v>20513</v>
      </c>
    </row>
    <row r="2084" spans="2:2">
      <c r="B2084" t="s">
        <v>20513</v>
      </c>
    </row>
    <row r="2085" spans="2:2">
      <c r="B2085" t="s">
        <v>20513</v>
      </c>
    </row>
    <row r="2086" spans="2:2">
      <c r="B2086" t="s">
        <v>20513</v>
      </c>
    </row>
    <row r="2087" spans="2:2">
      <c r="B2087" t="s">
        <v>20513</v>
      </c>
    </row>
    <row r="2088" spans="2:2">
      <c r="B2088" t="s">
        <v>20513</v>
      </c>
    </row>
    <row r="2089" spans="2:2">
      <c r="B2089" t="s">
        <v>20513</v>
      </c>
    </row>
    <row r="2090" spans="2:2">
      <c r="B2090" t="s">
        <v>20513</v>
      </c>
    </row>
    <row r="2091" spans="2:2">
      <c r="B2091" t="s">
        <v>20513</v>
      </c>
    </row>
    <row r="2092" spans="2:2">
      <c r="B2092" t="s">
        <v>20513</v>
      </c>
    </row>
    <row r="2093" spans="2:2">
      <c r="B2093" t="s">
        <v>20513</v>
      </c>
    </row>
    <row r="2094" spans="2:2">
      <c r="B2094" t="s">
        <v>20513</v>
      </c>
    </row>
    <row r="2095" spans="2:2">
      <c r="B2095" t="s">
        <v>20513</v>
      </c>
    </row>
    <row r="2096" spans="2:2">
      <c r="B2096" t="s">
        <v>20513</v>
      </c>
    </row>
    <row r="2097" spans="2:2">
      <c r="B2097" t="s">
        <v>20513</v>
      </c>
    </row>
    <row r="2098" spans="2:2">
      <c r="B2098" t="s">
        <v>20513</v>
      </c>
    </row>
    <row r="2099" spans="2:2">
      <c r="B2099" t="s">
        <v>20513</v>
      </c>
    </row>
    <row r="2100" spans="2:2">
      <c r="B2100" t="s">
        <v>20513</v>
      </c>
    </row>
    <row r="2101" spans="2:2">
      <c r="B2101" t="s">
        <v>20513</v>
      </c>
    </row>
    <row r="2102" spans="2:2">
      <c r="B2102" t="s">
        <v>20513</v>
      </c>
    </row>
    <row r="2103" spans="2:2">
      <c r="B2103" t="s">
        <v>20513</v>
      </c>
    </row>
    <row r="2104" spans="2:2">
      <c r="B2104" t="s">
        <v>20513</v>
      </c>
    </row>
    <row r="2105" spans="2:2">
      <c r="B2105" t="s">
        <v>20513</v>
      </c>
    </row>
    <row r="2106" spans="2:2">
      <c r="B2106" t="s">
        <v>20513</v>
      </c>
    </row>
    <row r="2107" spans="2:2">
      <c r="B2107" t="s">
        <v>20513</v>
      </c>
    </row>
    <row r="2108" spans="2:2">
      <c r="B2108" t="s">
        <v>20513</v>
      </c>
    </row>
    <row r="2109" spans="2:2">
      <c r="B2109" t="s">
        <v>20513</v>
      </c>
    </row>
    <row r="2110" spans="2:2">
      <c r="B2110" t="s">
        <v>20513</v>
      </c>
    </row>
    <row r="2111" spans="2:2">
      <c r="B2111" t="s">
        <v>20513</v>
      </c>
    </row>
    <row r="2112" spans="2:2">
      <c r="B2112" t="s">
        <v>20513</v>
      </c>
    </row>
    <row r="2113" spans="2:2">
      <c r="B2113" t="s">
        <v>20513</v>
      </c>
    </row>
    <row r="2114" spans="2:2">
      <c r="B2114" t="s">
        <v>20513</v>
      </c>
    </row>
    <row r="2115" spans="2:2">
      <c r="B2115" t="s">
        <v>20513</v>
      </c>
    </row>
    <row r="2116" spans="2:2">
      <c r="B2116" t="s">
        <v>20513</v>
      </c>
    </row>
    <row r="2117" spans="2:2">
      <c r="B2117" t="s">
        <v>20513</v>
      </c>
    </row>
    <row r="2118" spans="2:2">
      <c r="B2118" t="s">
        <v>20513</v>
      </c>
    </row>
    <row r="2119" spans="2:2">
      <c r="B2119" t="s">
        <v>20513</v>
      </c>
    </row>
    <row r="2120" spans="2:2">
      <c r="B2120" t="s">
        <v>20513</v>
      </c>
    </row>
    <row r="2121" spans="2:2">
      <c r="B2121" t="s">
        <v>20513</v>
      </c>
    </row>
    <row r="2122" spans="2:2">
      <c r="B2122" t="s">
        <v>20513</v>
      </c>
    </row>
    <row r="2123" spans="2:2">
      <c r="B2123" t="s">
        <v>20513</v>
      </c>
    </row>
    <row r="2124" spans="2:2">
      <c r="B2124" t="s">
        <v>20513</v>
      </c>
    </row>
    <row r="2125" spans="2:2">
      <c r="B2125" t="s">
        <v>20513</v>
      </c>
    </row>
    <row r="2126" spans="2:2">
      <c r="B2126" t="s">
        <v>20513</v>
      </c>
    </row>
    <row r="2127" spans="2:2">
      <c r="B2127" t="s">
        <v>20513</v>
      </c>
    </row>
    <row r="2128" spans="2:2">
      <c r="B2128" t="s">
        <v>20513</v>
      </c>
    </row>
    <row r="2129" spans="2:2">
      <c r="B2129" t="s">
        <v>20513</v>
      </c>
    </row>
    <row r="2130" spans="2:2">
      <c r="B2130" t="s">
        <v>20513</v>
      </c>
    </row>
    <row r="2131" spans="2:2">
      <c r="B2131" t="s">
        <v>20513</v>
      </c>
    </row>
    <row r="2132" spans="2:2">
      <c r="B2132" t="s">
        <v>20513</v>
      </c>
    </row>
    <row r="2133" spans="2:2">
      <c r="B2133" t="s">
        <v>20513</v>
      </c>
    </row>
    <row r="2134" spans="2:2">
      <c r="B2134" t="s">
        <v>20513</v>
      </c>
    </row>
    <row r="2135" spans="2:2">
      <c r="B2135" t="s">
        <v>20513</v>
      </c>
    </row>
    <row r="2136" spans="2:2">
      <c r="B2136" t="s">
        <v>20513</v>
      </c>
    </row>
    <row r="2137" spans="2:2">
      <c r="B2137" t="s">
        <v>20513</v>
      </c>
    </row>
    <row r="2138" spans="2:2">
      <c r="B2138" t="s">
        <v>20513</v>
      </c>
    </row>
    <row r="2139" spans="2:2">
      <c r="B2139" t="s">
        <v>20513</v>
      </c>
    </row>
    <row r="2140" spans="2:2">
      <c r="B2140" t="s">
        <v>20513</v>
      </c>
    </row>
    <row r="2141" spans="2:2">
      <c r="B2141" t="s">
        <v>20513</v>
      </c>
    </row>
    <row r="2142" spans="2:2">
      <c r="B2142" t="s">
        <v>20513</v>
      </c>
    </row>
    <row r="2143" spans="2:2">
      <c r="B2143" t="s">
        <v>20513</v>
      </c>
    </row>
    <row r="2144" spans="2:2">
      <c r="B2144" t="s">
        <v>20513</v>
      </c>
    </row>
    <row r="2145" spans="2:2">
      <c r="B2145" t="s">
        <v>20513</v>
      </c>
    </row>
    <row r="2146" spans="2:2">
      <c r="B2146" t="s">
        <v>20513</v>
      </c>
    </row>
    <row r="2147" spans="2:2">
      <c r="B2147" t="s">
        <v>20513</v>
      </c>
    </row>
    <row r="2148" spans="2:2">
      <c r="B2148" t="s">
        <v>20513</v>
      </c>
    </row>
    <row r="2149" spans="2:2">
      <c r="B2149" t="s">
        <v>20513</v>
      </c>
    </row>
    <row r="2150" spans="2:2">
      <c r="B2150" t="s">
        <v>20513</v>
      </c>
    </row>
    <row r="2151" spans="2:2">
      <c r="B2151" t="s">
        <v>20513</v>
      </c>
    </row>
    <row r="2152" spans="2:2">
      <c r="B2152" t="s">
        <v>20513</v>
      </c>
    </row>
    <row r="2153" spans="2:2">
      <c r="B2153" t="s">
        <v>20513</v>
      </c>
    </row>
    <row r="2154" spans="2:2">
      <c r="B2154" t="s">
        <v>20513</v>
      </c>
    </row>
    <row r="2155" spans="2:2">
      <c r="B2155" t="s">
        <v>20513</v>
      </c>
    </row>
    <row r="2156" spans="2:2">
      <c r="B2156" t="s">
        <v>20513</v>
      </c>
    </row>
    <row r="2157" spans="2:2">
      <c r="B2157" t="s">
        <v>20513</v>
      </c>
    </row>
    <row r="2158" spans="2:2">
      <c r="B2158" t="s">
        <v>20513</v>
      </c>
    </row>
    <row r="2159" spans="2:2">
      <c r="B2159" t="s">
        <v>20513</v>
      </c>
    </row>
    <row r="2160" spans="2:2">
      <c r="B2160" t="s">
        <v>20513</v>
      </c>
    </row>
    <row r="2161" spans="2:2">
      <c r="B2161" t="s">
        <v>20513</v>
      </c>
    </row>
    <row r="2162" spans="2:2">
      <c r="B2162" t="s">
        <v>20513</v>
      </c>
    </row>
    <row r="2163" spans="2:2">
      <c r="B2163" t="s">
        <v>20513</v>
      </c>
    </row>
    <row r="2164" spans="2:2">
      <c r="B2164" t="s">
        <v>20513</v>
      </c>
    </row>
    <row r="2165" spans="2:2">
      <c r="B2165" t="s">
        <v>20513</v>
      </c>
    </row>
    <row r="2166" spans="2:2">
      <c r="B2166" t="s">
        <v>20513</v>
      </c>
    </row>
    <row r="2167" spans="2:2">
      <c r="B2167" t="s">
        <v>20513</v>
      </c>
    </row>
    <row r="2168" spans="2:2">
      <c r="B2168" t="s">
        <v>20513</v>
      </c>
    </row>
    <row r="2169" spans="2:2">
      <c r="B2169" t="s">
        <v>20513</v>
      </c>
    </row>
    <row r="2170" spans="2:2">
      <c r="B2170" t="s">
        <v>20513</v>
      </c>
    </row>
    <row r="2171" spans="2:2">
      <c r="B2171" t="s">
        <v>20513</v>
      </c>
    </row>
    <row r="2172" spans="2:2">
      <c r="B2172" t="s">
        <v>20513</v>
      </c>
    </row>
    <row r="2173" spans="2:2">
      <c r="B2173" t="s">
        <v>20513</v>
      </c>
    </row>
    <row r="2174" spans="2:2">
      <c r="B2174" t="s">
        <v>20513</v>
      </c>
    </row>
    <row r="2175" spans="2:2">
      <c r="B2175" t="s">
        <v>20513</v>
      </c>
    </row>
    <row r="2176" spans="2:2">
      <c r="B2176" t="s">
        <v>20513</v>
      </c>
    </row>
    <row r="2177" spans="2:2">
      <c r="B2177" t="s">
        <v>20513</v>
      </c>
    </row>
    <row r="2178" spans="2:2">
      <c r="B2178" t="s">
        <v>20513</v>
      </c>
    </row>
    <row r="2179" spans="2:2">
      <c r="B2179" t="s">
        <v>20513</v>
      </c>
    </row>
    <row r="2180" spans="2:2">
      <c r="B2180" t="s">
        <v>20513</v>
      </c>
    </row>
    <row r="2181" spans="2:2">
      <c r="B2181" t="s">
        <v>20513</v>
      </c>
    </row>
    <row r="2182" spans="2:2">
      <c r="B2182" t="s">
        <v>20513</v>
      </c>
    </row>
    <row r="2183" spans="2:2">
      <c r="B2183" t="s">
        <v>20513</v>
      </c>
    </row>
    <row r="2184" spans="2:2">
      <c r="B2184" t="s">
        <v>20513</v>
      </c>
    </row>
    <row r="2185" spans="2:2">
      <c r="B2185" t="s">
        <v>20513</v>
      </c>
    </row>
    <row r="2186" spans="2:2">
      <c r="B2186" t="s">
        <v>20513</v>
      </c>
    </row>
    <row r="2187" spans="2:2">
      <c r="B2187" t="s">
        <v>20513</v>
      </c>
    </row>
    <row r="2188" spans="2:2">
      <c r="B2188" t="s">
        <v>20513</v>
      </c>
    </row>
    <row r="2189" spans="2:2">
      <c r="B2189" t="s">
        <v>20513</v>
      </c>
    </row>
    <row r="2190" spans="2:2">
      <c r="B2190" t="s">
        <v>20513</v>
      </c>
    </row>
    <row r="2191" spans="2:2">
      <c r="B2191" t="s">
        <v>20513</v>
      </c>
    </row>
    <row r="2192" spans="2:2">
      <c r="B2192" t="s">
        <v>20513</v>
      </c>
    </row>
    <row r="2193" spans="2:2">
      <c r="B2193" t="s">
        <v>20513</v>
      </c>
    </row>
    <row r="2194" spans="2:2">
      <c r="B2194" t="s">
        <v>20513</v>
      </c>
    </row>
    <row r="2195" spans="2:2">
      <c r="B2195" t="s">
        <v>20513</v>
      </c>
    </row>
    <row r="2196" spans="2:2">
      <c r="B2196" t="s">
        <v>20513</v>
      </c>
    </row>
    <row r="2197" spans="2:2">
      <c r="B2197" t="s">
        <v>20513</v>
      </c>
    </row>
    <row r="2198" spans="2:2">
      <c r="B2198" t="s">
        <v>20513</v>
      </c>
    </row>
    <row r="2199" spans="2:2">
      <c r="B2199" t="s">
        <v>20513</v>
      </c>
    </row>
    <row r="2200" spans="2:2">
      <c r="B2200" t="s">
        <v>20513</v>
      </c>
    </row>
    <row r="2201" spans="2:2">
      <c r="B2201" t="s">
        <v>20513</v>
      </c>
    </row>
    <row r="2202" spans="2:2">
      <c r="B2202" t="s">
        <v>20513</v>
      </c>
    </row>
    <row r="2203" spans="2:2">
      <c r="B2203" t="s">
        <v>20513</v>
      </c>
    </row>
    <row r="2204" spans="2:2">
      <c r="B2204" t="s">
        <v>20513</v>
      </c>
    </row>
    <row r="2205" spans="2:2">
      <c r="B2205" t="s">
        <v>20513</v>
      </c>
    </row>
    <row r="2206" spans="2:2">
      <c r="B2206" t="s">
        <v>20513</v>
      </c>
    </row>
    <row r="2207" spans="2:2">
      <c r="B2207" t="s">
        <v>20513</v>
      </c>
    </row>
    <row r="2208" spans="2:2">
      <c r="B2208" t="s">
        <v>20513</v>
      </c>
    </row>
    <row r="2209" spans="2:2">
      <c r="B2209" t="s">
        <v>20513</v>
      </c>
    </row>
    <row r="2210" spans="2:2">
      <c r="B2210" t="s">
        <v>20513</v>
      </c>
    </row>
    <row r="2211" spans="2:2">
      <c r="B2211" t="s">
        <v>20513</v>
      </c>
    </row>
    <row r="2212" spans="2:2">
      <c r="B2212" t="s">
        <v>20513</v>
      </c>
    </row>
    <row r="2213" spans="2:2">
      <c r="B2213" t="s">
        <v>20513</v>
      </c>
    </row>
    <row r="2214" spans="2:2">
      <c r="B2214" t="s">
        <v>20513</v>
      </c>
    </row>
    <row r="2215" spans="2:2">
      <c r="B2215" t="s">
        <v>20513</v>
      </c>
    </row>
    <row r="2216" spans="2:2">
      <c r="B2216" t="s">
        <v>20513</v>
      </c>
    </row>
    <row r="2217" spans="2:2">
      <c r="B2217" t="s">
        <v>20513</v>
      </c>
    </row>
    <row r="2218" spans="2:2">
      <c r="B2218" t="s">
        <v>20513</v>
      </c>
    </row>
    <row r="2219" spans="2:2">
      <c r="B2219" t="s">
        <v>20513</v>
      </c>
    </row>
    <row r="2220" spans="2:2">
      <c r="B2220" t="s">
        <v>20513</v>
      </c>
    </row>
    <row r="2221" spans="2:2">
      <c r="B2221" t="s">
        <v>20513</v>
      </c>
    </row>
    <row r="2222" spans="2:2">
      <c r="B2222" t="s">
        <v>20513</v>
      </c>
    </row>
    <row r="2223" spans="2:2">
      <c r="B2223" t="s">
        <v>20513</v>
      </c>
    </row>
    <row r="2224" spans="2:2">
      <c r="B2224" t="s">
        <v>20513</v>
      </c>
    </row>
    <row r="2225" spans="2:2">
      <c r="B2225" t="s">
        <v>20513</v>
      </c>
    </row>
    <row r="2226" spans="2:2">
      <c r="B2226" t="s">
        <v>20513</v>
      </c>
    </row>
    <row r="2227" spans="2:2">
      <c r="B2227" t="s">
        <v>20513</v>
      </c>
    </row>
    <row r="2228" spans="2:2">
      <c r="B2228" t="s">
        <v>20513</v>
      </c>
    </row>
    <row r="2229" spans="2:2">
      <c r="B2229" t="s">
        <v>20513</v>
      </c>
    </row>
    <row r="2230" spans="2:2">
      <c r="B2230" t="s">
        <v>20513</v>
      </c>
    </row>
    <row r="2231" spans="2:2">
      <c r="B2231" t="s">
        <v>20513</v>
      </c>
    </row>
    <row r="2232" spans="2:2">
      <c r="B2232" t="s">
        <v>20513</v>
      </c>
    </row>
    <row r="2233" spans="2:2">
      <c r="B2233" t="s">
        <v>20513</v>
      </c>
    </row>
    <row r="2234" spans="2:2">
      <c r="B2234" t="s">
        <v>20513</v>
      </c>
    </row>
    <row r="2235" spans="2:2">
      <c r="B2235" t="s">
        <v>20513</v>
      </c>
    </row>
    <row r="2236" spans="2:2">
      <c r="B2236" t="s">
        <v>20513</v>
      </c>
    </row>
    <row r="2237" spans="2:2">
      <c r="B2237" t="s">
        <v>20513</v>
      </c>
    </row>
    <row r="2238" spans="2:2">
      <c r="B2238" t="s">
        <v>20513</v>
      </c>
    </row>
    <row r="2239" spans="2:2">
      <c r="B2239" t="s">
        <v>20513</v>
      </c>
    </row>
    <row r="2240" spans="2:2">
      <c r="B2240" t="s">
        <v>20513</v>
      </c>
    </row>
    <row r="2241" spans="2:2">
      <c r="B2241" t="s">
        <v>20513</v>
      </c>
    </row>
    <row r="2242" spans="2:2">
      <c r="B2242" t="s">
        <v>20513</v>
      </c>
    </row>
    <row r="2243" spans="2:2">
      <c r="B2243" t="s">
        <v>20513</v>
      </c>
    </row>
    <row r="2244" spans="2:2">
      <c r="B2244" t="s">
        <v>20513</v>
      </c>
    </row>
    <row r="2245" spans="2:2">
      <c r="B2245" t="s">
        <v>20513</v>
      </c>
    </row>
    <row r="2246" spans="2:2">
      <c r="B2246" t="s">
        <v>20513</v>
      </c>
    </row>
    <row r="2247" spans="2:2">
      <c r="B2247" t="s">
        <v>20513</v>
      </c>
    </row>
    <row r="2248" spans="2:2">
      <c r="B2248" t="s">
        <v>20513</v>
      </c>
    </row>
    <row r="2249" spans="2:2">
      <c r="B2249" t="s">
        <v>20513</v>
      </c>
    </row>
    <row r="2250" spans="2:2">
      <c r="B2250" t="s">
        <v>20513</v>
      </c>
    </row>
    <row r="2251" spans="2:2">
      <c r="B2251" t="s">
        <v>20513</v>
      </c>
    </row>
    <row r="2252" spans="2:2">
      <c r="B2252" t="s">
        <v>20513</v>
      </c>
    </row>
    <row r="2253" spans="2:2">
      <c r="B2253" t="s">
        <v>20513</v>
      </c>
    </row>
    <row r="2254" spans="2:2">
      <c r="B2254" t="s">
        <v>20513</v>
      </c>
    </row>
    <row r="2255" spans="2:2">
      <c r="B2255" t="s">
        <v>20513</v>
      </c>
    </row>
    <row r="2256" spans="2:2">
      <c r="B2256" t="s">
        <v>20513</v>
      </c>
    </row>
    <row r="2257" spans="2:2">
      <c r="B2257" t="s">
        <v>20513</v>
      </c>
    </row>
    <row r="2258" spans="2:2">
      <c r="B2258" t="s">
        <v>20513</v>
      </c>
    </row>
    <row r="2259" spans="2:2">
      <c r="B2259" t="s">
        <v>20513</v>
      </c>
    </row>
    <row r="2260" spans="2:2">
      <c r="B2260" t="s">
        <v>20513</v>
      </c>
    </row>
    <row r="2261" spans="2:2">
      <c r="B2261" t="s">
        <v>20513</v>
      </c>
    </row>
    <row r="2262" spans="2:2">
      <c r="B2262" t="s">
        <v>20513</v>
      </c>
    </row>
    <row r="2263" spans="2:2">
      <c r="B2263" t="s">
        <v>20513</v>
      </c>
    </row>
    <row r="2264" spans="2:2">
      <c r="B2264" t="s">
        <v>20513</v>
      </c>
    </row>
    <row r="2265" spans="2:2">
      <c r="B2265" t="s">
        <v>20513</v>
      </c>
    </row>
    <row r="2266" spans="2:2">
      <c r="B2266" t="s">
        <v>20513</v>
      </c>
    </row>
    <row r="2267" spans="2:2">
      <c r="B2267" t="s">
        <v>20513</v>
      </c>
    </row>
    <row r="2268" spans="2:2">
      <c r="B2268" t="s">
        <v>20513</v>
      </c>
    </row>
    <row r="2269" spans="2:2">
      <c r="B2269" t="s">
        <v>20513</v>
      </c>
    </row>
    <row r="2270" spans="2:2">
      <c r="B2270" t="s">
        <v>20513</v>
      </c>
    </row>
    <row r="2271" spans="2:2">
      <c r="B2271" t="s">
        <v>20513</v>
      </c>
    </row>
    <row r="2272" spans="2:2">
      <c r="B2272" t="s">
        <v>20513</v>
      </c>
    </row>
    <row r="2273" spans="2:2">
      <c r="B2273" t="s">
        <v>20513</v>
      </c>
    </row>
    <row r="2274" spans="2:2">
      <c r="B2274" t="s">
        <v>20513</v>
      </c>
    </row>
    <row r="2275" spans="2:2">
      <c r="B2275" t="s">
        <v>20513</v>
      </c>
    </row>
    <row r="2276" spans="2:2">
      <c r="B2276" t="s">
        <v>20513</v>
      </c>
    </row>
    <row r="2277" spans="2:2">
      <c r="B2277" t="s">
        <v>20513</v>
      </c>
    </row>
    <row r="2278" spans="2:2">
      <c r="B2278" t="s">
        <v>20513</v>
      </c>
    </row>
    <row r="2279" spans="2:2">
      <c r="B2279" t="s">
        <v>20513</v>
      </c>
    </row>
    <row r="2280" spans="2:2">
      <c r="B2280" t="s">
        <v>20513</v>
      </c>
    </row>
    <row r="2281" spans="2:2">
      <c r="B2281" t="s">
        <v>20513</v>
      </c>
    </row>
    <row r="2282" spans="2:2">
      <c r="B2282" t="s">
        <v>20513</v>
      </c>
    </row>
    <row r="2283" spans="2:2">
      <c r="B2283" t="s">
        <v>20513</v>
      </c>
    </row>
    <row r="2284" spans="2:2">
      <c r="B2284" t="s">
        <v>20513</v>
      </c>
    </row>
    <row r="2285" spans="2:2">
      <c r="B2285" t="s">
        <v>20513</v>
      </c>
    </row>
    <row r="2286" spans="2:2">
      <c r="B2286" t="s">
        <v>20513</v>
      </c>
    </row>
    <row r="2287" spans="2:2">
      <c r="B2287" t="s">
        <v>20513</v>
      </c>
    </row>
    <row r="2288" spans="2:2">
      <c r="B2288" t="s">
        <v>20513</v>
      </c>
    </row>
    <row r="2289" spans="2:2">
      <c r="B2289" t="s">
        <v>20513</v>
      </c>
    </row>
    <row r="2290" spans="2:2">
      <c r="B2290" t="s">
        <v>20513</v>
      </c>
    </row>
    <row r="2291" spans="2:2">
      <c r="B2291" t="s">
        <v>20513</v>
      </c>
    </row>
    <row r="2292" spans="2:2">
      <c r="B2292" t="s">
        <v>20513</v>
      </c>
    </row>
    <row r="2293" spans="2:2">
      <c r="B2293" t="s">
        <v>20513</v>
      </c>
    </row>
    <row r="2294" spans="2:2">
      <c r="B2294" t="s">
        <v>20513</v>
      </c>
    </row>
    <row r="2295" spans="2:2">
      <c r="B2295" t="s">
        <v>20513</v>
      </c>
    </row>
    <row r="2296" spans="2:2">
      <c r="B2296" t="s">
        <v>20513</v>
      </c>
    </row>
    <row r="2297" spans="2:2">
      <c r="B2297" t="s">
        <v>20513</v>
      </c>
    </row>
    <row r="2298" spans="2:2">
      <c r="B2298" t="s">
        <v>20513</v>
      </c>
    </row>
    <row r="2299" spans="2:2">
      <c r="B2299" t="s">
        <v>20513</v>
      </c>
    </row>
    <row r="2300" spans="2:2">
      <c r="B2300" t="s">
        <v>20513</v>
      </c>
    </row>
    <row r="2301" spans="2:2">
      <c r="B2301" t="s">
        <v>20513</v>
      </c>
    </row>
    <row r="2302" spans="2:2">
      <c r="B2302" t="s">
        <v>20513</v>
      </c>
    </row>
    <row r="2303" spans="2:2">
      <c r="B2303" t="s">
        <v>20513</v>
      </c>
    </row>
    <row r="2304" spans="2:2">
      <c r="B2304" t="s">
        <v>20513</v>
      </c>
    </row>
    <row r="2305" spans="2:2">
      <c r="B2305" t="s">
        <v>20513</v>
      </c>
    </row>
    <row r="2306" spans="2:2">
      <c r="B2306" t="s">
        <v>20513</v>
      </c>
    </row>
    <row r="2307" spans="2:2">
      <c r="B2307" t="s">
        <v>20513</v>
      </c>
    </row>
    <row r="2308" spans="2:2">
      <c r="B2308" t="s">
        <v>20513</v>
      </c>
    </row>
    <row r="2309" spans="2:2">
      <c r="B2309" t="s">
        <v>20513</v>
      </c>
    </row>
    <row r="2310" spans="2:2">
      <c r="B2310" t="s">
        <v>20513</v>
      </c>
    </row>
    <row r="2311" spans="2:2">
      <c r="B2311" t="s">
        <v>20513</v>
      </c>
    </row>
    <row r="2312" spans="2:2">
      <c r="B2312" t="s">
        <v>20513</v>
      </c>
    </row>
    <row r="2313" spans="2:2">
      <c r="B2313" t="s">
        <v>20513</v>
      </c>
    </row>
    <row r="2314" spans="2:2">
      <c r="B2314" t="s">
        <v>20513</v>
      </c>
    </row>
    <row r="2315" spans="2:2">
      <c r="B2315" t="s">
        <v>20513</v>
      </c>
    </row>
    <row r="2316" spans="2:2">
      <c r="B2316" t="s">
        <v>20513</v>
      </c>
    </row>
    <row r="2317" spans="2:2">
      <c r="B2317" t="s">
        <v>20513</v>
      </c>
    </row>
    <row r="2318" spans="2:2">
      <c r="B2318" t="s">
        <v>20513</v>
      </c>
    </row>
    <row r="2319" spans="2:2">
      <c r="B2319" t="s">
        <v>20513</v>
      </c>
    </row>
    <row r="2320" spans="2:2">
      <c r="B2320" t="s">
        <v>20513</v>
      </c>
    </row>
    <row r="2321" spans="2:2">
      <c r="B2321" t="s">
        <v>20513</v>
      </c>
    </row>
    <row r="2322" spans="2:2">
      <c r="B2322" t="s">
        <v>20513</v>
      </c>
    </row>
    <row r="2323" spans="2:2">
      <c r="B2323" t="s">
        <v>20513</v>
      </c>
    </row>
    <row r="2324" spans="2:2">
      <c r="B2324" t="s">
        <v>20513</v>
      </c>
    </row>
    <row r="2325" spans="2:2">
      <c r="B2325" t="s">
        <v>20513</v>
      </c>
    </row>
    <row r="2326" spans="2:2">
      <c r="B2326" t="s">
        <v>20513</v>
      </c>
    </row>
    <row r="2327" spans="2:2">
      <c r="B2327" t="s">
        <v>20513</v>
      </c>
    </row>
    <row r="2328" spans="2:2">
      <c r="B2328" t="s">
        <v>20513</v>
      </c>
    </row>
    <row r="2329" spans="2:2">
      <c r="B2329" t="s">
        <v>20513</v>
      </c>
    </row>
    <row r="2330" spans="2:2">
      <c r="B2330" t="s">
        <v>20513</v>
      </c>
    </row>
    <row r="2331" spans="2:2">
      <c r="B2331" t="s">
        <v>20513</v>
      </c>
    </row>
    <row r="2332" spans="2:2">
      <c r="B2332" t="s">
        <v>20513</v>
      </c>
    </row>
    <row r="2333" spans="2:2">
      <c r="B2333" t="s">
        <v>20513</v>
      </c>
    </row>
    <row r="2334" spans="2:2">
      <c r="B2334" t="s">
        <v>20513</v>
      </c>
    </row>
    <row r="2335" spans="2:2">
      <c r="B2335" t="s">
        <v>20513</v>
      </c>
    </row>
    <row r="2336" spans="2:2">
      <c r="B2336" t="s">
        <v>20513</v>
      </c>
    </row>
    <row r="2337" spans="2:2">
      <c r="B2337" t="s">
        <v>20513</v>
      </c>
    </row>
    <row r="2338" spans="2:2">
      <c r="B2338" t="s">
        <v>20513</v>
      </c>
    </row>
    <row r="2339" spans="2:2">
      <c r="B2339" t="s">
        <v>20513</v>
      </c>
    </row>
    <row r="2340" spans="2:2">
      <c r="B2340" t="s">
        <v>20513</v>
      </c>
    </row>
    <row r="2341" spans="2:2">
      <c r="B2341" t="s">
        <v>20513</v>
      </c>
    </row>
    <row r="2342" spans="2:2">
      <c r="B2342" t="s">
        <v>20513</v>
      </c>
    </row>
    <row r="2343" spans="2:2">
      <c r="B2343" t="s">
        <v>20513</v>
      </c>
    </row>
    <row r="2344" spans="2:2">
      <c r="B2344" t="s">
        <v>20513</v>
      </c>
    </row>
    <row r="2345" spans="2:2">
      <c r="B2345" t="s">
        <v>20513</v>
      </c>
    </row>
    <row r="2346" spans="2:2">
      <c r="B2346" t="s">
        <v>20513</v>
      </c>
    </row>
    <row r="2347" spans="2:2">
      <c r="B2347" t="s">
        <v>20513</v>
      </c>
    </row>
    <row r="2348" spans="2:2">
      <c r="B2348" t="s">
        <v>20513</v>
      </c>
    </row>
    <row r="2349" spans="2:2">
      <c r="B2349" t="s">
        <v>20513</v>
      </c>
    </row>
    <row r="2350" spans="2:2">
      <c r="B2350" t="s">
        <v>20513</v>
      </c>
    </row>
    <row r="2351" spans="2:2">
      <c r="B2351" t="s">
        <v>20513</v>
      </c>
    </row>
    <row r="2352" spans="2:2">
      <c r="B2352" t="s">
        <v>20513</v>
      </c>
    </row>
    <row r="2353" spans="2:2">
      <c r="B2353" t="s">
        <v>20513</v>
      </c>
    </row>
    <row r="2354" spans="2:2">
      <c r="B2354" t="s">
        <v>20513</v>
      </c>
    </row>
    <row r="2355" spans="2:2">
      <c r="B2355" t="s">
        <v>20513</v>
      </c>
    </row>
    <row r="2356" spans="2:2">
      <c r="B2356" t="s">
        <v>20513</v>
      </c>
    </row>
    <row r="2357" spans="2:2">
      <c r="B2357" t="s">
        <v>20513</v>
      </c>
    </row>
    <row r="2358" spans="2:2">
      <c r="B2358" t="s">
        <v>20513</v>
      </c>
    </row>
    <row r="2359" spans="2:2">
      <c r="B2359" t="s">
        <v>20513</v>
      </c>
    </row>
    <row r="2360" spans="2:2">
      <c r="B2360" t="s">
        <v>20513</v>
      </c>
    </row>
    <row r="2361" spans="2:2">
      <c r="B2361" t="s">
        <v>20513</v>
      </c>
    </row>
    <row r="2362" spans="2:2">
      <c r="B2362" t="s">
        <v>20513</v>
      </c>
    </row>
    <row r="2363" spans="2:2">
      <c r="B2363" t="s">
        <v>20513</v>
      </c>
    </row>
    <row r="2364" spans="2:2">
      <c r="B2364" t="s">
        <v>20513</v>
      </c>
    </row>
    <row r="2365" spans="2:2">
      <c r="B2365" t="s">
        <v>20513</v>
      </c>
    </row>
    <row r="2366" spans="2:2">
      <c r="B2366" t="s">
        <v>20513</v>
      </c>
    </row>
    <row r="2367" spans="2:2">
      <c r="B2367" t="s">
        <v>20513</v>
      </c>
    </row>
    <row r="2368" spans="2:2">
      <c r="B2368" t="s">
        <v>20513</v>
      </c>
    </row>
    <row r="2369" spans="2:2">
      <c r="B2369" t="s">
        <v>20513</v>
      </c>
    </row>
    <row r="2370" spans="2:2">
      <c r="B2370" t="s">
        <v>20513</v>
      </c>
    </row>
    <row r="2371" spans="2:2">
      <c r="B2371" t="s">
        <v>20513</v>
      </c>
    </row>
    <row r="2372" spans="2:2">
      <c r="B2372" t="s">
        <v>20513</v>
      </c>
    </row>
    <row r="2373" spans="2:2">
      <c r="B2373" t="s">
        <v>20513</v>
      </c>
    </row>
    <row r="2374" spans="2:2">
      <c r="B2374" t="s">
        <v>20513</v>
      </c>
    </row>
    <row r="2375" spans="2:2">
      <c r="B2375" t="s">
        <v>20513</v>
      </c>
    </row>
    <row r="2376" spans="2:2">
      <c r="B2376" t="s">
        <v>20513</v>
      </c>
    </row>
    <row r="2377" spans="2:2">
      <c r="B2377" t="s">
        <v>20513</v>
      </c>
    </row>
    <row r="2378" spans="2:2">
      <c r="B2378" t="s">
        <v>20513</v>
      </c>
    </row>
    <row r="2379" spans="2:2">
      <c r="B2379" t="s">
        <v>20513</v>
      </c>
    </row>
    <row r="2380" spans="2:2">
      <c r="B2380" t="s">
        <v>20513</v>
      </c>
    </row>
    <row r="2381" spans="2:2">
      <c r="B2381" t="s">
        <v>20513</v>
      </c>
    </row>
    <row r="2382" spans="2:2">
      <c r="B2382" t="s">
        <v>20513</v>
      </c>
    </row>
    <row r="2383" spans="2:2">
      <c r="B2383" t="s">
        <v>20513</v>
      </c>
    </row>
    <row r="2384" spans="2:2">
      <c r="B2384" t="s">
        <v>20513</v>
      </c>
    </row>
    <row r="2385" spans="2:2">
      <c r="B2385" t="s">
        <v>20513</v>
      </c>
    </row>
    <row r="2386" spans="2:2">
      <c r="B2386" t="s">
        <v>20513</v>
      </c>
    </row>
    <row r="2387" spans="2:2">
      <c r="B2387" t="s">
        <v>20513</v>
      </c>
    </row>
    <row r="2388" spans="2:2">
      <c r="B2388" t="s">
        <v>20513</v>
      </c>
    </row>
    <row r="2389" spans="2:2">
      <c r="B2389" t="s">
        <v>20513</v>
      </c>
    </row>
    <row r="2390" spans="2:2">
      <c r="B2390" t="s">
        <v>20513</v>
      </c>
    </row>
    <row r="2391" spans="2:2">
      <c r="B2391" t="s">
        <v>20513</v>
      </c>
    </row>
    <row r="2392" spans="2:2">
      <c r="B2392" t="s">
        <v>20513</v>
      </c>
    </row>
    <row r="2393" spans="2:2">
      <c r="B2393" t="s">
        <v>20513</v>
      </c>
    </row>
    <row r="2394" spans="2:2">
      <c r="B2394" t="s">
        <v>20513</v>
      </c>
    </row>
    <row r="2395" spans="2:2">
      <c r="B2395" t="s">
        <v>20513</v>
      </c>
    </row>
    <row r="2396" spans="2:2">
      <c r="B2396" t="s">
        <v>20513</v>
      </c>
    </row>
    <row r="2397" spans="2:2">
      <c r="B2397" t="s">
        <v>20513</v>
      </c>
    </row>
    <row r="2398" spans="2:2">
      <c r="B2398" t="s">
        <v>20513</v>
      </c>
    </row>
    <row r="2399" spans="2:2">
      <c r="B2399" t="s">
        <v>20513</v>
      </c>
    </row>
    <row r="2400" spans="2:2">
      <c r="B2400" t="s">
        <v>20513</v>
      </c>
    </row>
    <row r="2401" spans="2:2">
      <c r="B2401" t="s">
        <v>20513</v>
      </c>
    </row>
    <row r="2402" spans="2:2">
      <c r="B2402" t="s">
        <v>20513</v>
      </c>
    </row>
    <row r="2403" spans="2:2">
      <c r="B2403" t="s">
        <v>20513</v>
      </c>
    </row>
    <row r="2404" spans="2:2">
      <c r="B2404" t="s">
        <v>20513</v>
      </c>
    </row>
    <row r="2405" spans="2:2">
      <c r="B2405" t="s">
        <v>20513</v>
      </c>
    </row>
    <row r="2406" spans="2:2">
      <c r="B2406" t="s">
        <v>20513</v>
      </c>
    </row>
    <row r="2407" spans="2:2">
      <c r="B2407" t="s">
        <v>20513</v>
      </c>
    </row>
    <row r="2408" spans="2:2">
      <c r="B2408" t="s">
        <v>20513</v>
      </c>
    </row>
    <row r="2409" spans="2:2">
      <c r="B2409" t="s">
        <v>20513</v>
      </c>
    </row>
    <row r="2410" spans="2:2">
      <c r="B2410" t="s">
        <v>20513</v>
      </c>
    </row>
    <row r="2411" spans="2:2">
      <c r="B2411" t="s">
        <v>20513</v>
      </c>
    </row>
    <row r="2412" spans="2:2">
      <c r="B2412" t="s">
        <v>20513</v>
      </c>
    </row>
    <row r="2413" spans="2:2">
      <c r="B2413" t="s">
        <v>20513</v>
      </c>
    </row>
    <row r="2414" spans="2:2">
      <c r="B2414" t="s">
        <v>20513</v>
      </c>
    </row>
    <row r="2415" spans="2:2">
      <c r="B2415" t="s">
        <v>20513</v>
      </c>
    </row>
    <row r="2416" spans="2:2">
      <c r="B2416" t="s">
        <v>20513</v>
      </c>
    </row>
    <row r="2417" spans="2:2">
      <c r="B2417" t="s">
        <v>20513</v>
      </c>
    </row>
    <row r="2418" spans="2:2">
      <c r="B2418" t="s">
        <v>20513</v>
      </c>
    </row>
    <row r="2419" spans="2:2">
      <c r="B2419" t="s">
        <v>20513</v>
      </c>
    </row>
    <row r="2420" spans="2:2">
      <c r="B2420" t="s">
        <v>20513</v>
      </c>
    </row>
    <row r="2421" spans="2:2">
      <c r="B2421" t="s">
        <v>20513</v>
      </c>
    </row>
    <row r="2422" spans="2:2">
      <c r="B2422" t="s">
        <v>20513</v>
      </c>
    </row>
    <row r="2423" spans="2:2">
      <c r="B2423" t="s">
        <v>20513</v>
      </c>
    </row>
    <row r="2424" spans="2:2">
      <c r="B2424" t="s">
        <v>20513</v>
      </c>
    </row>
    <row r="2425" spans="2:2">
      <c r="B2425" t="s">
        <v>20513</v>
      </c>
    </row>
    <row r="2426" spans="2:2">
      <c r="B2426" t="s">
        <v>20513</v>
      </c>
    </row>
    <row r="2427" spans="2:2">
      <c r="B2427" t="s">
        <v>20513</v>
      </c>
    </row>
    <row r="2428" spans="2:2">
      <c r="B2428" t="s">
        <v>20513</v>
      </c>
    </row>
    <row r="2429" spans="2:2">
      <c r="B2429" t="s">
        <v>20513</v>
      </c>
    </row>
    <row r="2430" spans="2:2">
      <c r="B2430" t="s">
        <v>20513</v>
      </c>
    </row>
    <row r="2431" spans="2:2">
      <c r="B2431" t="s">
        <v>20513</v>
      </c>
    </row>
    <row r="2432" spans="2:2">
      <c r="B2432" t="s">
        <v>20513</v>
      </c>
    </row>
    <row r="2433" spans="2:2">
      <c r="B2433" t="s">
        <v>20513</v>
      </c>
    </row>
    <row r="2434" spans="2:2">
      <c r="B2434" t="s">
        <v>20513</v>
      </c>
    </row>
    <row r="2435" spans="2:2">
      <c r="B2435" t="s">
        <v>20513</v>
      </c>
    </row>
    <row r="2436" spans="2:2">
      <c r="B2436" t="s">
        <v>20513</v>
      </c>
    </row>
    <row r="2437" spans="2:2">
      <c r="B2437" t="s">
        <v>20513</v>
      </c>
    </row>
    <row r="2438" spans="2:2">
      <c r="B2438" t="s">
        <v>20513</v>
      </c>
    </row>
    <row r="2439" spans="2:2">
      <c r="B2439" t="s">
        <v>20513</v>
      </c>
    </row>
    <row r="2440" spans="2:2">
      <c r="B2440" t="s">
        <v>20513</v>
      </c>
    </row>
    <row r="2441" spans="2:2">
      <c r="B2441" t="s">
        <v>20513</v>
      </c>
    </row>
    <row r="2442" spans="2:2">
      <c r="B2442" t="s">
        <v>20513</v>
      </c>
    </row>
    <row r="2443" spans="2:2">
      <c r="B2443" t="s">
        <v>20513</v>
      </c>
    </row>
    <row r="2444" spans="2:2">
      <c r="B2444" t="s">
        <v>20513</v>
      </c>
    </row>
    <row r="2445" spans="2:2">
      <c r="B2445" t="s">
        <v>20513</v>
      </c>
    </row>
    <row r="2446" spans="2:2">
      <c r="B2446" t="s">
        <v>20513</v>
      </c>
    </row>
    <row r="2447" spans="2:2">
      <c r="B2447" t="s">
        <v>20513</v>
      </c>
    </row>
    <row r="2448" spans="2:2">
      <c r="B2448" t="s">
        <v>20513</v>
      </c>
    </row>
    <row r="2449" spans="2:2">
      <c r="B2449" t="s">
        <v>20513</v>
      </c>
    </row>
    <row r="2450" spans="2:2">
      <c r="B2450" t="s">
        <v>20513</v>
      </c>
    </row>
    <row r="2451" spans="2:2">
      <c r="B2451" t="s">
        <v>20513</v>
      </c>
    </row>
    <row r="2452" spans="2:2">
      <c r="B2452" t="s">
        <v>20513</v>
      </c>
    </row>
    <row r="2453" spans="2:2">
      <c r="B2453" t="s">
        <v>20513</v>
      </c>
    </row>
    <row r="2454" spans="2:2">
      <c r="B2454" t="s">
        <v>20513</v>
      </c>
    </row>
    <row r="2455" spans="2:2">
      <c r="B2455" t="s">
        <v>20513</v>
      </c>
    </row>
    <row r="2456" spans="2:2">
      <c r="B2456" t="s">
        <v>20513</v>
      </c>
    </row>
    <row r="2457" spans="2:2">
      <c r="B2457" t="s">
        <v>20513</v>
      </c>
    </row>
    <row r="2458" spans="2:2">
      <c r="B2458" t="s">
        <v>20513</v>
      </c>
    </row>
    <row r="2459" spans="2:2">
      <c r="B2459" t="s">
        <v>20513</v>
      </c>
    </row>
    <row r="2460" spans="2:2">
      <c r="B2460" t="s">
        <v>20513</v>
      </c>
    </row>
    <row r="2461" spans="2:2">
      <c r="B2461" t="s">
        <v>20513</v>
      </c>
    </row>
    <row r="2462" spans="2:2">
      <c r="B2462" t="s">
        <v>20513</v>
      </c>
    </row>
    <row r="2463" spans="2:2">
      <c r="B2463" t="s">
        <v>20513</v>
      </c>
    </row>
    <row r="2464" spans="2:2">
      <c r="B2464" t="s">
        <v>20513</v>
      </c>
    </row>
    <row r="2465" spans="2:2">
      <c r="B2465" t="s">
        <v>20513</v>
      </c>
    </row>
    <row r="2466" spans="2:2">
      <c r="B2466" t="s">
        <v>20513</v>
      </c>
    </row>
    <row r="2467" spans="2:2">
      <c r="B2467" t="s">
        <v>20513</v>
      </c>
    </row>
    <row r="2468" spans="2:2">
      <c r="B2468" t="s">
        <v>20513</v>
      </c>
    </row>
    <row r="2469" spans="2:2">
      <c r="B2469" t="s">
        <v>20513</v>
      </c>
    </row>
    <row r="2470" spans="2:2">
      <c r="B2470" t="s">
        <v>20513</v>
      </c>
    </row>
    <row r="2471" spans="2:2">
      <c r="B2471" t="s">
        <v>20513</v>
      </c>
    </row>
    <row r="2472" spans="2:2">
      <c r="B2472" t="s">
        <v>20513</v>
      </c>
    </row>
    <row r="2473" spans="2:2">
      <c r="B2473" t="s">
        <v>20513</v>
      </c>
    </row>
    <row r="2474" spans="2:2">
      <c r="B2474" t="s">
        <v>20513</v>
      </c>
    </row>
    <row r="2475" spans="2:2">
      <c r="B2475" t="s">
        <v>20513</v>
      </c>
    </row>
    <row r="2476" spans="2:2">
      <c r="B2476" t="s">
        <v>20513</v>
      </c>
    </row>
    <row r="2477" spans="2:2">
      <c r="B2477" t="s">
        <v>20513</v>
      </c>
    </row>
    <row r="2478" spans="2:2">
      <c r="B2478" t="s">
        <v>20513</v>
      </c>
    </row>
    <row r="2479" spans="2:2">
      <c r="B2479" t="s">
        <v>20513</v>
      </c>
    </row>
    <row r="2480" spans="2:2">
      <c r="B2480" t="s">
        <v>20513</v>
      </c>
    </row>
    <row r="2481" spans="2:2">
      <c r="B2481" t="s">
        <v>20513</v>
      </c>
    </row>
    <row r="2482" spans="2:2">
      <c r="B2482" t="s">
        <v>20513</v>
      </c>
    </row>
    <row r="2483" spans="2:2">
      <c r="B2483" t="s">
        <v>20513</v>
      </c>
    </row>
    <row r="2484" spans="2:2">
      <c r="B2484" t="s">
        <v>20513</v>
      </c>
    </row>
    <row r="2485" spans="2:2">
      <c r="B2485" t="s">
        <v>20513</v>
      </c>
    </row>
    <row r="2486" spans="2:2">
      <c r="B2486" t="s">
        <v>20513</v>
      </c>
    </row>
    <row r="2487" spans="2:2">
      <c r="B2487" t="s">
        <v>20513</v>
      </c>
    </row>
    <row r="2488" spans="2:2">
      <c r="B2488" t="s">
        <v>20513</v>
      </c>
    </row>
    <row r="2489" spans="2:2">
      <c r="B2489" t="s">
        <v>20513</v>
      </c>
    </row>
    <row r="2490" spans="2:2">
      <c r="B2490" t="s">
        <v>20513</v>
      </c>
    </row>
    <row r="2491" spans="2:2">
      <c r="B2491" t="s">
        <v>20513</v>
      </c>
    </row>
    <row r="2492" spans="2:2">
      <c r="B2492" t="s">
        <v>20513</v>
      </c>
    </row>
    <row r="2493" spans="2:2">
      <c r="B2493" t="s">
        <v>20513</v>
      </c>
    </row>
    <row r="2494" spans="2:2">
      <c r="B2494" t="s">
        <v>20513</v>
      </c>
    </row>
    <row r="2495" spans="2:2">
      <c r="B2495" t="s">
        <v>20513</v>
      </c>
    </row>
    <row r="2496" spans="2:2">
      <c r="B2496" t="s">
        <v>20513</v>
      </c>
    </row>
    <row r="2497" spans="2:2">
      <c r="B2497" t="s">
        <v>20513</v>
      </c>
    </row>
    <row r="2498" spans="2:2">
      <c r="B2498" t="s">
        <v>20513</v>
      </c>
    </row>
    <row r="2499" spans="2:2">
      <c r="B2499" t="s">
        <v>20513</v>
      </c>
    </row>
    <row r="2500" spans="2:2">
      <c r="B2500" t="s">
        <v>20513</v>
      </c>
    </row>
    <row r="2501" spans="2:2">
      <c r="B2501" t="s">
        <v>20513</v>
      </c>
    </row>
    <row r="2502" spans="2:2">
      <c r="B2502" t="s">
        <v>20513</v>
      </c>
    </row>
    <row r="2503" spans="2:2">
      <c r="B2503" t="s">
        <v>20513</v>
      </c>
    </row>
    <row r="2504" spans="2:2">
      <c r="B2504" t="s">
        <v>20513</v>
      </c>
    </row>
    <row r="2505" spans="2:2">
      <c r="B2505" t="s">
        <v>20513</v>
      </c>
    </row>
    <row r="2506" spans="2:2">
      <c r="B2506" t="s">
        <v>20513</v>
      </c>
    </row>
    <row r="2507" spans="2:2">
      <c r="B2507" t="s">
        <v>20513</v>
      </c>
    </row>
    <row r="2508" spans="2:2">
      <c r="B2508" t="s">
        <v>20513</v>
      </c>
    </row>
    <row r="2509" spans="2:2">
      <c r="B2509" t="s">
        <v>20513</v>
      </c>
    </row>
    <row r="2510" spans="2:2">
      <c r="B2510" t="s">
        <v>20513</v>
      </c>
    </row>
    <row r="2511" spans="2:2">
      <c r="B2511" t="s">
        <v>20513</v>
      </c>
    </row>
    <row r="2512" spans="2:2">
      <c r="B2512" t="s">
        <v>20513</v>
      </c>
    </row>
    <row r="2513" spans="2:2">
      <c r="B2513" t="s">
        <v>20513</v>
      </c>
    </row>
    <row r="2514" spans="2:2">
      <c r="B2514" t="s">
        <v>20513</v>
      </c>
    </row>
    <row r="2515" spans="2:2">
      <c r="B2515" t="s">
        <v>20513</v>
      </c>
    </row>
    <row r="2516" spans="2:2">
      <c r="B2516" t="s">
        <v>20513</v>
      </c>
    </row>
    <row r="2517" spans="2:2">
      <c r="B2517" t="s">
        <v>20513</v>
      </c>
    </row>
    <row r="2518" spans="2:2">
      <c r="B2518" t="s">
        <v>20513</v>
      </c>
    </row>
    <row r="2519" spans="2:2">
      <c r="B2519" t="s">
        <v>20513</v>
      </c>
    </row>
    <row r="2520" spans="2:2">
      <c r="B2520" t="s">
        <v>20513</v>
      </c>
    </row>
    <row r="2521" spans="2:2">
      <c r="B2521" t="s">
        <v>20513</v>
      </c>
    </row>
    <row r="2522" spans="2:2">
      <c r="B2522" t="s">
        <v>20513</v>
      </c>
    </row>
    <row r="2523" spans="2:2">
      <c r="B2523" t="s">
        <v>20513</v>
      </c>
    </row>
    <row r="2524" spans="2:2">
      <c r="B2524" t="s">
        <v>20513</v>
      </c>
    </row>
    <row r="2525" spans="2:2">
      <c r="B2525" t="s">
        <v>20513</v>
      </c>
    </row>
    <row r="2526" spans="2:2">
      <c r="B2526" t="s">
        <v>20513</v>
      </c>
    </row>
    <row r="2527" spans="2:2">
      <c r="B2527" t="s">
        <v>20513</v>
      </c>
    </row>
    <row r="2528" spans="2:2">
      <c r="B2528" t="s">
        <v>20513</v>
      </c>
    </row>
    <row r="2529" spans="2:2">
      <c r="B2529" t="s">
        <v>20513</v>
      </c>
    </row>
    <row r="2530" spans="2:2">
      <c r="B2530" t="s">
        <v>20513</v>
      </c>
    </row>
    <row r="2531" spans="2:2">
      <c r="B2531" t="s">
        <v>20513</v>
      </c>
    </row>
    <row r="2532" spans="2:2">
      <c r="B2532" t="s">
        <v>20513</v>
      </c>
    </row>
    <row r="2533" spans="2:2">
      <c r="B2533" t="s">
        <v>20513</v>
      </c>
    </row>
    <row r="2534" spans="2:2">
      <c r="B2534" t="s">
        <v>20513</v>
      </c>
    </row>
    <row r="2535" spans="2:2">
      <c r="B2535" t="s">
        <v>20513</v>
      </c>
    </row>
    <row r="2536" spans="2:2">
      <c r="B2536" t="s">
        <v>20513</v>
      </c>
    </row>
    <row r="2537" spans="2:2">
      <c r="B2537" t="s">
        <v>20513</v>
      </c>
    </row>
    <row r="2538" spans="2:2">
      <c r="B2538" t="s">
        <v>20513</v>
      </c>
    </row>
    <row r="2539" spans="2:2">
      <c r="B2539" t="s">
        <v>20513</v>
      </c>
    </row>
    <row r="2540" spans="2:2">
      <c r="B2540" t="s">
        <v>20513</v>
      </c>
    </row>
    <row r="2541" spans="2:2">
      <c r="B2541" t="s">
        <v>20513</v>
      </c>
    </row>
    <row r="2542" spans="2:2">
      <c r="B2542" t="s">
        <v>20513</v>
      </c>
    </row>
    <row r="2543" spans="2:2">
      <c r="B2543" t="s">
        <v>20513</v>
      </c>
    </row>
    <row r="2544" spans="2:2">
      <c r="B2544" t="s">
        <v>20513</v>
      </c>
    </row>
    <row r="2545" spans="2:2">
      <c r="B2545" t="s">
        <v>20513</v>
      </c>
    </row>
    <row r="2546" spans="2:2">
      <c r="B2546" t="s">
        <v>20513</v>
      </c>
    </row>
    <row r="2547" spans="2:2">
      <c r="B2547" t="s">
        <v>20513</v>
      </c>
    </row>
    <row r="2548" spans="2:2">
      <c r="B2548" t="s">
        <v>20513</v>
      </c>
    </row>
    <row r="2549" spans="2:2">
      <c r="B2549" t="s">
        <v>20513</v>
      </c>
    </row>
    <row r="2550" spans="2:2">
      <c r="B2550" t="s">
        <v>20513</v>
      </c>
    </row>
    <row r="2551" spans="2:2">
      <c r="B2551" t="s">
        <v>20513</v>
      </c>
    </row>
    <row r="2552" spans="2:2">
      <c r="B2552" t="s">
        <v>20513</v>
      </c>
    </row>
    <row r="2553" spans="2:2">
      <c r="B2553" t="s">
        <v>20513</v>
      </c>
    </row>
    <row r="2554" spans="2:2">
      <c r="B2554" t="s">
        <v>20513</v>
      </c>
    </row>
    <row r="2555" spans="2:2">
      <c r="B2555" t="s">
        <v>20513</v>
      </c>
    </row>
    <row r="2556" spans="2:2">
      <c r="B2556" t="s">
        <v>20513</v>
      </c>
    </row>
    <row r="2557" spans="2:2">
      <c r="B2557" t="s">
        <v>20513</v>
      </c>
    </row>
    <row r="2558" spans="2:2">
      <c r="B2558" t="s">
        <v>20513</v>
      </c>
    </row>
    <row r="2559" spans="2:2">
      <c r="B2559" t="s">
        <v>20513</v>
      </c>
    </row>
    <row r="2560" spans="2:2">
      <c r="B2560" t="s">
        <v>20513</v>
      </c>
    </row>
    <row r="2561" spans="2:2">
      <c r="B2561" t="s">
        <v>20513</v>
      </c>
    </row>
    <row r="2562" spans="2:2">
      <c r="B2562" t="s">
        <v>20513</v>
      </c>
    </row>
    <row r="2563" spans="2:2">
      <c r="B2563" t="s">
        <v>20513</v>
      </c>
    </row>
    <row r="2564" spans="2:2">
      <c r="B2564" t="s">
        <v>20513</v>
      </c>
    </row>
    <row r="2565" spans="2:2">
      <c r="B2565" t="s">
        <v>20513</v>
      </c>
    </row>
    <row r="2566" spans="2:2">
      <c r="B2566" t="s">
        <v>20513</v>
      </c>
    </row>
    <row r="2567" spans="2:2">
      <c r="B2567" t="s">
        <v>20513</v>
      </c>
    </row>
    <row r="2568" spans="2:2">
      <c r="B2568" t="s">
        <v>20513</v>
      </c>
    </row>
    <row r="2569" spans="2:2">
      <c r="B2569" t="s">
        <v>20513</v>
      </c>
    </row>
    <row r="2570" spans="2:2">
      <c r="B2570" t="s">
        <v>20513</v>
      </c>
    </row>
    <row r="2571" spans="2:2">
      <c r="B2571" t="s">
        <v>20513</v>
      </c>
    </row>
    <row r="2572" spans="2:2">
      <c r="B2572" t="s">
        <v>20513</v>
      </c>
    </row>
    <row r="2573" spans="2:2">
      <c r="B2573" t="s">
        <v>20513</v>
      </c>
    </row>
    <row r="2574" spans="2:2">
      <c r="B2574" t="s">
        <v>20513</v>
      </c>
    </row>
    <row r="2575" spans="2:2">
      <c r="B2575" t="s">
        <v>20513</v>
      </c>
    </row>
    <row r="2576" spans="2:2">
      <c r="B2576" t="s">
        <v>20513</v>
      </c>
    </row>
    <row r="2577" spans="2:2">
      <c r="B2577" t="s">
        <v>20513</v>
      </c>
    </row>
    <row r="2578" spans="2:2">
      <c r="B2578" t="s">
        <v>20513</v>
      </c>
    </row>
    <row r="2579" spans="2:2">
      <c r="B2579" t="s">
        <v>20513</v>
      </c>
    </row>
    <row r="2580" spans="2:2">
      <c r="B2580" t="s">
        <v>20513</v>
      </c>
    </row>
    <row r="2581" spans="2:2">
      <c r="B2581" t="s">
        <v>20513</v>
      </c>
    </row>
    <row r="2582" spans="2:2">
      <c r="B2582" t="s">
        <v>20513</v>
      </c>
    </row>
    <row r="2583" spans="2:2">
      <c r="B2583" t="s">
        <v>20513</v>
      </c>
    </row>
    <row r="2584" spans="2:2">
      <c r="B2584" t="s">
        <v>20513</v>
      </c>
    </row>
    <row r="2585" spans="2:2">
      <c r="B2585" t="s">
        <v>20513</v>
      </c>
    </row>
    <row r="2586" spans="2:2">
      <c r="B2586" t="s">
        <v>20513</v>
      </c>
    </row>
    <row r="2587" spans="2:2">
      <c r="B2587" t="s">
        <v>20513</v>
      </c>
    </row>
    <row r="2588" spans="2:2">
      <c r="B2588" t="s">
        <v>20513</v>
      </c>
    </row>
    <row r="2589" spans="2:2">
      <c r="B2589" t="s">
        <v>20513</v>
      </c>
    </row>
    <row r="2590" spans="2:2">
      <c r="B2590" t="s">
        <v>20513</v>
      </c>
    </row>
    <row r="2591" spans="2:2">
      <c r="B2591" t="s">
        <v>20513</v>
      </c>
    </row>
    <row r="2592" spans="2:2">
      <c r="B2592" t="s">
        <v>20513</v>
      </c>
    </row>
    <row r="2593" spans="2:2">
      <c r="B2593" t="s">
        <v>20513</v>
      </c>
    </row>
    <row r="2594" spans="2:2">
      <c r="B2594" t="s">
        <v>20513</v>
      </c>
    </row>
    <row r="2595" spans="2:2">
      <c r="B2595" t="s">
        <v>20513</v>
      </c>
    </row>
    <row r="2596" spans="2:2">
      <c r="B2596" t="s">
        <v>20513</v>
      </c>
    </row>
    <row r="2597" spans="2:2">
      <c r="B2597" t="s">
        <v>20513</v>
      </c>
    </row>
    <row r="2598" spans="2:2">
      <c r="B2598" t="s">
        <v>20513</v>
      </c>
    </row>
    <row r="2599" spans="2:2">
      <c r="B2599" t="s">
        <v>20513</v>
      </c>
    </row>
    <row r="2600" spans="2:2">
      <c r="B2600" t="s">
        <v>20513</v>
      </c>
    </row>
    <row r="2601" spans="2:2">
      <c r="B2601" t="s">
        <v>20513</v>
      </c>
    </row>
    <row r="2602" spans="2:2">
      <c r="B2602" t="s">
        <v>20513</v>
      </c>
    </row>
    <row r="2603" spans="2:2">
      <c r="B2603" t="s">
        <v>20513</v>
      </c>
    </row>
    <row r="2604" spans="2:2">
      <c r="B2604" t="s">
        <v>20513</v>
      </c>
    </row>
    <row r="2605" spans="2:2">
      <c r="B2605" t="s">
        <v>20513</v>
      </c>
    </row>
    <row r="2606" spans="2:2">
      <c r="B2606" t="s">
        <v>20513</v>
      </c>
    </row>
    <row r="2607" spans="2:2">
      <c r="B2607" t="s">
        <v>20513</v>
      </c>
    </row>
    <row r="2608" spans="2:2">
      <c r="B2608" t="s">
        <v>20513</v>
      </c>
    </row>
    <row r="2609" spans="2:2">
      <c r="B2609" t="s">
        <v>20513</v>
      </c>
    </row>
    <row r="2610" spans="2:2">
      <c r="B2610" t="s">
        <v>20513</v>
      </c>
    </row>
    <row r="2611" spans="2:2">
      <c r="B2611" t="s">
        <v>20513</v>
      </c>
    </row>
    <row r="2612" spans="2:2">
      <c r="B2612" t="s">
        <v>20513</v>
      </c>
    </row>
    <row r="2613" spans="2:2">
      <c r="B2613" t="s">
        <v>20513</v>
      </c>
    </row>
    <row r="2614" spans="2:2">
      <c r="B2614" t="s">
        <v>20513</v>
      </c>
    </row>
    <row r="2615" spans="2:2">
      <c r="B2615" t="s">
        <v>20513</v>
      </c>
    </row>
    <row r="2616" spans="2:2">
      <c r="B2616" t="s">
        <v>20513</v>
      </c>
    </row>
    <row r="2617" spans="2:2">
      <c r="B2617" t="s">
        <v>20513</v>
      </c>
    </row>
    <row r="2618" spans="2:2">
      <c r="B2618" t="s">
        <v>20513</v>
      </c>
    </row>
    <row r="2619" spans="2:2">
      <c r="B2619" t="s">
        <v>20513</v>
      </c>
    </row>
    <row r="2620" spans="2:2">
      <c r="B2620" t="s">
        <v>20513</v>
      </c>
    </row>
    <row r="2621" spans="2:2">
      <c r="B2621" t="s">
        <v>20513</v>
      </c>
    </row>
    <row r="2622" spans="2:2">
      <c r="B2622" t="s">
        <v>20513</v>
      </c>
    </row>
    <row r="2623" spans="2:2">
      <c r="B2623" t="s">
        <v>20513</v>
      </c>
    </row>
    <row r="2624" spans="2:2">
      <c r="B2624" t="s">
        <v>20513</v>
      </c>
    </row>
    <row r="2625" spans="2:2">
      <c r="B2625" t="s">
        <v>20513</v>
      </c>
    </row>
    <row r="2626" spans="2:2">
      <c r="B2626" t="s">
        <v>20513</v>
      </c>
    </row>
    <row r="2627" spans="2:2">
      <c r="B2627" t="s">
        <v>20513</v>
      </c>
    </row>
    <row r="2628" spans="2:2">
      <c r="B2628" t="s">
        <v>20513</v>
      </c>
    </row>
    <row r="2629" spans="2:2">
      <c r="B2629" t="s">
        <v>20513</v>
      </c>
    </row>
    <row r="2630" spans="2:2">
      <c r="B2630" t="s">
        <v>20513</v>
      </c>
    </row>
    <row r="2631" spans="2:2">
      <c r="B2631" t="s">
        <v>20513</v>
      </c>
    </row>
    <row r="2632" spans="2:2">
      <c r="B2632" t="s">
        <v>20513</v>
      </c>
    </row>
    <row r="2633" spans="2:2">
      <c r="B2633" t="s">
        <v>20513</v>
      </c>
    </row>
    <row r="2634" spans="2:2">
      <c r="B2634" t="s">
        <v>20513</v>
      </c>
    </row>
    <row r="2635" spans="2:2">
      <c r="B2635" t="s">
        <v>20513</v>
      </c>
    </row>
    <row r="2636" spans="2:2">
      <c r="B2636" t="s">
        <v>20513</v>
      </c>
    </row>
    <row r="2637" spans="2:2">
      <c r="B2637" t="s">
        <v>20513</v>
      </c>
    </row>
    <row r="2638" spans="2:2">
      <c r="B2638" t="s">
        <v>20513</v>
      </c>
    </row>
    <row r="2639" spans="2:2">
      <c r="B2639" t="s">
        <v>20513</v>
      </c>
    </row>
    <row r="2640" spans="2:2">
      <c r="B2640" t="s">
        <v>20513</v>
      </c>
    </row>
    <row r="2641" spans="2:2">
      <c r="B2641" t="s">
        <v>20513</v>
      </c>
    </row>
    <row r="2642" spans="2:2">
      <c r="B2642" t="s">
        <v>20513</v>
      </c>
    </row>
    <row r="2643" spans="2:2">
      <c r="B2643" t="s">
        <v>20513</v>
      </c>
    </row>
    <row r="2644" spans="2:2">
      <c r="B2644" t="s">
        <v>20513</v>
      </c>
    </row>
    <row r="2645" spans="2:2">
      <c r="B2645" t="s">
        <v>20513</v>
      </c>
    </row>
    <row r="2646" spans="2:2">
      <c r="B2646" t="s">
        <v>20513</v>
      </c>
    </row>
    <row r="2647" spans="2:2">
      <c r="B2647" t="s">
        <v>20513</v>
      </c>
    </row>
    <row r="2648" spans="2:2">
      <c r="B2648" t="s">
        <v>20513</v>
      </c>
    </row>
    <row r="2649" spans="2:2">
      <c r="B2649" t="s">
        <v>20513</v>
      </c>
    </row>
    <row r="2650" spans="2:2">
      <c r="B2650" t="s">
        <v>20513</v>
      </c>
    </row>
    <row r="2651" spans="2:2">
      <c r="B2651" t="s">
        <v>20513</v>
      </c>
    </row>
    <row r="2652" spans="2:2">
      <c r="B2652" t="s">
        <v>20513</v>
      </c>
    </row>
    <row r="2653" spans="2:2">
      <c r="B2653" t="s">
        <v>20513</v>
      </c>
    </row>
    <row r="2654" spans="2:2">
      <c r="B2654" t="s">
        <v>20513</v>
      </c>
    </row>
    <row r="2655" spans="2:2">
      <c r="B2655" t="s">
        <v>20513</v>
      </c>
    </row>
    <row r="2656" spans="2:2">
      <c r="B2656" t="s">
        <v>20513</v>
      </c>
    </row>
    <row r="2657" spans="2:2">
      <c r="B2657" t="s">
        <v>20513</v>
      </c>
    </row>
    <row r="2658" spans="2:2">
      <c r="B2658" t="s">
        <v>20513</v>
      </c>
    </row>
    <row r="2659" spans="2:2">
      <c r="B2659" t="s">
        <v>20513</v>
      </c>
    </row>
    <row r="2660" spans="2:2">
      <c r="B2660" t="s">
        <v>20513</v>
      </c>
    </row>
    <row r="2661" spans="2:2">
      <c r="B2661" t="s">
        <v>20513</v>
      </c>
    </row>
    <row r="2662" spans="2:2">
      <c r="B2662" t="s">
        <v>20513</v>
      </c>
    </row>
    <row r="2663" spans="2:2">
      <c r="B2663" t="s">
        <v>20513</v>
      </c>
    </row>
    <row r="2664" spans="2:2">
      <c r="B2664" t="s">
        <v>20513</v>
      </c>
    </row>
    <row r="2665" spans="2:2">
      <c r="B2665" t="s">
        <v>20513</v>
      </c>
    </row>
    <row r="2666" spans="2:2">
      <c r="B2666" t="s">
        <v>20513</v>
      </c>
    </row>
    <row r="2667" spans="2:2">
      <c r="B2667" t="s">
        <v>20513</v>
      </c>
    </row>
    <row r="2668" spans="2:2">
      <c r="B2668" t="s">
        <v>20513</v>
      </c>
    </row>
    <row r="2669" spans="2:2">
      <c r="B2669" t="s">
        <v>20513</v>
      </c>
    </row>
    <row r="2670" spans="2:2">
      <c r="B2670" t="s">
        <v>20513</v>
      </c>
    </row>
    <row r="2671" spans="2:2">
      <c r="B2671" t="s">
        <v>20513</v>
      </c>
    </row>
    <row r="2672" spans="2:2">
      <c r="B2672"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2:A1048576" xr:uid="{E6885B97-9E70-45BE-A36B-D099C40DF0D5}">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ColWidth="10.6640625"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2025-10-29T17:24:47Z</dcterms:modified>
</cp:coreProperties>
</file>