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LC Practice Excel Data\"/>
    </mc:Choice>
  </mc:AlternateContent>
  <xr:revisionPtr revIDLastSave="0" documentId="13_ncr:1_{939E8BC0-4C67-45EE-A03C-62004485546C}" xr6:coauthVersionLast="47" xr6:coauthVersionMax="47" xr10:uidLastSave="{00000000-0000-0000-0000-000000000000}"/>
  <bookViews>
    <workbookView xWindow="-108" yWindow="-108" windowWidth="23256" windowHeight="12456" xr2:uid="{431681EB-D84D-4277-98D8-C82E7AFE10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<sst xmlns="http://schemas.openxmlformats.org/spreadsheetml/2006/main" count="41" uniqueCount="41">
  <si>
    <t>Sr No</t>
  </si>
  <si>
    <t>Name</t>
  </si>
  <si>
    <t>woring hrs</t>
  </si>
  <si>
    <t>cost/hr</t>
  </si>
  <si>
    <t>Total</t>
  </si>
  <si>
    <t>Adarsh Bharat Solanke</t>
  </si>
  <si>
    <t>Abhishek Madhukar Hatwar</t>
  </si>
  <si>
    <t>Ajay Patil</t>
  </si>
  <si>
    <t>Ankita Jagannath Nandgaonkar</t>
  </si>
  <si>
    <t>Supriya Manoj Bhalerao</t>
  </si>
  <si>
    <t>Chirag Sanjay Shipalkar</t>
  </si>
  <si>
    <t>Darshan Gurudas Bhoi</t>
  </si>
  <si>
    <t>Faizan Shaikh</t>
  </si>
  <si>
    <t>Gaurav Lokchand Parwate</t>
  </si>
  <si>
    <t>Gauri Vilas Sayare</t>
  </si>
  <si>
    <t>Jwala Sunil Tembhurne</t>
  </si>
  <si>
    <t>Khushal Atmaram Gupta</t>
  </si>
  <si>
    <t>Kishor Ganesh Navsupe</t>
  </si>
  <si>
    <t>Aakash Harishchandra Mahadik</t>
  </si>
  <si>
    <t>MAMTA RAMESH GHODKE</t>
  </si>
  <si>
    <t>Sunil Maske</t>
  </si>
  <si>
    <t>Maithili Mate</t>
  </si>
  <si>
    <t>Rushab Anil Narkhede</t>
  </si>
  <si>
    <t>Payal Radheshyam Titirmare</t>
  </si>
  <si>
    <t>Prajakta Magavi</t>
  </si>
  <si>
    <t>Poonam Dudhram Rajurkar</t>
  </si>
  <si>
    <t>Prashant Namdev Patil</t>
  </si>
  <si>
    <t>Pratik Bhalerao</t>
  </si>
  <si>
    <t>Premathma Hanuma Poojary</t>
  </si>
  <si>
    <t>Pruthviraj Sanjay Lawande</t>
  </si>
  <si>
    <t>Siddhant Ganesh Pawar</t>
  </si>
  <si>
    <t>Suyash Murlidhar Patil</t>
  </si>
  <si>
    <t>Sumit Sanjay Shipalkar</t>
  </si>
  <si>
    <t>ROHIT SUBHASH MASAL</t>
  </si>
  <si>
    <t>Total Expenses</t>
  </si>
  <si>
    <t>Total hrs Cost</t>
  </si>
  <si>
    <t xml:space="preserve">Total </t>
  </si>
  <si>
    <t>Min Working hrs</t>
  </si>
  <si>
    <t>Max Working hrs</t>
  </si>
  <si>
    <t>Min Total</t>
  </si>
  <si>
    <t>Max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</si>
</sst>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98000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52CF5-3482-4604-87B5-AE4EA6C60F7C}" name="Table1" displayName="Table1" ref="A1:E30" totalsRowShown="0" headerRowDxfId="0" headerRowBorderDxfId="7" tableBorderDxfId="8" totalsRowBorderDxfId="6">
  <autoFilter ref="A1:E30" xr:uid="{D4552CF5-3482-4604-87B5-AE4EA6C60F7C}"/>
  <tableColumns count="5">
    <tableColumn id="1" xr3:uid="{14CE933D-28A0-4F01-ADC5-45F6FE0877CB}" name="Sr No" dataDxfId="5"/>
    <tableColumn id="2" xr3:uid="{05124C41-0BCF-4773-8201-89560D19BD11}" name="Name" dataDxfId="4"/>
    <tableColumn id="3" xr3:uid="{0E13C78F-9647-4792-845B-BDC4B755F6F2}" name="woring hrs" dataDxfId="3"/>
    <tableColumn id="4" xr3:uid="{41363A3B-5222-46FB-A356-BAAB0A127D6A}" name="cost/hr" dataDxfId="2"/>
    <tableColumn id="5" xr3:uid="{2B0AAE9D-85D6-425F-93F7-9B3A3E983580}" name="Total" dataDxfId="1">
      <calculatedColumnFormula>C2*D2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C0F5-FF10-41FB-BA03-73F06E15BA13}">
  <dimension ref="A1:I30"/>
  <sheetViews>
    <sheetView tabSelected="1" workbookViewId="0">
      <selection activeCell="I1" sqref="I1"/>
    </sheetView>
  </sheetViews>
  <sheetFormatPr defaultRowHeight="14.4" x14ac:dyDescent="0.3"/>
  <cols>
    <col min="1" max="5" width="18.109375" customWidth="1"/>
    <col min="8" max="8" width="17.77734375" customWidth="1"/>
    <col min="9" max="9" width="13.21875" customWidth="1"/>
  </cols>
  <sheetData>
    <row r="1" spans="1:9" s="5" customFormat="1" ht="27.6" customHeight="1" x14ac:dyDescent="0.3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H1" s="15"/>
    </row>
    <row r="2" spans="1:9" ht="36" customHeight="1" x14ac:dyDescent="0.3">
      <c r="A2" s="6">
        <v>1</v>
      </c>
      <c r="B2" s="2" t="s">
        <v>5</v>
      </c>
      <c r="C2" s="1">
        <v>8</v>
      </c>
      <c r="D2" s="1">
        <v>40</v>
      </c>
      <c r="E2" s="7">
        <f>C2*D2</f>
        <v>320</v>
      </c>
    </row>
    <row r="3" spans="1:9" ht="36" customHeight="1" x14ac:dyDescent="0.3">
      <c r="A3" s="6">
        <v>2</v>
      </c>
      <c r="B3" s="2" t="s">
        <v>6</v>
      </c>
      <c r="C3" s="1">
        <v>3</v>
      </c>
      <c r="D3" s="1">
        <v>40</v>
      </c>
      <c r="E3" s="7">
        <f t="shared" ref="E3:E30" si="0">C3*D3</f>
        <v>120</v>
      </c>
      <c r="H3" s="17" t="s">
        <v>34</v>
      </c>
      <c r="I3" s="16">
        <f>SUM(Table1[Total])</f>
        <v>22400</v>
      </c>
    </row>
    <row r="4" spans="1:9" ht="36" customHeight="1" x14ac:dyDescent="0.3">
      <c r="A4" s="6">
        <v>3</v>
      </c>
      <c r="B4" s="2" t="s">
        <v>7</v>
      </c>
      <c r="C4" s="1">
        <v>1</v>
      </c>
      <c r="D4" s="1">
        <v>40</v>
      </c>
      <c r="E4" s="7">
        <f t="shared" si="0"/>
        <v>40</v>
      </c>
      <c r="H4" s="17" t="s">
        <v>35</v>
      </c>
      <c r="I4" s="16">
        <f>SUM(Table1[cost/hr])</f>
        <v>1160</v>
      </c>
    </row>
    <row r="5" spans="1:9" ht="36" customHeight="1" x14ac:dyDescent="0.3">
      <c r="A5" s="6">
        <v>4</v>
      </c>
      <c r="B5" s="2" t="s">
        <v>8</v>
      </c>
      <c r="C5" s="1">
        <v>2</v>
      </c>
      <c r="D5" s="1">
        <v>40</v>
      </c>
      <c r="E5" s="7">
        <f t="shared" si="0"/>
        <v>80</v>
      </c>
      <c r="H5" s="17" t="s">
        <v>36</v>
      </c>
      <c r="I5" s="16">
        <f>SUM(Table1[Total])</f>
        <v>22400</v>
      </c>
    </row>
    <row r="6" spans="1:9" ht="36" customHeight="1" x14ac:dyDescent="0.3">
      <c r="A6" s="6">
        <v>5</v>
      </c>
      <c r="B6" s="2" t="s">
        <v>9</v>
      </c>
      <c r="C6" s="1">
        <v>3</v>
      </c>
      <c r="D6" s="1">
        <v>40</v>
      </c>
      <c r="E6" s="7">
        <f t="shared" si="0"/>
        <v>120</v>
      </c>
      <c r="H6" s="17" t="s">
        <v>37</v>
      </c>
      <c r="I6" s="16">
        <f>MIN(Table1[woring hrs])</f>
        <v>1</v>
      </c>
    </row>
    <row r="7" spans="1:9" ht="36" customHeight="1" x14ac:dyDescent="0.3">
      <c r="A7" s="6">
        <v>6</v>
      </c>
      <c r="B7" s="2" t="s">
        <v>10</v>
      </c>
      <c r="C7" s="1">
        <v>56</v>
      </c>
      <c r="D7" s="1">
        <v>40</v>
      </c>
      <c r="E7" s="7">
        <f t="shared" si="0"/>
        <v>2240</v>
      </c>
      <c r="H7" s="17" t="s">
        <v>38</v>
      </c>
      <c r="I7" s="16">
        <f>MAX(Table1[woring hrs])</f>
        <v>56</v>
      </c>
    </row>
    <row r="8" spans="1:9" ht="36" customHeight="1" x14ac:dyDescent="0.3">
      <c r="A8" s="6">
        <v>7</v>
      </c>
      <c r="B8" s="2" t="s">
        <v>11</v>
      </c>
      <c r="C8" s="1">
        <v>3</v>
      </c>
      <c r="D8" s="1">
        <v>40</v>
      </c>
      <c r="E8" s="7">
        <f t="shared" si="0"/>
        <v>120</v>
      </c>
      <c r="H8" s="17" t="s">
        <v>39</v>
      </c>
      <c r="I8" s="16">
        <f>MIN(Table1[Total])</f>
        <v>40</v>
      </c>
    </row>
    <row r="9" spans="1:9" ht="36" customHeight="1" x14ac:dyDescent="0.3">
      <c r="A9" s="6">
        <v>8</v>
      </c>
      <c r="B9" s="2" t="s">
        <v>12</v>
      </c>
      <c r="C9" s="1">
        <v>2</v>
      </c>
      <c r="D9" s="1">
        <v>40</v>
      </c>
      <c r="E9" s="7">
        <f t="shared" si="0"/>
        <v>80</v>
      </c>
      <c r="H9" s="17" t="s">
        <v>40</v>
      </c>
      <c r="I9" s="16">
        <f>MAX(Table1[Total])</f>
        <v>2240</v>
      </c>
    </row>
    <row r="10" spans="1:9" ht="36" customHeight="1" x14ac:dyDescent="0.3">
      <c r="A10" s="6">
        <v>9</v>
      </c>
      <c r="B10" s="2" t="s">
        <v>13</v>
      </c>
      <c r="C10" s="1">
        <v>3</v>
      </c>
      <c r="D10" s="1">
        <v>40</v>
      </c>
      <c r="E10" s="7">
        <f t="shared" si="0"/>
        <v>120</v>
      </c>
    </row>
    <row r="11" spans="1:9" ht="36" customHeight="1" x14ac:dyDescent="0.3">
      <c r="A11" s="6">
        <v>10</v>
      </c>
      <c r="B11" s="2" t="s">
        <v>14</v>
      </c>
      <c r="C11" s="1">
        <v>23</v>
      </c>
      <c r="D11" s="1">
        <v>40</v>
      </c>
      <c r="E11" s="7">
        <f t="shared" si="0"/>
        <v>920</v>
      </c>
    </row>
    <row r="12" spans="1:9" ht="36" customHeight="1" x14ac:dyDescent="0.3">
      <c r="A12" s="6">
        <v>11</v>
      </c>
      <c r="B12" s="2" t="s">
        <v>15</v>
      </c>
      <c r="C12" s="1">
        <v>56</v>
      </c>
      <c r="D12" s="1">
        <v>40</v>
      </c>
      <c r="E12" s="7">
        <f t="shared" si="0"/>
        <v>2240</v>
      </c>
    </row>
    <row r="13" spans="1:9" ht="36" customHeight="1" x14ac:dyDescent="0.3">
      <c r="A13" s="6">
        <v>12</v>
      </c>
      <c r="B13" s="2" t="s">
        <v>16</v>
      </c>
      <c r="C13" s="1">
        <v>23</v>
      </c>
      <c r="D13" s="1">
        <v>40</v>
      </c>
      <c r="E13" s="7">
        <f t="shared" si="0"/>
        <v>920</v>
      </c>
    </row>
    <row r="14" spans="1:9" ht="36" customHeight="1" x14ac:dyDescent="0.3">
      <c r="A14" s="6">
        <v>13</v>
      </c>
      <c r="B14" s="3" t="s">
        <v>17</v>
      </c>
      <c r="C14" s="1">
        <v>43</v>
      </c>
      <c r="D14" s="1">
        <v>40</v>
      </c>
      <c r="E14" s="7">
        <f t="shared" si="0"/>
        <v>1720</v>
      </c>
    </row>
    <row r="15" spans="1:9" ht="36" customHeight="1" x14ac:dyDescent="0.3">
      <c r="A15" s="6">
        <v>14</v>
      </c>
      <c r="B15" s="2" t="s">
        <v>18</v>
      </c>
      <c r="C15" s="1">
        <v>32</v>
      </c>
      <c r="D15" s="1">
        <v>40</v>
      </c>
      <c r="E15" s="7">
        <f t="shared" si="0"/>
        <v>1280</v>
      </c>
    </row>
    <row r="16" spans="1:9" ht="36" customHeight="1" x14ac:dyDescent="0.3">
      <c r="A16" s="6">
        <v>15</v>
      </c>
      <c r="B16" s="2" t="s">
        <v>19</v>
      </c>
      <c r="C16" s="1">
        <v>34</v>
      </c>
      <c r="D16" s="1">
        <v>40</v>
      </c>
      <c r="E16" s="7">
        <f t="shared" si="0"/>
        <v>1360</v>
      </c>
    </row>
    <row r="17" spans="1:5" ht="36" customHeight="1" x14ac:dyDescent="0.3">
      <c r="A17" s="6">
        <v>16</v>
      </c>
      <c r="B17" s="2" t="s">
        <v>20</v>
      </c>
      <c r="C17" s="1">
        <v>44</v>
      </c>
      <c r="D17" s="1">
        <v>40</v>
      </c>
      <c r="E17" s="7">
        <f t="shared" si="0"/>
        <v>1760</v>
      </c>
    </row>
    <row r="18" spans="1:5" ht="36" customHeight="1" x14ac:dyDescent="0.3">
      <c r="A18" s="6">
        <v>17</v>
      </c>
      <c r="B18" s="2" t="s">
        <v>21</v>
      </c>
      <c r="C18" s="1">
        <v>41</v>
      </c>
      <c r="D18" s="1">
        <v>40</v>
      </c>
      <c r="E18" s="7">
        <f t="shared" si="0"/>
        <v>1640</v>
      </c>
    </row>
    <row r="19" spans="1:5" ht="36" customHeight="1" x14ac:dyDescent="0.3">
      <c r="A19" s="6">
        <v>18</v>
      </c>
      <c r="B19" s="4" t="s">
        <v>22</v>
      </c>
      <c r="C19" s="1">
        <v>32</v>
      </c>
      <c r="D19" s="1">
        <v>40</v>
      </c>
      <c r="E19" s="7">
        <f t="shared" si="0"/>
        <v>1280</v>
      </c>
    </row>
    <row r="20" spans="1:5" ht="36" customHeight="1" x14ac:dyDescent="0.3">
      <c r="A20" s="6">
        <v>19</v>
      </c>
      <c r="B20" s="2" t="s">
        <v>23</v>
      </c>
      <c r="C20" s="1">
        <v>12</v>
      </c>
      <c r="D20" s="1">
        <v>40</v>
      </c>
      <c r="E20" s="7">
        <f t="shared" si="0"/>
        <v>480</v>
      </c>
    </row>
    <row r="21" spans="1:5" ht="36" customHeight="1" x14ac:dyDescent="0.3">
      <c r="A21" s="6">
        <v>20</v>
      </c>
      <c r="B21" s="2" t="s">
        <v>24</v>
      </c>
      <c r="C21" s="1">
        <v>11</v>
      </c>
      <c r="D21" s="1">
        <v>40</v>
      </c>
      <c r="E21" s="7">
        <f t="shared" si="0"/>
        <v>440</v>
      </c>
    </row>
    <row r="22" spans="1:5" ht="36" customHeight="1" x14ac:dyDescent="0.3">
      <c r="A22" s="6">
        <v>21</v>
      </c>
      <c r="B22" s="2" t="s">
        <v>25</v>
      </c>
      <c r="C22" s="1">
        <v>10</v>
      </c>
      <c r="D22" s="1">
        <v>40</v>
      </c>
      <c r="E22" s="7">
        <f t="shared" si="0"/>
        <v>400</v>
      </c>
    </row>
    <row r="23" spans="1:5" ht="36" customHeight="1" x14ac:dyDescent="0.3">
      <c r="A23" s="6">
        <v>22</v>
      </c>
      <c r="B23" s="2" t="s">
        <v>26</v>
      </c>
      <c r="C23" s="1">
        <v>12</v>
      </c>
      <c r="D23" s="1">
        <v>40</v>
      </c>
      <c r="E23" s="7">
        <f t="shared" si="0"/>
        <v>480</v>
      </c>
    </row>
    <row r="24" spans="1:5" ht="36" customHeight="1" x14ac:dyDescent="0.3">
      <c r="A24" s="6">
        <v>23</v>
      </c>
      <c r="B24" s="3" t="s">
        <v>27</v>
      </c>
      <c r="C24" s="1">
        <v>11</v>
      </c>
      <c r="D24" s="1">
        <v>40</v>
      </c>
      <c r="E24" s="7">
        <f t="shared" si="0"/>
        <v>440</v>
      </c>
    </row>
    <row r="25" spans="1:5" ht="36" customHeight="1" x14ac:dyDescent="0.3">
      <c r="A25" s="6">
        <v>24</v>
      </c>
      <c r="B25" s="2" t="s">
        <v>28</v>
      </c>
      <c r="C25" s="1">
        <v>15</v>
      </c>
      <c r="D25" s="1">
        <v>40</v>
      </c>
      <c r="E25" s="7">
        <f t="shared" si="0"/>
        <v>600</v>
      </c>
    </row>
    <row r="26" spans="1:5" ht="36" customHeight="1" x14ac:dyDescent="0.3">
      <c r="A26" s="6">
        <v>25</v>
      </c>
      <c r="B26" s="4" t="s">
        <v>29</v>
      </c>
      <c r="C26" s="1">
        <v>16</v>
      </c>
      <c r="D26" s="1">
        <v>40</v>
      </c>
      <c r="E26" s="7">
        <f t="shared" si="0"/>
        <v>640</v>
      </c>
    </row>
    <row r="27" spans="1:5" ht="36" customHeight="1" x14ac:dyDescent="0.3">
      <c r="A27" s="6">
        <v>26</v>
      </c>
      <c r="B27" s="2" t="s">
        <v>30</v>
      </c>
      <c r="C27" s="1">
        <v>34</v>
      </c>
      <c r="D27" s="1">
        <v>40</v>
      </c>
      <c r="E27" s="7">
        <f t="shared" si="0"/>
        <v>1360</v>
      </c>
    </row>
    <row r="28" spans="1:5" ht="36" customHeight="1" x14ac:dyDescent="0.3">
      <c r="A28" s="6">
        <v>27</v>
      </c>
      <c r="B28" s="2" t="s">
        <v>31</v>
      </c>
      <c r="C28" s="1">
        <v>23</v>
      </c>
      <c r="D28" s="1">
        <v>40</v>
      </c>
      <c r="E28" s="7">
        <f t="shared" si="0"/>
        <v>920</v>
      </c>
    </row>
    <row r="29" spans="1:5" ht="36" customHeight="1" x14ac:dyDescent="0.3">
      <c r="A29" s="6">
        <v>28</v>
      </c>
      <c r="B29" s="2" t="s">
        <v>32</v>
      </c>
      <c r="C29" s="1">
        <v>3</v>
      </c>
      <c r="D29" s="1">
        <v>40</v>
      </c>
      <c r="E29" s="7">
        <f t="shared" si="0"/>
        <v>120</v>
      </c>
    </row>
    <row r="30" spans="1:5" ht="36" customHeight="1" x14ac:dyDescent="0.3">
      <c r="A30" s="11">
        <v>29</v>
      </c>
      <c r="B30" s="12" t="s">
        <v>33</v>
      </c>
      <c r="C30" s="13">
        <v>4</v>
      </c>
      <c r="D30" s="13">
        <v>40</v>
      </c>
      <c r="E30" s="14">
        <f t="shared" si="0"/>
        <v>160</v>
      </c>
    </row>
  </sheetData>
  <pageMargins left="0.7" right="0.7" top="0.75" bottom="0.75" header="0.3" footer="0.3"/>
  <pageSetup orientation="portrait" r:id="rId1"/>
  <ignoredErrors>
    <ignoredError sqref="I4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Bhujbal</dc:creator>
  <cp:lastModifiedBy>Vivek Bhujbal</cp:lastModifiedBy>
  <dcterms:created xsi:type="dcterms:W3CDTF">2024-10-08T14:46:10Z</dcterms:created>
  <dcterms:modified xsi:type="dcterms:W3CDTF">2024-10-08T14:56:10Z</dcterms:modified>
</cp:coreProperties>
</file>