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LC Practice Excel Data\"/>
    </mc:Choice>
  </mc:AlternateContent>
  <xr:revisionPtr revIDLastSave="0" documentId="13_ncr:1_{B62B7673-D5F4-44F1-A064-FD5F16985A80}" xr6:coauthVersionLast="47" xr6:coauthVersionMax="47" xr10:uidLastSave="{00000000-0000-0000-0000-000000000000}"/>
  <bookViews>
    <workbookView xWindow="-108" yWindow="-108" windowWidth="23256" windowHeight="12456" activeTab="4" xr2:uid="{7B593829-BF33-41A7-A78B-C8AA9910287C}"/>
  </bookViews>
  <sheets>
    <sheet name="Answer" sheetId="1" r:id="rId1"/>
    <sheet name="Qestion" sheetId="2" r:id="rId2"/>
    <sheet name="Sort" sheetId="3" r:id="rId3"/>
    <sheet name="Sort and Filter" sheetId="5" r:id="rId4"/>
    <sheet name="Vlookup" sheetId="6" r:id="rId5"/>
  </sheets>
  <definedNames>
    <definedName name="_xlnm._FilterDatabase" localSheetId="2" hidden="1">Sort!$B$4:$E$17</definedName>
    <definedName name="_xlnm._FilterDatabase" localSheetId="3" hidden="1">'Sort and Filter'!$B$2:$D$30</definedName>
    <definedName name="_xlnm._FilterDatabase" localSheetId="4" hidden="1">Vlookup!$B$3:$D$31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6" l="1" a="1"/>
  <c r="J8" i="6" s="1"/>
  <c r="J9" i="6" a="1"/>
  <c r="J9" i="6" s="1"/>
  <c r="J10" i="6" a="1"/>
  <c r="J10" i="6" s="1"/>
  <c r="J11" i="6" a="1"/>
  <c r="J11" i="6" s="1"/>
  <c r="J12" i="6" a="1"/>
  <c r="J12" i="6" s="1"/>
  <c r="J13" i="6" a="1"/>
  <c r="J13" i="6" s="1"/>
  <c r="J14" i="6" a="1"/>
  <c r="J14" i="6" s="1"/>
  <c r="J15" i="6" a="1"/>
  <c r="J15" i="6" s="1"/>
  <c r="J16" i="6" a="1"/>
  <c r="J16" i="6" s="1"/>
  <c r="J17" i="6" a="1"/>
  <c r="J17" i="6" s="1"/>
  <c r="J7" i="6" a="1"/>
  <c r="J7" i="6" s="1"/>
  <c r="H10" i="1"/>
  <c r="H4" i="1"/>
  <c r="H5" i="1"/>
  <c r="H6" i="1"/>
  <c r="H7" i="1"/>
  <c r="H8" i="1"/>
  <c r="H9" i="1"/>
  <c r="H3" i="1"/>
  <c r="I3" i="1"/>
  <c r="I4" i="1"/>
  <c r="I5" i="1"/>
  <c r="I6" i="1"/>
  <c r="I7" i="1"/>
  <c r="I8" i="1"/>
  <c r="I9" i="1"/>
  <c r="I10" i="1"/>
  <c r="G4" i="1"/>
  <c r="G5" i="1"/>
  <c r="G6" i="1"/>
  <c r="G7" i="1"/>
  <c r="G8" i="1"/>
  <c r="G9" i="1"/>
  <c r="G10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<sst xmlns="http://schemas.openxmlformats.org/spreadsheetml/2006/main" count="192" uniqueCount="65">
  <si>
    <t>Product ID</t>
  </si>
  <si>
    <t>Product</t>
  </si>
  <si>
    <t>Sales</t>
  </si>
  <si>
    <t>Target</t>
  </si>
  <si>
    <t>Region</t>
  </si>
  <si>
    <t>Product A</t>
  </si>
  <si>
    <t>North</t>
  </si>
  <si>
    <t>Product B</t>
  </si>
  <si>
    <t>East</t>
  </si>
  <si>
    <t>Product C</t>
  </si>
  <si>
    <t>West</t>
  </si>
  <si>
    <t>Product D</t>
  </si>
  <si>
    <t>South</t>
  </si>
  <si>
    <t>Product E</t>
  </si>
  <si>
    <t>Product F</t>
  </si>
  <si>
    <t>Product G</t>
  </si>
  <si>
    <t>Product H</t>
  </si>
  <si>
    <t>Target Achive Report</t>
  </si>
  <si>
    <t>Regional Bonus</t>
  </si>
  <si>
    <t>Commission</t>
  </si>
  <si>
    <t>1. Use the if Function to evaluate whether each product met its sales target.</t>
  </si>
  <si>
    <t>2. Use the if funciton to determine if a product is eligible for a regional bonus. Products in the "North" region with sales over 130 are eligible</t>
  </si>
  <si>
    <t>3. Use Nested If function to assign a commission rate based on sales. Sales &gt;= 200 get a 10% commisson, sales &gt;= 150 get a 7% commission, and others get a 5% commission.</t>
  </si>
  <si>
    <t>4. Use the If Function to calculate a bonus amount. If sales met or exceeded the target, the bonus is 10% of the sales; otherwise it's 5%</t>
  </si>
  <si>
    <t>5. Use If function to categoriezed sales performance as "Excellent" (&gt; =200), "Good" (&gt;= 150), or "Needs Improvement" (&lt; 150).</t>
  </si>
  <si>
    <t>Product Name</t>
  </si>
  <si>
    <t>Date</t>
  </si>
  <si>
    <t>Representative Name</t>
  </si>
  <si>
    <t xml:space="preserve">Region </t>
  </si>
  <si>
    <t>Aditya Patil</t>
  </si>
  <si>
    <t>US</t>
  </si>
  <si>
    <t>Anish Singh</t>
  </si>
  <si>
    <t>CANADA</t>
  </si>
  <si>
    <t>Atharva Kharate</t>
  </si>
  <si>
    <t>INDIA</t>
  </si>
  <si>
    <t>Avinash Rajbhar</t>
  </si>
  <si>
    <t>AUS</t>
  </si>
  <si>
    <t>Ayushi Soni</t>
  </si>
  <si>
    <t>Pakistan</t>
  </si>
  <si>
    <t>Dhiraj Chaudhari</t>
  </si>
  <si>
    <t>Afganistan</t>
  </si>
  <si>
    <t>Harsh Hate</t>
  </si>
  <si>
    <t>Iran</t>
  </si>
  <si>
    <t>Kaivalya Umale</t>
  </si>
  <si>
    <t>Khushi Hajare</t>
  </si>
  <si>
    <t>Mariya Dhanse</t>
  </si>
  <si>
    <t>Mohd. Khalid Khan</t>
  </si>
  <si>
    <t>Muaz Dhanse</t>
  </si>
  <si>
    <t>Naresh Choudhary</t>
  </si>
  <si>
    <t>Om Lande</t>
  </si>
  <si>
    <t>Parthivi Gaikwad</t>
  </si>
  <si>
    <t>Prajwal Sankpal</t>
  </si>
  <si>
    <t>Prathamesh Patil</t>
  </si>
  <si>
    <t>PRATHAMESH SUPEKAR</t>
  </si>
  <si>
    <t>PRITHVI MARWADI</t>
  </si>
  <si>
    <t>Rajvardhan Deshmukh</t>
  </si>
  <si>
    <t>Rugved Bhilare</t>
  </si>
  <si>
    <t>Sanika Sarang</t>
  </si>
  <si>
    <t>Sarthak Shinde</t>
  </si>
  <si>
    <t>Shantanu Kesarkar</t>
  </si>
  <si>
    <t>Shravan Bhambid</t>
  </si>
  <si>
    <t>Siddhi Shilkar</t>
  </si>
  <si>
    <t>Vedant Bhosale</t>
  </si>
  <si>
    <t>Yash Kashte</t>
  </si>
  <si>
    <t>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</si>
</sst>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8EA7-4D37-43B2-97E0-2ADD8DDCE8D9}">
  <dimension ref="B2:I10"/>
  <sheetViews>
    <sheetView workbookViewId="0">
      <selection activeCell="H11" sqref="H11"/>
    </sheetView>
  </sheetViews>
  <sheetFormatPr defaultRowHeight="14.4" x14ac:dyDescent="0.3"/>
  <cols>
    <col min="2" max="6" width="17.33203125" customWidth="1"/>
    <col min="7" max="7" width="18.33203125" customWidth="1"/>
    <col min="8" max="9" width="17.33203125" customWidth="1"/>
  </cols>
  <sheetData>
    <row r="2" spans="2:9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17</v>
      </c>
      <c r="H2" s="1" t="s">
        <v>18</v>
      </c>
      <c r="I2" s="1" t="s">
        <v>19</v>
      </c>
    </row>
    <row r="3" spans="2:9" x14ac:dyDescent="0.3">
      <c r="B3" s="2">
        <v>101</v>
      </c>
      <c r="C3" s="2" t="s">
        <v>5</v>
      </c>
      <c r="D3" s="2">
        <v>150</v>
      </c>
      <c r="E3" s="2">
        <v>140</v>
      </c>
      <c r="F3" s="2" t="s">
        <v>6</v>
      </c>
      <c r="G3" s="3" t="str">
        <f>IF(D3&gt;=E3,"Yes","No")</f>
        <v>Yes</v>
      </c>
      <c r="H3" s="3" t="str">
        <f>IF(F3="North",IF(D3&gt;130,"Eligible","Not Eligible"))</f>
        <v>Eligible</v>
      </c>
      <c r="I3" s="3">
        <f>IF(D3&gt;=200,D3*10/100,IF(D3&gt;=150,D3*7/100,D3*5/100))</f>
        <v>10.5</v>
      </c>
    </row>
    <row r="4" spans="2:9" x14ac:dyDescent="0.3">
      <c r="B4" s="2">
        <v>102</v>
      </c>
      <c r="C4" s="2" t="s">
        <v>7</v>
      </c>
      <c r="D4" s="2">
        <v>140</v>
      </c>
      <c r="E4" s="2">
        <v>140</v>
      </c>
      <c r="F4" s="2" t="s">
        <v>8</v>
      </c>
      <c r="G4" s="3" t="str">
        <f t="shared" ref="G4:G10" si="0">IF(D4&gt;=E4,"Yes","No")</f>
        <v>Yes</v>
      </c>
      <c r="H4" s="3" t="b">
        <f t="shared" ref="H4:H9" si="1">IF(F4="North",IF(D4&gt;130,"Eligible","Not Eligible"))</f>
        <v>0</v>
      </c>
      <c r="I4" s="3">
        <f t="shared" ref="I4:I10" si="2">IF(D4&gt;=200,D4*10/100,IF(D4&gt;=150,D4*7/100,D4*5/100))</f>
        <v>7</v>
      </c>
    </row>
    <row r="5" spans="2:9" x14ac:dyDescent="0.3">
      <c r="B5" s="2">
        <v>103</v>
      </c>
      <c r="C5" s="2" t="s">
        <v>9</v>
      </c>
      <c r="D5" s="2">
        <v>200</v>
      </c>
      <c r="E5" s="2">
        <v>250</v>
      </c>
      <c r="F5" s="2" t="s">
        <v>10</v>
      </c>
      <c r="G5" s="3" t="str">
        <f t="shared" si="0"/>
        <v>No</v>
      </c>
      <c r="H5" s="3" t="b">
        <f t="shared" si="1"/>
        <v>0</v>
      </c>
      <c r="I5" s="3">
        <f t="shared" si="2"/>
        <v>20</v>
      </c>
    </row>
    <row r="6" spans="2:9" x14ac:dyDescent="0.3">
      <c r="B6" s="2">
        <v>104</v>
      </c>
      <c r="C6" s="2" t="s">
        <v>11</v>
      </c>
      <c r="D6" s="2">
        <v>100</v>
      </c>
      <c r="E6" s="2">
        <v>90</v>
      </c>
      <c r="F6" s="2" t="s">
        <v>12</v>
      </c>
      <c r="G6" s="3" t="str">
        <f t="shared" si="0"/>
        <v>Yes</v>
      </c>
      <c r="H6" s="3" t="b">
        <f t="shared" si="1"/>
        <v>0</v>
      </c>
      <c r="I6" s="3">
        <f t="shared" si="2"/>
        <v>5</v>
      </c>
    </row>
    <row r="7" spans="2:9" x14ac:dyDescent="0.3">
      <c r="B7" s="2">
        <v>105</v>
      </c>
      <c r="C7" s="2" t="s">
        <v>13</v>
      </c>
      <c r="D7" s="2">
        <v>200</v>
      </c>
      <c r="E7" s="2">
        <v>210</v>
      </c>
      <c r="F7" s="2" t="s">
        <v>8</v>
      </c>
      <c r="G7" s="3" t="str">
        <f t="shared" si="0"/>
        <v>No</v>
      </c>
      <c r="H7" s="3" t="b">
        <f t="shared" si="1"/>
        <v>0</v>
      </c>
      <c r="I7" s="3">
        <f t="shared" si="2"/>
        <v>20</v>
      </c>
    </row>
    <row r="8" spans="2:9" x14ac:dyDescent="0.3">
      <c r="B8" s="2">
        <v>106</v>
      </c>
      <c r="C8" s="2" t="s">
        <v>14</v>
      </c>
      <c r="D8" s="2">
        <v>230</v>
      </c>
      <c r="E8" s="2">
        <v>240</v>
      </c>
      <c r="F8" s="2" t="s">
        <v>10</v>
      </c>
      <c r="G8" s="3" t="str">
        <f t="shared" si="0"/>
        <v>No</v>
      </c>
      <c r="H8" s="3" t="b">
        <f t="shared" si="1"/>
        <v>0</v>
      </c>
      <c r="I8" s="3">
        <f t="shared" si="2"/>
        <v>23</v>
      </c>
    </row>
    <row r="9" spans="2:9" x14ac:dyDescent="0.3">
      <c r="B9" s="2">
        <v>107</v>
      </c>
      <c r="C9" s="2" t="s">
        <v>15</v>
      </c>
      <c r="D9" s="2">
        <v>120</v>
      </c>
      <c r="E9" s="2">
        <v>130</v>
      </c>
      <c r="F9" s="2" t="s">
        <v>6</v>
      </c>
      <c r="G9" s="3" t="str">
        <f t="shared" si="0"/>
        <v>No</v>
      </c>
      <c r="H9" s="3" t="str">
        <f t="shared" si="1"/>
        <v>Not Eligible</v>
      </c>
      <c r="I9" s="3">
        <f t="shared" si="2"/>
        <v>6</v>
      </c>
    </row>
    <row r="10" spans="2:9" x14ac:dyDescent="0.3">
      <c r="B10" s="2">
        <v>108</v>
      </c>
      <c r="C10" s="2" t="s">
        <v>16</v>
      </c>
      <c r="D10" s="2">
        <v>160</v>
      </c>
      <c r="E10" s="2">
        <v>150</v>
      </c>
      <c r="F10" s="2" t="s">
        <v>8</v>
      </c>
      <c r="G10" s="3" t="str">
        <f t="shared" si="0"/>
        <v>Yes</v>
      </c>
      <c r="H10" s="3" t="b">
        <f>IF(F10="North",IF(D10&gt;130,"Eligible","Not Eligible"))</f>
        <v>0</v>
      </c>
      <c r="I10" s="3">
        <f t="shared" si="2"/>
        <v>11.2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9C32F-3CD1-484A-A9D9-33216094DFD3}">
  <dimension ref="B3:L7"/>
  <sheetViews>
    <sheetView workbookViewId="0">
      <selection activeCell="G11" sqref="G11"/>
    </sheetView>
  </sheetViews>
  <sheetFormatPr defaultRowHeight="14.4" x14ac:dyDescent="0.3"/>
  <cols>
    <col min="12" max="12" width="55.44140625" customWidth="1"/>
  </cols>
  <sheetData>
    <row r="3" spans="2:12" ht="18" x14ac:dyDescent="0.35">
      <c r="B3" s="8" t="s">
        <v>20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2:12" ht="16.2" customHeight="1" x14ac:dyDescent="0.35">
      <c r="B4" s="8" t="s">
        <v>21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2:12" ht="18" x14ac:dyDescent="0.35">
      <c r="B5" s="8" t="s">
        <v>22</v>
      </c>
      <c r="C5" s="8"/>
      <c r="D5" s="8"/>
      <c r="E5" s="8"/>
      <c r="F5" s="8"/>
      <c r="G5" s="8"/>
      <c r="H5" s="8"/>
      <c r="I5" s="8"/>
      <c r="J5" s="8"/>
      <c r="K5" s="8"/>
      <c r="L5" s="8"/>
    </row>
    <row r="6" spans="2:12" ht="18" x14ac:dyDescent="0.35">
      <c r="B6" s="8" t="s">
        <v>23</v>
      </c>
      <c r="C6" s="8"/>
      <c r="D6" s="8"/>
      <c r="E6" s="8"/>
      <c r="F6" s="8"/>
      <c r="G6" s="8"/>
      <c r="H6" s="8"/>
      <c r="I6" s="8"/>
      <c r="J6" s="8"/>
      <c r="K6" s="8"/>
      <c r="L6" s="8"/>
    </row>
    <row r="7" spans="2:12" ht="18" x14ac:dyDescent="0.35"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</row>
  </sheetData>
  <mergeCells count="5">
    <mergeCell ref="B3:L3"/>
    <mergeCell ref="B4:L4"/>
    <mergeCell ref="B5:L5"/>
    <mergeCell ref="B6:L6"/>
    <mergeCell ref="B7:L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D3F77-7946-47D0-B746-486A7A0491FA}">
  <dimension ref="B4:E17"/>
  <sheetViews>
    <sheetView workbookViewId="0">
      <selection activeCell="H11" sqref="H11"/>
    </sheetView>
  </sheetViews>
  <sheetFormatPr defaultRowHeight="14.4" x14ac:dyDescent="0.3"/>
  <cols>
    <col min="2" max="2" width="16" customWidth="1"/>
    <col min="3" max="5" width="13.33203125" customWidth="1"/>
  </cols>
  <sheetData>
    <row r="4" spans="2:5" x14ac:dyDescent="0.3">
      <c r="B4" s="4" t="s">
        <v>25</v>
      </c>
      <c r="C4" s="4" t="s">
        <v>4</v>
      </c>
      <c r="D4" s="4" t="s">
        <v>26</v>
      </c>
      <c r="E4" s="4" t="s">
        <v>2</v>
      </c>
    </row>
    <row r="5" spans="2:5" x14ac:dyDescent="0.3">
      <c r="B5" s="4" t="s">
        <v>9</v>
      </c>
      <c r="C5" s="4" t="s">
        <v>10</v>
      </c>
      <c r="D5" s="5">
        <v>45580</v>
      </c>
      <c r="E5" s="4">
        <v>123</v>
      </c>
    </row>
    <row r="6" spans="2:5" x14ac:dyDescent="0.3">
      <c r="B6" s="4" t="s">
        <v>7</v>
      </c>
      <c r="C6" s="4" t="s">
        <v>12</v>
      </c>
      <c r="D6" s="5">
        <v>45477</v>
      </c>
      <c r="E6" s="4">
        <v>150</v>
      </c>
    </row>
    <row r="7" spans="2:5" x14ac:dyDescent="0.3">
      <c r="B7" s="4" t="s">
        <v>11</v>
      </c>
      <c r="C7" s="4" t="s">
        <v>10</v>
      </c>
      <c r="D7" s="5">
        <v>45508</v>
      </c>
      <c r="E7" s="4">
        <v>209</v>
      </c>
    </row>
    <row r="8" spans="2:5" x14ac:dyDescent="0.3">
      <c r="B8" s="4" t="s">
        <v>7</v>
      </c>
      <c r="C8" s="4" t="s">
        <v>8</v>
      </c>
      <c r="D8" s="5">
        <v>45590</v>
      </c>
      <c r="E8" s="4">
        <v>220</v>
      </c>
    </row>
    <row r="9" spans="2:5" x14ac:dyDescent="0.3">
      <c r="B9" s="4" t="s">
        <v>5</v>
      </c>
      <c r="C9" s="4" t="s">
        <v>6</v>
      </c>
      <c r="D9" s="5">
        <v>45363</v>
      </c>
      <c r="E9" s="4">
        <v>234</v>
      </c>
    </row>
    <row r="10" spans="2:5" x14ac:dyDescent="0.3">
      <c r="B10" s="4" t="s">
        <v>7</v>
      </c>
      <c r="C10" s="4" t="s">
        <v>10</v>
      </c>
      <c r="D10" s="5">
        <v>45487</v>
      </c>
      <c r="E10" s="4">
        <v>234</v>
      </c>
    </row>
    <row r="11" spans="2:5" x14ac:dyDescent="0.3">
      <c r="B11" s="4" t="s">
        <v>7</v>
      </c>
      <c r="C11" s="4" t="s">
        <v>8</v>
      </c>
      <c r="D11" s="5">
        <v>45478</v>
      </c>
      <c r="E11" s="4">
        <v>345</v>
      </c>
    </row>
    <row r="12" spans="2:5" x14ac:dyDescent="0.3">
      <c r="B12" s="4" t="s">
        <v>11</v>
      </c>
      <c r="C12" s="4" t="s">
        <v>12</v>
      </c>
      <c r="D12" s="5">
        <v>45476</v>
      </c>
      <c r="E12" s="4">
        <v>456</v>
      </c>
    </row>
    <row r="13" spans="2:5" x14ac:dyDescent="0.3">
      <c r="B13" s="4" t="s">
        <v>5</v>
      </c>
      <c r="C13" s="4" t="s">
        <v>8</v>
      </c>
      <c r="D13" s="5">
        <v>45511</v>
      </c>
      <c r="E13" s="4">
        <v>489</v>
      </c>
    </row>
    <row r="14" spans="2:5" x14ac:dyDescent="0.3">
      <c r="B14" s="4" t="s">
        <v>9</v>
      </c>
      <c r="C14" s="4" t="s">
        <v>8</v>
      </c>
      <c r="D14" s="5">
        <v>45363</v>
      </c>
      <c r="E14" s="4">
        <v>500</v>
      </c>
    </row>
    <row r="15" spans="2:5" x14ac:dyDescent="0.3">
      <c r="B15" s="4" t="s">
        <v>5</v>
      </c>
      <c r="C15" s="4" t="s">
        <v>12</v>
      </c>
      <c r="D15" s="5">
        <v>45508</v>
      </c>
      <c r="E15" s="4">
        <v>876</v>
      </c>
    </row>
    <row r="16" spans="2:5" x14ac:dyDescent="0.3">
      <c r="B16" s="4" t="s">
        <v>9</v>
      </c>
      <c r="C16" s="4" t="s">
        <v>12</v>
      </c>
      <c r="D16" s="5">
        <v>45521</v>
      </c>
      <c r="E16" s="4">
        <v>980</v>
      </c>
    </row>
    <row r="17" spans="2:5" x14ac:dyDescent="0.3">
      <c r="B17" s="4" t="s">
        <v>5</v>
      </c>
      <c r="C17" s="4" t="s">
        <v>10</v>
      </c>
      <c r="D17" s="5">
        <v>45486</v>
      </c>
      <c r="E17" s="4">
        <v>1278</v>
      </c>
    </row>
  </sheetData>
  <autoFilter ref="B4:E17" xr:uid="{AE3D3F77-7946-47D0-B746-486A7A0491FA}"/>
  <conditionalFormatting sqref="B4:E4 C5:D17">
    <cfRule type="cellIs" dxfId="2" priority="6" operator="equal">
      <formula>"Product A"</formula>
    </cfRule>
  </conditionalFormatting>
  <conditionalFormatting sqref="E5:E17">
    <cfRule type="cellIs" dxfId="1" priority="2" operator="greaterThan">
      <formula>200</formula>
    </cfRule>
  </conditionalFormatting>
  <conditionalFormatting sqref="B5:B17">
    <cfRule type="cellIs" dxfId="0" priority="1" operator="equal">
      <formula>"Product A"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060C-E462-40AB-AA60-C09E96232A52}">
  <dimension ref="B2:D30"/>
  <sheetViews>
    <sheetView workbookViewId="0">
      <selection activeCell="B3" sqref="B2:D30"/>
    </sheetView>
  </sheetViews>
  <sheetFormatPr defaultRowHeight="14.4" x14ac:dyDescent="0.3"/>
  <cols>
    <col min="1" max="1" width="12.6640625" customWidth="1"/>
    <col min="2" max="4" width="23.6640625" style="7" customWidth="1"/>
  </cols>
  <sheetData>
    <row r="2" spans="2:4" ht="24" customHeight="1" x14ac:dyDescent="0.3">
      <c r="B2" s="1" t="s">
        <v>27</v>
      </c>
      <c r="C2" s="1" t="s">
        <v>28</v>
      </c>
      <c r="D2" s="1" t="s">
        <v>2</v>
      </c>
    </row>
    <row r="3" spans="2:4" x14ac:dyDescent="0.3">
      <c r="B3" s="6" t="s">
        <v>44</v>
      </c>
      <c r="C3" s="2" t="s">
        <v>32</v>
      </c>
      <c r="D3" s="2">
        <v>122</v>
      </c>
    </row>
    <row r="4" spans="2:4" x14ac:dyDescent="0.3">
      <c r="B4" s="6" t="s">
        <v>56</v>
      </c>
      <c r="C4" s="2" t="s">
        <v>30</v>
      </c>
      <c r="D4" s="2">
        <v>223</v>
      </c>
    </row>
    <row r="5" spans="2:4" x14ac:dyDescent="0.3">
      <c r="B5" s="6" t="s">
        <v>35</v>
      </c>
      <c r="C5" s="2" t="s">
        <v>36</v>
      </c>
      <c r="D5" s="2">
        <v>233</v>
      </c>
    </row>
    <row r="6" spans="2:4" x14ac:dyDescent="0.3">
      <c r="B6" s="6" t="s">
        <v>43</v>
      </c>
      <c r="C6" s="2" t="s">
        <v>30</v>
      </c>
      <c r="D6" s="2">
        <v>234</v>
      </c>
    </row>
    <row r="7" spans="2:4" x14ac:dyDescent="0.3">
      <c r="B7" s="6" t="s">
        <v>49</v>
      </c>
      <c r="C7" s="2" t="s">
        <v>42</v>
      </c>
      <c r="D7" s="2">
        <v>234</v>
      </c>
    </row>
    <row r="8" spans="2:4" x14ac:dyDescent="0.3">
      <c r="B8" s="6" t="s">
        <v>62</v>
      </c>
      <c r="C8" s="2" t="s">
        <v>42</v>
      </c>
      <c r="D8" s="2">
        <v>234</v>
      </c>
    </row>
    <row r="9" spans="2:4" x14ac:dyDescent="0.3">
      <c r="B9" s="6" t="s">
        <v>52</v>
      </c>
      <c r="C9" s="2" t="s">
        <v>42</v>
      </c>
      <c r="D9" s="2">
        <v>345</v>
      </c>
    </row>
    <row r="10" spans="2:4" x14ac:dyDescent="0.3">
      <c r="B10" s="6" t="s">
        <v>37</v>
      </c>
      <c r="C10" s="2" t="s">
        <v>38</v>
      </c>
      <c r="D10" s="2">
        <v>434</v>
      </c>
    </row>
    <row r="11" spans="2:4" x14ac:dyDescent="0.3">
      <c r="B11" s="6" t="s">
        <v>58</v>
      </c>
      <c r="C11" s="2" t="s">
        <v>34</v>
      </c>
      <c r="D11" s="2">
        <v>563</v>
      </c>
    </row>
    <row r="12" spans="2:4" x14ac:dyDescent="0.3">
      <c r="B12" s="6" t="s">
        <v>57</v>
      </c>
      <c r="C12" s="2" t="s">
        <v>32</v>
      </c>
      <c r="D12" s="2">
        <v>653</v>
      </c>
    </row>
    <row r="13" spans="2:4" x14ac:dyDescent="0.3">
      <c r="B13" s="6" t="s">
        <v>63</v>
      </c>
      <c r="C13" s="2" t="s">
        <v>30</v>
      </c>
      <c r="D13" s="2">
        <v>672</v>
      </c>
    </row>
    <row r="14" spans="2:4" x14ac:dyDescent="0.3">
      <c r="B14" s="6" t="s">
        <v>59</v>
      </c>
      <c r="C14" s="2" t="s">
        <v>36</v>
      </c>
      <c r="D14" s="2">
        <v>673</v>
      </c>
    </row>
    <row r="15" spans="2:4" x14ac:dyDescent="0.3">
      <c r="B15" s="6" t="s">
        <v>61</v>
      </c>
      <c r="C15" s="2" t="s">
        <v>34</v>
      </c>
      <c r="D15" s="2">
        <v>764</v>
      </c>
    </row>
    <row r="16" spans="2:4" x14ac:dyDescent="0.3">
      <c r="B16" s="6" t="s">
        <v>41</v>
      </c>
      <c r="C16" s="2" t="s">
        <v>42</v>
      </c>
      <c r="D16" s="2">
        <v>765</v>
      </c>
    </row>
    <row r="17" spans="2:4" x14ac:dyDescent="0.3">
      <c r="B17" s="6" t="s">
        <v>50</v>
      </c>
      <c r="C17" s="2" t="s">
        <v>38</v>
      </c>
      <c r="D17" s="2">
        <v>786</v>
      </c>
    </row>
    <row r="18" spans="2:4" x14ac:dyDescent="0.3">
      <c r="B18" s="6" t="s">
        <v>47</v>
      </c>
      <c r="C18" s="2" t="s">
        <v>38</v>
      </c>
      <c r="D18" s="2">
        <v>789</v>
      </c>
    </row>
    <row r="19" spans="2:4" x14ac:dyDescent="0.3">
      <c r="B19" s="6" t="s">
        <v>53</v>
      </c>
      <c r="C19" s="2" t="s">
        <v>32</v>
      </c>
      <c r="D19" s="2">
        <v>876</v>
      </c>
    </row>
    <row r="20" spans="2:4" x14ac:dyDescent="0.3">
      <c r="B20" s="6" t="s">
        <v>29</v>
      </c>
      <c r="C20" s="2" t="s">
        <v>30</v>
      </c>
      <c r="D20" s="2">
        <v>900</v>
      </c>
    </row>
    <row r="21" spans="2:4" x14ac:dyDescent="0.3">
      <c r="B21" s="6" t="s">
        <v>31</v>
      </c>
      <c r="C21" s="2" t="s">
        <v>32</v>
      </c>
      <c r="D21" s="2">
        <v>1200</v>
      </c>
    </row>
    <row r="22" spans="2:4" x14ac:dyDescent="0.3">
      <c r="B22" s="6" t="s">
        <v>54</v>
      </c>
      <c r="C22" s="2" t="s">
        <v>34</v>
      </c>
      <c r="D22" s="2">
        <v>1234</v>
      </c>
    </row>
    <row r="23" spans="2:4" x14ac:dyDescent="0.3">
      <c r="B23" s="6" t="s">
        <v>45</v>
      </c>
      <c r="C23" s="2" t="s">
        <v>34</v>
      </c>
      <c r="D23" s="2">
        <v>1453</v>
      </c>
    </row>
    <row r="24" spans="2:4" x14ac:dyDescent="0.3">
      <c r="B24" s="6" t="s">
        <v>60</v>
      </c>
      <c r="C24" s="2" t="s">
        <v>38</v>
      </c>
      <c r="D24" s="2">
        <v>2344</v>
      </c>
    </row>
    <row r="25" spans="2:4" x14ac:dyDescent="0.3">
      <c r="B25" s="6" t="s">
        <v>46</v>
      </c>
      <c r="C25" s="2" t="s">
        <v>36</v>
      </c>
      <c r="D25" s="2">
        <v>3452</v>
      </c>
    </row>
    <row r="26" spans="2:4" x14ac:dyDescent="0.3">
      <c r="B26" s="6" t="s">
        <v>48</v>
      </c>
      <c r="C26" s="2" t="s">
        <v>40</v>
      </c>
      <c r="D26" s="2">
        <v>3522</v>
      </c>
    </row>
    <row r="27" spans="2:4" x14ac:dyDescent="0.3">
      <c r="B27" s="6" t="s">
        <v>33</v>
      </c>
      <c r="C27" s="2" t="s">
        <v>34</v>
      </c>
      <c r="D27" s="2">
        <v>5462</v>
      </c>
    </row>
    <row r="28" spans="2:4" x14ac:dyDescent="0.3">
      <c r="B28" s="6" t="s">
        <v>51</v>
      </c>
      <c r="C28" s="2" t="s">
        <v>40</v>
      </c>
      <c r="D28" s="2">
        <v>6753</v>
      </c>
    </row>
    <row r="29" spans="2:4" x14ac:dyDescent="0.3">
      <c r="B29" s="6" t="s">
        <v>55</v>
      </c>
      <c r="C29" s="2" t="s">
        <v>42</v>
      </c>
      <c r="D29" s="2">
        <v>9873</v>
      </c>
    </row>
    <row r="30" spans="2:4" x14ac:dyDescent="0.3">
      <c r="B30" s="6" t="s">
        <v>39</v>
      </c>
      <c r="C30" s="2" t="s">
        <v>40</v>
      </c>
      <c r="D30" s="2">
        <v>9988</v>
      </c>
    </row>
  </sheetData>
  <autoFilter ref="B2:D30" xr:uid="{AA5B060C-E462-40AB-AA60-C09E96232A52}">
    <sortState xmlns:xlrd2="http://schemas.microsoft.com/office/spreadsheetml/2017/richdata2" ref="B3:D30">
      <sortCondition ref="D2:D3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8EAB-E66D-4238-A86B-7C83CAEDB6ED}">
  <dimension ref="B3:P31"/>
  <sheetViews>
    <sheetView tabSelected="1" workbookViewId="0">
      <selection activeCell="I16" sqref="I16"/>
    </sheetView>
  </sheetViews>
  <sheetFormatPr defaultRowHeight="14.4" x14ac:dyDescent="0.3"/>
  <cols>
    <col min="2" max="4" width="23.77734375" customWidth="1"/>
    <col min="9" max="11" width="22.109375" customWidth="1"/>
  </cols>
  <sheetData>
    <row r="3" spans="2:16" ht="25.2" customHeight="1" x14ac:dyDescent="0.3">
      <c r="B3" s="1" t="s">
        <v>27</v>
      </c>
      <c r="C3" s="1" t="s">
        <v>28</v>
      </c>
      <c r="D3" s="1" t="s">
        <v>2</v>
      </c>
      <c r="I3" s="9" t="s">
        <v>64</v>
      </c>
      <c r="J3" s="9"/>
      <c r="K3" s="9"/>
    </row>
    <row r="4" spans="2:16" ht="26.4" customHeight="1" x14ac:dyDescent="0.3">
      <c r="B4" s="6" t="s">
        <v>44</v>
      </c>
      <c r="C4" s="2" t="s">
        <v>32</v>
      </c>
      <c r="D4" s="2">
        <v>122</v>
      </c>
      <c r="I4" s="10"/>
      <c r="J4" s="10"/>
      <c r="K4" s="10"/>
      <c r="L4" s="10"/>
      <c r="M4" s="10"/>
      <c r="N4" s="10"/>
      <c r="O4" s="10"/>
      <c r="P4" s="10"/>
    </row>
    <row r="5" spans="2:16" x14ac:dyDescent="0.3">
      <c r="B5" s="6" t="s">
        <v>56</v>
      </c>
      <c r="C5" s="2" t="s">
        <v>30</v>
      </c>
      <c r="D5" s="2">
        <v>223</v>
      </c>
    </row>
    <row r="6" spans="2:16" x14ac:dyDescent="0.3">
      <c r="B6" s="6" t="s">
        <v>35</v>
      </c>
      <c r="C6" s="2" t="s">
        <v>36</v>
      </c>
      <c r="D6" s="2">
        <v>233</v>
      </c>
      <c r="I6" s="1" t="s">
        <v>27</v>
      </c>
      <c r="J6" s="1" t="s">
        <v>28</v>
      </c>
      <c r="K6" s="1" t="s">
        <v>2</v>
      </c>
    </row>
    <row r="7" spans="2:16" x14ac:dyDescent="0.3">
      <c r="B7" s="6" t="s">
        <v>43</v>
      </c>
      <c r="C7" s="2" t="s">
        <v>30</v>
      </c>
      <c r="D7" s="2">
        <v>234</v>
      </c>
      <c r="I7" s="6" t="s">
        <v>44</v>
      </c>
      <c r="J7" s="2" t="str" cm="1">
        <f t="array" ref="J7:K7">VLOOKUP(I7&amp;"*",B3:D31,{2,3},FALSE)</f>
        <v>CANADA</v>
      </c>
      <c r="K7" s="2">
        <v>122</v>
      </c>
    </row>
    <row r="8" spans="2:16" x14ac:dyDescent="0.3">
      <c r="B8" s="6" t="s">
        <v>49</v>
      </c>
      <c r="C8" s="2" t="s">
        <v>42</v>
      </c>
      <c r="D8" s="2">
        <v>234</v>
      </c>
      <c r="I8" s="6" t="s">
        <v>56</v>
      </c>
      <c r="J8" s="2" t="str" cm="1">
        <f t="array" ref="J8:K8">VLOOKUP(I8&amp;"*",B4:D32,{2,3},FALSE)</f>
        <v>US</v>
      </c>
      <c r="K8" s="2">
        <v>223</v>
      </c>
    </row>
    <row r="9" spans="2:16" x14ac:dyDescent="0.3">
      <c r="B9" s="6" t="s">
        <v>62</v>
      </c>
      <c r="C9" s="2" t="s">
        <v>42</v>
      </c>
      <c r="D9" s="2">
        <v>234</v>
      </c>
      <c r="I9" s="6" t="s">
        <v>35</v>
      </c>
      <c r="J9" s="2" t="str" cm="1">
        <f t="array" ref="J9:K9">VLOOKUP(I9&amp;"*",B5:D33,{2,3},FALSE)</f>
        <v>AUS</v>
      </c>
      <c r="K9" s="2">
        <v>233</v>
      </c>
    </row>
    <row r="10" spans="2:16" x14ac:dyDescent="0.3">
      <c r="B10" s="6" t="s">
        <v>52</v>
      </c>
      <c r="C10" s="2" t="s">
        <v>42</v>
      </c>
      <c r="D10" s="2">
        <v>345</v>
      </c>
      <c r="I10" s="6" t="s">
        <v>43</v>
      </c>
      <c r="J10" s="2" t="str" cm="1">
        <f t="array" ref="J10:K10">VLOOKUP(I10&amp;"*",B6:D34,{2,3},FALSE)</f>
        <v>US</v>
      </c>
      <c r="K10" s="2">
        <v>234</v>
      </c>
    </row>
    <row r="11" spans="2:16" x14ac:dyDescent="0.3">
      <c r="B11" s="6" t="s">
        <v>37</v>
      </c>
      <c r="C11" s="2" t="s">
        <v>38</v>
      </c>
      <c r="D11" s="2">
        <v>434</v>
      </c>
      <c r="I11" s="6" t="s">
        <v>49</v>
      </c>
      <c r="J11" s="2" t="str" cm="1">
        <f t="array" ref="J11:K11">VLOOKUP(I11&amp;"*",B7:D35,{2,3},FALSE)</f>
        <v>Iran</v>
      </c>
      <c r="K11" s="2">
        <v>234</v>
      </c>
    </row>
    <row r="12" spans="2:16" x14ac:dyDescent="0.3">
      <c r="B12" s="6" t="s">
        <v>58</v>
      </c>
      <c r="C12" s="2" t="s">
        <v>34</v>
      </c>
      <c r="D12" s="2">
        <v>563</v>
      </c>
      <c r="I12" s="6" t="s">
        <v>62</v>
      </c>
      <c r="J12" s="2" t="str" cm="1">
        <f t="array" ref="J12:K12">VLOOKUP(I12&amp;"*",B8:D36,{2,3},FALSE)</f>
        <v>Iran</v>
      </c>
      <c r="K12" s="2">
        <v>234</v>
      </c>
    </row>
    <row r="13" spans="2:16" x14ac:dyDescent="0.3">
      <c r="B13" s="6" t="s">
        <v>57</v>
      </c>
      <c r="C13" s="2" t="s">
        <v>32</v>
      </c>
      <c r="D13" s="2">
        <v>653</v>
      </c>
      <c r="I13" s="6" t="s">
        <v>52</v>
      </c>
      <c r="J13" s="2" t="str" cm="1">
        <f t="array" ref="J13:K13">VLOOKUP(I13&amp;"*",B9:D37,{2,3},FALSE)</f>
        <v>Iran</v>
      </c>
      <c r="K13" s="2">
        <v>345</v>
      </c>
    </row>
    <row r="14" spans="2:16" x14ac:dyDescent="0.3">
      <c r="B14" s="6" t="s">
        <v>63</v>
      </c>
      <c r="C14" s="2" t="s">
        <v>30</v>
      </c>
      <c r="D14" s="2">
        <v>672</v>
      </c>
      <c r="I14" s="6" t="s">
        <v>37</v>
      </c>
      <c r="J14" s="2" t="str" cm="1">
        <f t="array" ref="J14:K14">VLOOKUP(I14&amp;"*",B10:D38,{2,3},FALSE)</f>
        <v>Pakistan</v>
      </c>
      <c r="K14" s="2">
        <v>434</v>
      </c>
    </row>
    <row r="15" spans="2:16" x14ac:dyDescent="0.3">
      <c r="B15" s="6" t="s">
        <v>59</v>
      </c>
      <c r="C15" s="2" t="s">
        <v>36</v>
      </c>
      <c r="D15" s="2">
        <v>673</v>
      </c>
      <c r="I15" s="6" t="s">
        <v>58</v>
      </c>
      <c r="J15" s="2" t="str" cm="1">
        <f t="array" ref="J15:K15">VLOOKUP(I15&amp;"*",B11:D39,{2,3},FALSE)</f>
        <v>INDIA</v>
      </c>
      <c r="K15" s="2">
        <v>563</v>
      </c>
    </row>
    <row r="16" spans="2:16" x14ac:dyDescent="0.3">
      <c r="B16" s="6" t="s">
        <v>61</v>
      </c>
      <c r="C16" s="2" t="s">
        <v>34</v>
      </c>
      <c r="D16" s="2">
        <v>764</v>
      </c>
      <c r="I16" s="6" t="s">
        <v>57</v>
      </c>
      <c r="J16" s="2" t="str" cm="1">
        <f t="array" ref="J16:K16">VLOOKUP(I16&amp;"*",B12:D40,{2,3},FALSE)</f>
        <v>CANADA</v>
      </c>
      <c r="K16" s="2">
        <v>653</v>
      </c>
    </row>
    <row r="17" spans="2:11" x14ac:dyDescent="0.3">
      <c r="B17" s="6" t="s">
        <v>41</v>
      </c>
      <c r="C17" s="2" t="s">
        <v>42</v>
      </c>
      <c r="D17" s="2">
        <v>765</v>
      </c>
      <c r="I17" s="6" t="s">
        <v>63</v>
      </c>
      <c r="J17" s="2" t="str" cm="1">
        <f t="array" ref="J17:K17">VLOOKUP(I17&amp;"*",B13:D41,{2,3},FALSE)</f>
        <v>US</v>
      </c>
      <c r="K17" s="2">
        <v>672</v>
      </c>
    </row>
    <row r="18" spans="2:11" ht="26.4" x14ac:dyDescent="0.3">
      <c r="B18" s="6" t="s">
        <v>50</v>
      </c>
      <c r="C18" s="2" t="s">
        <v>38</v>
      </c>
      <c r="D18" s="2">
        <v>786</v>
      </c>
    </row>
    <row r="19" spans="2:11" ht="26.4" x14ac:dyDescent="0.3">
      <c r="B19" s="6" t="s">
        <v>47</v>
      </c>
      <c r="C19" s="2" t="s">
        <v>38</v>
      </c>
      <c r="D19" s="2">
        <v>789</v>
      </c>
    </row>
    <row r="20" spans="2:11" ht="52.8" x14ac:dyDescent="0.3">
      <c r="B20" s="6" t="s">
        <v>53</v>
      </c>
      <c r="C20" s="2" t="s">
        <v>32</v>
      </c>
      <c r="D20" s="2">
        <v>876</v>
      </c>
    </row>
    <row r="21" spans="2:11" ht="26.4" x14ac:dyDescent="0.3">
      <c r="B21" s="6" t="s">
        <v>29</v>
      </c>
      <c r="C21" s="2" t="s">
        <v>30</v>
      </c>
      <c r="D21" s="2">
        <v>900</v>
      </c>
    </row>
    <row r="22" spans="2:11" ht="26.4" x14ac:dyDescent="0.3">
      <c r="B22" s="6" t="s">
        <v>31</v>
      </c>
      <c r="C22" s="2" t="s">
        <v>32</v>
      </c>
      <c r="D22" s="2">
        <v>1200</v>
      </c>
    </row>
    <row r="23" spans="2:11" ht="39.6" x14ac:dyDescent="0.3">
      <c r="B23" s="6" t="s">
        <v>54</v>
      </c>
      <c r="C23" s="2" t="s">
        <v>34</v>
      </c>
      <c r="D23" s="2">
        <v>1234</v>
      </c>
    </row>
    <row r="24" spans="2:11" ht="26.4" x14ac:dyDescent="0.3">
      <c r="B24" s="6" t="s">
        <v>45</v>
      </c>
      <c r="C24" s="2" t="s">
        <v>34</v>
      </c>
      <c r="D24" s="2">
        <v>1453</v>
      </c>
    </row>
    <row r="25" spans="2:11" ht="26.4" x14ac:dyDescent="0.3">
      <c r="B25" s="6" t="s">
        <v>60</v>
      </c>
      <c r="C25" s="2" t="s">
        <v>38</v>
      </c>
      <c r="D25" s="2">
        <v>2344</v>
      </c>
    </row>
    <row r="26" spans="2:11" ht="39.6" x14ac:dyDescent="0.3">
      <c r="B26" s="6" t="s">
        <v>46</v>
      </c>
      <c r="C26" s="2" t="s">
        <v>36</v>
      </c>
      <c r="D26" s="2">
        <v>3452</v>
      </c>
    </row>
    <row r="27" spans="2:11" ht="39.6" x14ac:dyDescent="0.3">
      <c r="B27" s="6" t="s">
        <v>48</v>
      </c>
      <c r="C27" s="2" t="s">
        <v>40</v>
      </c>
      <c r="D27" s="2">
        <v>3522</v>
      </c>
    </row>
    <row r="28" spans="2:11" ht="26.4" x14ac:dyDescent="0.3">
      <c r="B28" s="6" t="s">
        <v>33</v>
      </c>
      <c r="C28" s="2" t="s">
        <v>34</v>
      </c>
      <c r="D28" s="2">
        <v>5462</v>
      </c>
    </row>
    <row r="29" spans="2:11" ht="26.4" x14ac:dyDescent="0.3">
      <c r="B29" s="6" t="s">
        <v>51</v>
      </c>
      <c r="C29" s="2" t="s">
        <v>40</v>
      </c>
      <c r="D29" s="2">
        <v>6753</v>
      </c>
    </row>
    <row r="30" spans="2:11" ht="52.8" x14ac:dyDescent="0.3">
      <c r="B30" s="6" t="s">
        <v>55</v>
      </c>
      <c r="C30" s="2" t="s">
        <v>42</v>
      </c>
      <c r="D30" s="2">
        <v>9873</v>
      </c>
    </row>
    <row r="31" spans="2:11" ht="39.6" x14ac:dyDescent="0.3">
      <c r="B31" s="6" t="s">
        <v>39</v>
      </c>
      <c r="C31" s="2" t="s">
        <v>40</v>
      </c>
      <c r="D31" s="2">
        <v>9988</v>
      </c>
    </row>
  </sheetData>
  <autoFilter ref="B3:D31" xr:uid="{94F88EAB-E66D-4238-A86B-7C83CAEDB6ED}"/>
  <mergeCells count="1">
    <mergeCell ref="I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Answer</vt:lpstr>
      <vt:lpstr>Qestion</vt:lpstr>
      <vt:lpstr>Sort</vt:lpstr>
      <vt:lpstr>Sort and Filter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Bhujbal</dc:creator>
  <cp:lastModifiedBy>Vivek Bhujbal</cp:lastModifiedBy>
  <dcterms:created xsi:type="dcterms:W3CDTF">2024-10-09T14:39:57Z</dcterms:created>
  <dcterms:modified xsi:type="dcterms:W3CDTF">2024-10-13T07:57:58Z</dcterms:modified>
</cp:coreProperties>
</file>