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xr:revisionPtr revIDLastSave="0" documentId="11_0F737273BC4E03065F258BB39E30D36C96CF741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<sst xmlns="http://schemas.openxmlformats.org/spreadsheetml/2006/main" count="534" uniqueCount="144">
  <si>
    <t>Site Address:</t>
  </si>
  <si>
    <t>amerifirsttest.docvelocity4.net</t>
  </si>
  <si>
    <t>Report Name:</t>
  </si>
  <si>
    <t>Fast Track month-to-date Completion</t>
  </si>
  <si>
    <t>Report Type:</t>
  </si>
  <si>
    <t>Completed Workitem Report</t>
  </si>
  <si>
    <t>Report Period:</t>
  </si>
  <si>
    <t>Month-to-date</t>
  </si>
  <si>
    <t>Queue Id:</t>
  </si>
  <si>
    <t>QUEEE1520FF-D40A-8AFA-641D-FB44254B5F9B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</si>
  <si>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</si>
  <si>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</si>
  <si>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</si>
  <si>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</si>
  <si>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</si>
  <si>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</si>
  <si>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</si>
  <si>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</si>
  <si>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</si>
  <si>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</si>
  <si>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</si>
  <si>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</si>
  <si>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</si>
  <si>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</si>
  <si>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</si>
  <si>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</si>
  <si>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</si>
  <si>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</si>
  <si>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</si>
  <si>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</si>
  <si>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</si>
  <si>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</si>
  <si>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</si>
  <si>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</si>
  <si>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</si>
  <si>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</si>
  <si>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</si>
  <si>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</si>
  <si>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</si>
  <si>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</si>
  <si>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</si>
  <si>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</si>
  <si>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</si>
  <si>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</si>
  <si>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</si>
  <si>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</si>
  <si>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</si>
  <si>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</si>
  <si>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</si>
  <si>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</si>
  <si>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</si>
  <si>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</si>
  <si>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</si>
  <si>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</si>
  <si>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</si>
  <si>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</si>
  <si>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</si>
  <si>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</si>
  <si>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</si>
  <si>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</si>
  <si>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</si>
  <si>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</si>
  <si>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</si>
  <si>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</si>
  <si>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</si>
  <si>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</si>
  <si>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</si>
  <si>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</si>
  <si>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</si>
  <si>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</si>
  <si>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</si>
  <si>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</si>
  <si>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</si>
  <si>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</si>
  <si>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</si>
  <si>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</si>
  <si>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</si>
  <si>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</si>
  <si>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</si>
  <si>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</si>
  <si>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</si>
  <si>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</si>
  <si>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</si>
  <si>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</si>
  <si>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WI2208103</t>
  </si>
  <si>
    <t>DATA_VALIDATION</t>
  </si>
  <si>
    <t>2208EM357239</t>
  </si>
  <si>
    <t>Folder</t>
  </si>
  <si>
    <t>Mailitem</t>
  </si>
  <si>
    <t>MI2208299</t>
  </si>
  <si>
    <t>COMPLETED</t>
  </si>
  <si>
    <t>MARK_AS_COMPLETED</t>
  </si>
  <si>
    <t>Queue</t>
  </si>
  <si>
    <t>N/A</t>
  </si>
  <si>
    <t>Adesh Dhire</t>
  </si>
  <si>
    <t>Sanjana Uttekar</t>
  </si>
  <si>
    <t>05-08-2022</t>
  </si>
  <si>
    <t>YES</t>
  </si>
  <si>
    <t>WI2208105</t>
  </si>
  <si>
    <t>MI2208301</t>
  </si>
  <si>
    <t>Mohit Bilampelli</t>
  </si>
  <si>
    <t>06-08-2022</t>
  </si>
  <si>
    <t>NO</t>
  </si>
  <si>
    <t>WI2208106</t>
  </si>
  <si>
    <t>MI2208300</t>
  </si>
  <si>
    <t>WI2208107</t>
  </si>
  <si>
    <t>2208EM357243</t>
  </si>
  <si>
    <t>MI2208313</t>
  </si>
  <si>
    <t>Sushant Bhambure</t>
  </si>
  <si>
    <t>Saloni Uttekar</t>
  </si>
  <si>
    <t>WI2208110</t>
  </si>
  <si>
    <t>2208EM357245</t>
  </si>
  <si>
    <t>MI2208335</t>
  </si>
  <si>
    <t>WI2208119</t>
  </si>
  <si>
    <t>MI2208356</t>
  </si>
  <si>
    <t>Swapnil Chavan</t>
  </si>
  <si>
    <t>Vikash Parmar</t>
  </si>
  <si>
    <t>08-08-2022</t>
  </si>
  <si>
    <t>WI2208154</t>
  </si>
  <si>
    <t>2208EM357309</t>
  </si>
  <si>
    <t>MI2208556</t>
  </si>
  <si>
    <t>12-08-2022</t>
  </si>
  <si>
    <t>WI2208156</t>
  </si>
  <si>
    <t>2208EM357279</t>
  </si>
  <si>
    <t>MI2208567</t>
  </si>
  <si>
    <t>15-08-2022</t>
  </si>
  <si>
    <t>WI2208167</t>
  </si>
  <si>
    <t>2208EM357313</t>
  </si>
  <si>
    <t>MI2208759</t>
  </si>
  <si>
    <t>Komal  Kharde</t>
  </si>
  <si>
    <t>Hemanshi Dashlarara</t>
  </si>
  <si>
    <t>17-08-2022</t>
  </si>
  <si>
    <t>WI220871</t>
  </si>
  <si>
    <t>2207EM357109</t>
  </si>
  <si>
    <t>MI2208200</t>
  </si>
  <si>
    <t>04-08-2022</t>
  </si>
  <si>
    <t>WI220886</t>
  </si>
  <si>
    <t>Nilesh Thakur</t>
  </si>
  <si>
    <t>WI220887</t>
  </si>
  <si>
    <t>WI220888</t>
  </si>
  <si>
    <t>WI220894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</si>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</sst>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44793.416709224533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44793.416709224533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HYPERLINK("capsilon://?command=openfolder&amp;siteaddress=amerifirsttest.docvelocity4.net&amp;folderid=FX77435497-B447-209A-53B3-36A08BD52AC3","FX220868")</f>
        <v>FX220868</v>
      </c>
      <c r="F2" t="s">
        <v>19</v>
      </c>
      <c r="G2" t="s">
        <v>19</v>
      </c>
      <c r="H2" t="s">
        <v>88</v>
      </c>
      <c r="I2" t="s">
        <v>89</v>
      </c>
      <c r="J2">
        <v>64</v>
      </c>
      <c r="K2" t="s">
        <v>90</v>
      </c>
      <c r="L2" t="s">
        <v>91</v>
      </c>
      <c r="M2" t="s">
        <v>92</v>
      </c>
      <c r="N2">
        <v>2</v>
      </c>
      <c r="O2" s="1">
        <v>44778.794421296298</v>
      </c>
      <c r="P2" s="1">
        <v>44779.089097222219</v>
      </c>
      <c r="Q2">
        <v>21563</v>
      </c>
      <c r="R2">
        <v>3897</v>
      </c>
      <c r="S2" t="b">
        <v>0</v>
      </c>
      <c r="T2" t="s">
        <v>93</v>
      </c>
      <c r="U2" t="b">
        <v>1</v>
      </c>
      <c r="V2" t="s">
        <v>94</v>
      </c>
      <c r="W2" s="1">
        <v>44779.075486111113</v>
      </c>
      <c r="X2">
        <v>2583</v>
      </c>
      <c r="Y2">
        <v>236</v>
      </c>
      <c r="Z2">
        <v>0</v>
      </c>
      <c r="AA2">
        <v>236</v>
      </c>
      <c r="AB2">
        <v>0</v>
      </c>
      <c r="AC2">
        <v>213</v>
      </c>
      <c r="AD2">
        <v>-172</v>
      </c>
      <c r="AE2">
        <v>0</v>
      </c>
      <c r="AF2">
        <v>0</v>
      </c>
      <c r="AG2">
        <v>0</v>
      </c>
      <c r="AH2" t="s">
        <v>95</v>
      </c>
      <c r="AI2" s="1">
        <v>44779.089097222219</v>
      </c>
      <c r="AJ2">
        <v>898</v>
      </c>
      <c r="AK2">
        <v>2</v>
      </c>
      <c r="AL2">
        <v>0</v>
      </c>
      <c r="AM2">
        <v>2</v>
      </c>
      <c r="AN2">
        <v>0</v>
      </c>
      <c r="AO2">
        <v>2</v>
      </c>
      <c r="AP2">
        <v>-174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424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 t="str">
        <f>HYPERLINK("capsilon://?command=openfolder&amp;siteaddress=amerifirsttest.docvelocity4.net&amp;folderid=FX77435497-B447-209A-53B3-36A08BD52AC3","FX220868")</f>
        <v>FX220868</v>
      </c>
      <c r="F3" t="s">
        <v>19</v>
      </c>
      <c r="G3" t="s">
        <v>19</v>
      </c>
      <c r="H3" t="s">
        <v>88</v>
      </c>
      <c r="I3" t="s">
        <v>99</v>
      </c>
      <c r="J3">
        <v>56</v>
      </c>
      <c r="K3" t="s">
        <v>90</v>
      </c>
      <c r="L3" t="s">
        <v>91</v>
      </c>
      <c r="M3" t="s">
        <v>92</v>
      </c>
      <c r="N3">
        <v>2</v>
      </c>
      <c r="O3" s="1">
        <v>44779.046770833331</v>
      </c>
      <c r="P3" s="1">
        <v>44779.066365740742</v>
      </c>
      <c r="Q3">
        <v>418</v>
      </c>
      <c r="R3">
        <v>1275</v>
      </c>
      <c r="S3" t="b">
        <v>0</v>
      </c>
      <c r="T3" t="s">
        <v>93</v>
      </c>
      <c r="U3" t="b">
        <v>1</v>
      </c>
      <c r="V3" t="s">
        <v>100</v>
      </c>
      <c r="W3" s="1">
        <v>44779.058958333335</v>
      </c>
      <c r="X3">
        <v>801</v>
      </c>
      <c r="Y3">
        <v>21</v>
      </c>
      <c r="Z3">
        <v>0</v>
      </c>
      <c r="AA3">
        <v>21</v>
      </c>
      <c r="AB3">
        <v>21</v>
      </c>
      <c r="AC3">
        <v>18</v>
      </c>
      <c r="AD3">
        <v>35</v>
      </c>
      <c r="AE3">
        <v>0</v>
      </c>
      <c r="AF3">
        <v>0</v>
      </c>
      <c r="AG3">
        <v>0</v>
      </c>
      <c r="AH3" t="s">
        <v>95</v>
      </c>
      <c r="AI3" s="1">
        <v>44779.066365740742</v>
      </c>
      <c r="AJ3">
        <v>474</v>
      </c>
      <c r="AK3">
        <v>2</v>
      </c>
      <c r="AL3">
        <v>0</v>
      </c>
      <c r="AM3">
        <v>2</v>
      </c>
      <c r="AN3">
        <v>21</v>
      </c>
      <c r="AO3">
        <v>2</v>
      </c>
      <c r="AP3">
        <v>33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101</v>
      </c>
      <c r="BG3">
        <v>28</v>
      </c>
      <c r="BH3" t="s">
        <v>102</v>
      </c>
    </row>
    <row r="4" spans="1:60">
      <c r="A4" t="s">
        <v>103</v>
      </c>
      <c r="B4" t="s">
        <v>85</v>
      </c>
      <c r="C4" t="s">
        <v>86</v>
      </c>
      <c r="D4" t="s">
        <v>87</v>
      </c>
      <c r="E4" s="2" t="str">
        <f>HYPERLINK("capsilon://?command=openfolder&amp;siteaddress=amerifirsttest.docvelocity4.net&amp;folderid=FX77435497-B447-209A-53B3-36A08BD52AC3","FX220868")</f>
        <v>FX220868</v>
      </c>
      <c r="F4" t="s">
        <v>19</v>
      </c>
      <c r="G4" t="s">
        <v>19</v>
      </c>
      <c r="H4" t="s">
        <v>88</v>
      </c>
      <c r="I4" t="s">
        <v>104</v>
      </c>
      <c r="J4">
        <v>64</v>
      </c>
      <c r="K4" t="s">
        <v>90</v>
      </c>
      <c r="L4" t="s">
        <v>91</v>
      </c>
      <c r="M4" t="s">
        <v>92</v>
      </c>
      <c r="N4">
        <v>2</v>
      </c>
      <c r="O4" s="1">
        <v>44779.050497685188</v>
      </c>
      <c r="P4" s="1">
        <v>44779.12537037037</v>
      </c>
      <c r="Q4">
        <v>4234</v>
      </c>
      <c r="R4">
        <v>2235</v>
      </c>
      <c r="S4" t="b">
        <v>0</v>
      </c>
      <c r="T4" t="s">
        <v>93</v>
      </c>
      <c r="U4" t="b">
        <v>1</v>
      </c>
      <c r="V4" t="s">
        <v>94</v>
      </c>
      <c r="W4" s="1">
        <v>44779.079062500001</v>
      </c>
      <c r="X4">
        <v>308</v>
      </c>
      <c r="Y4">
        <v>0</v>
      </c>
      <c r="Z4">
        <v>0</v>
      </c>
      <c r="AA4">
        <v>0</v>
      </c>
      <c r="AB4">
        <v>54</v>
      </c>
      <c r="AC4">
        <v>0</v>
      </c>
      <c r="AD4">
        <v>64</v>
      </c>
      <c r="AE4">
        <v>0</v>
      </c>
      <c r="AF4">
        <v>0</v>
      </c>
      <c r="AG4">
        <v>0</v>
      </c>
      <c r="AH4" t="s">
        <v>95</v>
      </c>
      <c r="AI4" s="1">
        <v>44779.12537037037</v>
      </c>
      <c r="AJ4">
        <v>670</v>
      </c>
      <c r="AK4">
        <v>0</v>
      </c>
      <c r="AL4">
        <v>0</v>
      </c>
      <c r="AM4">
        <v>0</v>
      </c>
      <c r="AN4">
        <v>0</v>
      </c>
      <c r="AO4">
        <v>0</v>
      </c>
      <c r="AP4">
        <v>64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101</v>
      </c>
      <c r="BG4">
        <v>107</v>
      </c>
      <c r="BH4" t="s">
        <v>102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 t="str">
        <f>HYPERLINK("capsilon://?command=openfolder&amp;siteaddress=amerifirsttest.docvelocity4.net&amp;folderid=FX086AFB66-D4BE-2BAB-DBE8-C132F77A96C3","FX220872")</f>
        <v>FX220872</v>
      </c>
      <c r="F5" t="s">
        <v>19</v>
      </c>
      <c r="G5" t="s">
        <v>19</v>
      </c>
      <c r="H5" t="s">
        <v>88</v>
      </c>
      <c r="I5" t="s">
        <v>107</v>
      </c>
      <c r="J5">
        <v>64</v>
      </c>
      <c r="K5" t="s">
        <v>90</v>
      </c>
      <c r="L5" t="s">
        <v>91</v>
      </c>
      <c r="M5" t="s">
        <v>92</v>
      </c>
      <c r="N5">
        <v>2</v>
      </c>
      <c r="O5" s="1">
        <v>44779.089942129627</v>
      </c>
      <c r="P5" s="1">
        <v>44781.201192129629</v>
      </c>
      <c r="Q5">
        <v>180197</v>
      </c>
      <c r="R5">
        <v>2215</v>
      </c>
      <c r="S5" t="b">
        <v>0</v>
      </c>
      <c r="T5" t="s">
        <v>93</v>
      </c>
      <c r="U5" t="b">
        <v>1</v>
      </c>
      <c r="V5" t="s">
        <v>108</v>
      </c>
      <c r="W5" s="1">
        <v>44781.192442129628</v>
      </c>
      <c r="X5">
        <v>1474</v>
      </c>
      <c r="Y5">
        <v>98</v>
      </c>
      <c r="Z5">
        <v>0</v>
      </c>
      <c r="AA5">
        <v>98</v>
      </c>
      <c r="AB5">
        <v>0</v>
      </c>
      <c r="AC5">
        <v>67</v>
      </c>
      <c r="AD5">
        <v>-34</v>
      </c>
      <c r="AE5">
        <v>0</v>
      </c>
      <c r="AF5">
        <v>0</v>
      </c>
      <c r="AG5">
        <v>0</v>
      </c>
      <c r="AH5" t="s">
        <v>109</v>
      </c>
      <c r="AI5" s="1">
        <v>44781.201192129629</v>
      </c>
      <c r="AJ5">
        <v>594</v>
      </c>
      <c r="AK5">
        <v>7</v>
      </c>
      <c r="AL5">
        <v>0</v>
      </c>
      <c r="AM5">
        <v>7</v>
      </c>
      <c r="AN5">
        <v>0</v>
      </c>
      <c r="AO5">
        <v>7</v>
      </c>
      <c r="AP5">
        <v>-41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101</v>
      </c>
      <c r="BG5">
        <v>3040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 t="str">
        <f>HYPERLINK("capsilon://?command=openfolder&amp;siteaddress=amerifirsttest.docvelocity4.net&amp;folderid=FX467B5595-B9FD-408C-F689-24587FD064AB","FX220874")</f>
        <v>FX220874</v>
      </c>
      <c r="F6" t="s">
        <v>19</v>
      </c>
      <c r="G6" t="s">
        <v>19</v>
      </c>
      <c r="H6" t="s">
        <v>88</v>
      </c>
      <c r="I6" t="s">
        <v>112</v>
      </c>
      <c r="J6">
        <v>81</v>
      </c>
      <c r="K6" t="s">
        <v>90</v>
      </c>
      <c r="L6" t="s">
        <v>91</v>
      </c>
      <c r="M6" t="s">
        <v>92</v>
      </c>
      <c r="N6">
        <v>2</v>
      </c>
      <c r="O6" s="1">
        <v>44779.507789351854</v>
      </c>
      <c r="P6" s="1">
        <v>44781.203564814816</v>
      </c>
      <c r="Q6">
        <v>146102</v>
      </c>
      <c r="R6">
        <v>413</v>
      </c>
      <c r="S6" t="b">
        <v>0</v>
      </c>
      <c r="T6" t="s">
        <v>93</v>
      </c>
      <c r="U6" t="b">
        <v>0</v>
      </c>
      <c r="V6" t="s">
        <v>108</v>
      </c>
      <c r="W6" s="1">
        <v>44781.194872685184</v>
      </c>
      <c r="X6">
        <v>209</v>
      </c>
      <c r="Y6">
        <v>71</v>
      </c>
      <c r="Z6">
        <v>0</v>
      </c>
      <c r="AA6">
        <v>71</v>
      </c>
      <c r="AB6">
        <v>0</v>
      </c>
      <c r="AC6">
        <v>11</v>
      </c>
      <c r="AD6">
        <v>10</v>
      </c>
      <c r="AE6">
        <v>0</v>
      </c>
      <c r="AF6">
        <v>0</v>
      </c>
      <c r="AG6">
        <v>0</v>
      </c>
      <c r="AH6" t="s">
        <v>109</v>
      </c>
      <c r="AI6" s="1">
        <v>44781.203564814816</v>
      </c>
      <c r="AJ6">
        <v>204</v>
      </c>
      <c r="AK6">
        <v>6</v>
      </c>
      <c r="AL6">
        <v>0</v>
      </c>
      <c r="AM6">
        <v>6</v>
      </c>
      <c r="AN6">
        <v>0</v>
      </c>
      <c r="AO6">
        <v>6</v>
      </c>
      <c r="AP6">
        <v>4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101</v>
      </c>
      <c r="BG6">
        <v>2441</v>
      </c>
      <c r="BH6" t="s">
        <v>97</v>
      </c>
    </row>
    <row r="7" spans="1:60">
      <c r="A7" t="s">
        <v>113</v>
      </c>
      <c r="B7" t="s">
        <v>85</v>
      </c>
      <c r="C7" t="s">
        <v>111</v>
      </c>
      <c r="D7" t="s">
        <v>87</v>
      </c>
      <c r="E7" s="2" t="str">
        <f>HYPERLINK("capsilon://?command=openfolder&amp;siteaddress=amerifirsttest.docvelocity4.net&amp;folderid=FX467B5595-B9FD-408C-F689-24587FD064AB","FX220874")</f>
        <v>FX220874</v>
      </c>
      <c r="F7" t="s">
        <v>19</v>
      </c>
      <c r="G7" t="s">
        <v>19</v>
      </c>
      <c r="H7" t="s">
        <v>88</v>
      </c>
      <c r="I7" t="s">
        <v>114</v>
      </c>
      <c r="J7">
        <v>91</v>
      </c>
      <c r="K7" t="s">
        <v>90</v>
      </c>
      <c r="L7" t="s">
        <v>91</v>
      </c>
      <c r="M7" t="s">
        <v>92</v>
      </c>
      <c r="N7">
        <v>2</v>
      </c>
      <c r="O7" s="1">
        <v>44781.491215277776</v>
      </c>
      <c r="P7" s="1">
        <v>44781.531284722223</v>
      </c>
      <c r="Q7">
        <v>2734</v>
      </c>
      <c r="R7">
        <v>728</v>
      </c>
      <c r="S7" t="b">
        <v>0</v>
      </c>
      <c r="T7" t="s">
        <v>93</v>
      </c>
      <c r="U7" t="b">
        <v>0</v>
      </c>
      <c r="V7" t="s">
        <v>115</v>
      </c>
      <c r="W7" s="1">
        <v>44781.500277777777</v>
      </c>
      <c r="X7">
        <v>457</v>
      </c>
      <c r="Y7">
        <v>81</v>
      </c>
      <c r="Z7">
        <v>0</v>
      </c>
      <c r="AA7">
        <v>81</v>
      </c>
      <c r="AB7">
        <v>0</v>
      </c>
      <c r="AC7">
        <v>15</v>
      </c>
      <c r="AD7">
        <v>10</v>
      </c>
      <c r="AE7">
        <v>0</v>
      </c>
      <c r="AF7">
        <v>0</v>
      </c>
      <c r="AG7">
        <v>0</v>
      </c>
      <c r="AH7" t="s">
        <v>116</v>
      </c>
      <c r="AI7" s="1">
        <v>44781.531284722223</v>
      </c>
      <c r="AJ7">
        <v>271</v>
      </c>
      <c r="AK7">
        <v>17</v>
      </c>
      <c r="AL7">
        <v>0</v>
      </c>
      <c r="AM7">
        <v>17</v>
      </c>
      <c r="AN7">
        <v>0</v>
      </c>
      <c r="AO7">
        <v>14</v>
      </c>
      <c r="AP7">
        <v>-7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57</v>
      </c>
      <c r="BH7" t="s">
        <v>102</v>
      </c>
    </row>
    <row r="8" spans="1:60">
      <c r="A8" t="s">
        <v>118</v>
      </c>
      <c r="B8" t="s">
        <v>85</v>
      </c>
      <c r="C8" t="s">
        <v>119</v>
      </c>
      <c r="D8" t="s">
        <v>87</v>
      </c>
      <c r="E8" s="2" t="str">
        <f>HYPERLINK("capsilon://?command=openfolder&amp;siteaddress=amerifirsttest.docvelocity4.net&amp;folderid=FXD023F06E-0D50-D120-323F-08852D68508B","FX2208122")</f>
        <v>FX2208122</v>
      </c>
      <c r="F8" t="s">
        <v>19</v>
      </c>
      <c r="G8" t="s">
        <v>19</v>
      </c>
      <c r="H8" t="s">
        <v>88</v>
      </c>
      <c r="I8" t="s">
        <v>120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44785.550057870372</v>
      </c>
      <c r="P8" s="1">
        <v>44785.814004629632</v>
      </c>
      <c r="Q8">
        <v>22758</v>
      </c>
      <c r="R8">
        <v>47</v>
      </c>
      <c r="S8" t="b">
        <v>0</v>
      </c>
      <c r="T8" t="s">
        <v>93</v>
      </c>
      <c r="U8" t="b">
        <v>0</v>
      </c>
      <c r="V8" t="s">
        <v>115</v>
      </c>
      <c r="W8" s="1">
        <v>44785.737303240741</v>
      </c>
      <c r="X8">
        <v>31</v>
      </c>
      <c r="Y8">
        <v>0</v>
      </c>
      <c r="Z8">
        <v>0</v>
      </c>
      <c r="AA8">
        <v>0</v>
      </c>
      <c r="AB8">
        <v>52</v>
      </c>
      <c r="AC8">
        <v>0</v>
      </c>
      <c r="AD8">
        <v>67</v>
      </c>
      <c r="AE8">
        <v>0</v>
      </c>
      <c r="AF8">
        <v>0</v>
      </c>
      <c r="AG8">
        <v>0</v>
      </c>
      <c r="AH8" t="s">
        <v>116</v>
      </c>
      <c r="AI8" s="1">
        <v>44785.814004629632</v>
      </c>
      <c r="AJ8">
        <v>16</v>
      </c>
      <c r="AK8">
        <v>0</v>
      </c>
      <c r="AL8">
        <v>0</v>
      </c>
      <c r="AM8">
        <v>0</v>
      </c>
      <c r="AN8">
        <v>52</v>
      </c>
      <c r="AO8">
        <v>0</v>
      </c>
      <c r="AP8">
        <v>67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121</v>
      </c>
      <c r="BG8">
        <v>380</v>
      </c>
      <c r="BH8" t="s">
        <v>97</v>
      </c>
    </row>
    <row r="9" spans="1:60">
      <c r="A9" t="s">
        <v>122</v>
      </c>
      <c r="B9" t="s">
        <v>85</v>
      </c>
      <c r="C9" t="s">
        <v>123</v>
      </c>
      <c r="D9" t="s">
        <v>87</v>
      </c>
      <c r="E9" s="2" t="str">
        <f>HYPERLINK("capsilon://?command=openfolder&amp;siteaddress=amerifirsttest.docvelocity4.net&amp;folderid=FXB6CADBF7-7690-25D7-BFBE-85AFA6B08E27","FX2208103")</f>
        <v>FX2208103</v>
      </c>
      <c r="F9" t="s">
        <v>19</v>
      </c>
      <c r="G9" t="s">
        <v>19</v>
      </c>
      <c r="H9" t="s">
        <v>88</v>
      </c>
      <c r="I9" t="s">
        <v>124</v>
      </c>
      <c r="J9">
        <v>67</v>
      </c>
      <c r="K9" t="s">
        <v>90</v>
      </c>
      <c r="L9" t="s">
        <v>91</v>
      </c>
      <c r="M9" t="s">
        <v>92</v>
      </c>
      <c r="N9">
        <v>2</v>
      </c>
      <c r="O9" s="1">
        <v>44788.545995370368</v>
      </c>
      <c r="P9" s="1">
        <v>44788.836006944446</v>
      </c>
      <c r="Q9">
        <v>24989</v>
      </c>
      <c r="R9">
        <v>68</v>
      </c>
      <c r="S9" t="b">
        <v>0</v>
      </c>
      <c r="T9" t="s">
        <v>93</v>
      </c>
      <c r="U9" t="b">
        <v>0</v>
      </c>
      <c r="V9" t="s">
        <v>115</v>
      </c>
      <c r="W9" s="1">
        <v>44788.647037037037</v>
      </c>
      <c r="X9">
        <v>26</v>
      </c>
      <c r="Y9">
        <v>0</v>
      </c>
      <c r="Z9">
        <v>0</v>
      </c>
      <c r="AA9">
        <v>0</v>
      </c>
      <c r="AB9">
        <v>52</v>
      </c>
      <c r="AC9">
        <v>0</v>
      </c>
      <c r="AD9">
        <v>67</v>
      </c>
      <c r="AE9">
        <v>0</v>
      </c>
      <c r="AF9">
        <v>0</v>
      </c>
      <c r="AG9">
        <v>0</v>
      </c>
      <c r="AH9" t="s">
        <v>95</v>
      </c>
      <c r="AI9" s="1">
        <v>44788.836006944446</v>
      </c>
      <c r="AJ9">
        <v>42</v>
      </c>
      <c r="AK9">
        <v>0</v>
      </c>
      <c r="AL9">
        <v>0</v>
      </c>
      <c r="AM9">
        <v>0</v>
      </c>
      <c r="AN9">
        <v>52</v>
      </c>
      <c r="AO9">
        <v>0</v>
      </c>
      <c r="AP9">
        <v>67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125</v>
      </c>
      <c r="BG9">
        <v>417</v>
      </c>
      <c r="BH9" t="s">
        <v>97</v>
      </c>
    </row>
    <row r="10" spans="1:60">
      <c r="A10" t="s">
        <v>126</v>
      </c>
      <c r="B10" t="s">
        <v>85</v>
      </c>
      <c r="C10" t="s">
        <v>127</v>
      </c>
      <c r="D10" t="s">
        <v>87</v>
      </c>
      <c r="E10" s="2" t="str">
        <f>HYPERLINK("capsilon://?command=openfolder&amp;siteaddress=amerifirsttest.docvelocity4.net&amp;folderid=FXC9EE1BDF-B3C0-9DB9-E505-060C18997C38","FX2208126")</f>
        <v>FX2208126</v>
      </c>
      <c r="F10" t="s">
        <v>19</v>
      </c>
      <c r="G10" t="s">
        <v>19</v>
      </c>
      <c r="H10" t="s">
        <v>88</v>
      </c>
      <c r="I10" t="s">
        <v>128</v>
      </c>
      <c r="J10">
        <v>67</v>
      </c>
      <c r="K10" t="s">
        <v>90</v>
      </c>
      <c r="L10" t="s">
        <v>91</v>
      </c>
      <c r="M10" t="s">
        <v>92</v>
      </c>
      <c r="N10">
        <v>2</v>
      </c>
      <c r="O10" s="1">
        <v>44790.76122685185</v>
      </c>
      <c r="P10" s="1">
        <v>44790.848541666666</v>
      </c>
      <c r="Q10">
        <v>7367</v>
      </c>
      <c r="R10">
        <v>177</v>
      </c>
      <c r="S10" t="b">
        <v>0</v>
      </c>
      <c r="T10" t="s">
        <v>93</v>
      </c>
      <c r="U10" t="b">
        <v>0</v>
      </c>
      <c r="V10" t="s">
        <v>129</v>
      </c>
      <c r="W10" s="1">
        <v>44790.84579861111</v>
      </c>
      <c r="X10">
        <v>61</v>
      </c>
      <c r="Y10">
        <v>0</v>
      </c>
      <c r="Z10">
        <v>0</v>
      </c>
      <c r="AA10">
        <v>0</v>
      </c>
      <c r="AB10">
        <v>52</v>
      </c>
      <c r="AC10">
        <v>0</v>
      </c>
      <c r="AD10">
        <v>67</v>
      </c>
      <c r="AE10">
        <v>0</v>
      </c>
      <c r="AF10">
        <v>0</v>
      </c>
      <c r="AG10">
        <v>0</v>
      </c>
      <c r="AH10" t="s">
        <v>130</v>
      </c>
      <c r="AI10" s="1">
        <v>44790.848541666666</v>
      </c>
      <c r="AJ10">
        <v>94</v>
      </c>
      <c r="AK10">
        <v>0</v>
      </c>
      <c r="AL10">
        <v>0</v>
      </c>
      <c r="AM10">
        <v>0</v>
      </c>
      <c r="AN10">
        <v>52</v>
      </c>
      <c r="AO10">
        <v>0</v>
      </c>
      <c r="AP10">
        <v>67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131</v>
      </c>
      <c r="BG10">
        <v>125</v>
      </c>
      <c r="BH10" t="s">
        <v>97</v>
      </c>
    </row>
    <row r="11" spans="1:60">
      <c r="A11" t="s">
        <v>132</v>
      </c>
      <c r="B11" t="s">
        <v>85</v>
      </c>
      <c r="C11" t="s">
        <v>133</v>
      </c>
      <c r="D11" t="s">
        <v>87</v>
      </c>
      <c r="E11" s="2" t="str">
        <f>HYPERLINK("capsilon://?command=openfolder&amp;siteaddress=amerifirsttest.docvelocity4.net&amp;folderid=FX4D04EF6F-41D7-E3A6-C7DE-26B11EACF0F7","FX220727")</f>
        <v>FX220727</v>
      </c>
      <c r="F11" t="s">
        <v>19</v>
      </c>
      <c r="G11" t="s">
        <v>19</v>
      </c>
      <c r="H11" t="s">
        <v>88</v>
      </c>
      <c r="I11" t="s">
        <v>134</v>
      </c>
      <c r="J11">
        <v>35</v>
      </c>
      <c r="K11" t="s">
        <v>90</v>
      </c>
      <c r="L11" t="s">
        <v>91</v>
      </c>
      <c r="M11" t="s">
        <v>92</v>
      </c>
      <c r="N11">
        <v>2</v>
      </c>
      <c r="O11" s="1">
        <v>44777.478692129633</v>
      </c>
      <c r="P11" s="1">
        <v>44777.528599537036</v>
      </c>
      <c r="Q11">
        <v>3329</v>
      </c>
      <c r="R11">
        <v>983</v>
      </c>
      <c r="S11" t="b">
        <v>0</v>
      </c>
      <c r="T11" t="s">
        <v>93</v>
      </c>
      <c r="U11" t="b">
        <v>0</v>
      </c>
      <c r="V11" t="s">
        <v>115</v>
      </c>
      <c r="W11" s="1">
        <v>44777.50104166667</v>
      </c>
      <c r="X11">
        <v>681</v>
      </c>
      <c r="Y11">
        <v>39</v>
      </c>
      <c r="Z11">
        <v>0</v>
      </c>
      <c r="AA11">
        <v>39</v>
      </c>
      <c r="AB11">
        <v>0</v>
      </c>
      <c r="AC11">
        <v>24</v>
      </c>
      <c r="AD11">
        <v>-4</v>
      </c>
      <c r="AE11">
        <v>0</v>
      </c>
      <c r="AF11">
        <v>0</v>
      </c>
      <c r="AG11">
        <v>0</v>
      </c>
      <c r="AH11" t="s">
        <v>116</v>
      </c>
      <c r="AI11" s="1">
        <v>44777.528599537036</v>
      </c>
      <c r="AJ11">
        <v>194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-5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135</v>
      </c>
      <c r="BG11">
        <v>71</v>
      </c>
      <c r="BH11" t="s">
        <v>102</v>
      </c>
    </row>
    <row r="12" spans="1:60">
      <c r="A12" t="s">
        <v>136</v>
      </c>
      <c r="B12" t="s">
        <v>85</v>
      </c>
      <c r="C12" t="s">
        <v>86</v>
      </c>
      <c r="D12" t="s">
        <v>87</v>
      </c>
      <c r="E12" s="2" t="str">
        <f>HYPERLINK("capsilon://?command=openfolder&amp;siteaddress=amerifirsttest.docvelocity4.net&amp;folderid=FX77435497-B447-209A-53B3-36A08BD52AC3","FX220868")</f>
        <v>FX220868</v>
      </c>
      <c r="F12" t="s">
        <v>19</v>
      </c>
      <c r="G12" t="s">
        <v>19</v>
      </c>
      <c r="H12" t="s">
        <v>88</v>
      </c>
      <c r="I12" t="s">
        <v>89</v>
      </c>
      <c r="J12">
        <v>32</v>
      </c>
      <c r="K12" t="s">
        <v>90</v>
      </c>
      <c r="L12" t="s">
        <v>91</v>
      </c>
      <c r="M12" t="s">
        <v>92</v>
      </c>
      <c r="N12">
        <v>1</v>
      </c>
      <c r="O12" s="1">
        <v>44778.764131944445</v>
      </c>
      <c r="P12" s="1">
        <v>44778.793645833335</v>
      </c>
      <c r="Q12">
        <v>2330</v>
      </c>
      <c r="R12">
        <v>220</v>
      </c>
      <c r="S12" t="b">
        <v>0</v>
      </c>
      <c r="T12" t="s">
        <v>93</v>
      </c>
      <c r="U12" t="b">
        <v>0</v>
      </c>
      <c r="V12" t="s">
        <v>137</v>
      </c>
      <c r="W12" s="1">
        <v>44778.793645833335</v>
      </c>
      <c r="X12">
        <v>134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32</v>
      </c>
      <c r="AE12">
        <v>27</v>
      </c>
      <c r="AF12">
        <v>0</v>
      </c>
      <c r="AG12">
        <v>2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96</v>
      </c>
      <c r="BG12">
        <v>42</v>
      </c>
      <c r="BH12" t="s">
        <v>102</v>
      </c>
    </row>
    <row r="13" spans="1:60">
      <c r="A13" t="s">
        <v>138</v>
      </c>
      <c r="B13" t="s">
        <v>85</v>
      </c>
      <c r="C13" t="s">
        <v>86</v>
      </c>
      <c r="D13" t="s">
        <v>87</v>
      </c>
      <c r="E13" s="2" t="str">
        <f>HYPERLINK("capsilon://?command=openfolder&amp;siteaddress=amerifirsttest.docvelocity4.net&amp;folderid=FX77435497-B447-209A-53B3-36A08BD52AC3","FX220868")</f>
        <v>FX220868</v>
      </c>
      <c r="F13" t="s">
        <v>19</v>
      </c>
      <c r="G13" t="s">
        <v>19</v>
      </c>
      <c r="H13" t="s">
        <v>88</v>
      </c>
      <c r="I13" t="s">
        <v>99</v>
      </c>
      <c r="J13">
        <v>28</v>
      </c>
      <c r="K13" t="s">
        <v>90</v>
      </c>
      <c r="L13" t="s">
        <v>91</v>
      </c>
      <c r="M13" t="s">
        <v>92</v>
      </c>
      <c r="N13">
        <v>1</v>
      </c>
      <c r="O13" s="1">
        <v>44778.764444444445</v>
      </c>
      <c r="P13" s="1">
        <v>44779.046296296299</v>
      </c>
      <c r="Q13">
        <v>24186</v>
      </c>
      <c r="R13">
        <v>166</v>
      </c>
      <c r="S13" t="b">
        <v>0</v>
      </c>
      <c r="T13" t="s">
        <v>93</v>
      </c>
      <c r="U13" t="b">
        <v>0</v>
      </c>
      <c r="V13" t="s">
        <v>100</v>
      </c>
      <c r="W13" s="1">
        <v>44779.046296296299</v>
      </c>
      <c r="X13">
        <v>148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28</v>
      </c>
      <c r="AE13">
        <v>21</v>
      </c>
      <c r="AF13">
        <v>0</v>
      </c>
      <c r="AG13">
        <v>2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96</v>
      </c>
      <c r="BG13">
        <v>405</v>
      </c>
      <c r="BH13" t="s">
        <v>97</v>
      </c>
    </row>
    <row r="14" spans="1:60">
      <c r="A14" t="s">
        <v>139</v>
      </c>
      <c r="B14" t="s">
        <v>85</v>
      </c>
      <c r="C14" t="s">
        <v>86</v>
      </c>
      <c r="D14" t="s">
        <v>87</v>
      </c>
      <c r="E14" s="2" t="str">
        <f>HYPERLINK("capsilon://?command=openfolder&amp;siteaddress=amerifirsttest.docvelocity4.net&amp;folderid=FX77435497-B447-209A-53B3-36A08BD52AC3","FX220868")</f>
        <v>FX220868</v>
      </c>
      <c r="F14" t="s">
        <v>19</v>
      </c>
      <c r="G14" t="s">
        <v>19</v>
      </c>
      <c r="H14" t="s">
        <v>88</v>
      </c>
      <c r="I14" t="s">
        <v>104</v>
      </c>
      <c r="J14">
        <v>32</v>
      </c>
      <c r="K14" t="s">
        <v>90</v>
      </c>
      <c r="L14" t="s">
        <v>91</v>
      </c>
      <c r="M14" t="s">
        <v>92</v>
      </c>
      <c r="N14">
        <v>1</v>
      </c>
      <c r="O14" s="1">
        <v>44778.764849537038</v>
      </c>
      <c r="P14" s="1">
        <v>44779.049675925926</v>
      </c>
      <c r="Q14">
        <v>24318</v>
      </c>
      <c r="R14">
        <v>291</v>
      </c>
      <c r="S14" t="b">
        <v>0</v>
      </c>
      <c r="T14" t="s">
        <v>93</v>
      </c>
      <c r="U14" t="b">
        <v>0</v>
      </c>
      <c r="V14" t="s">
        <v>100</v>
      </c>
      <c r="W14" s="1">
        <v>44779.049675925926</v>
      </c>
      <c r="X14">
        <v>291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32</v>
      </c>
      <c r="AE14">
        <v>27</v>
      </c>
      <c r="AF14">
        <v>0</v>
      </c>
      <c r="AG14">
        <v>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96</v>
      </c>
      <c r="BG14">
        <v>410</v>
      </c>
      <c r="BH14" t="s">
        <v>97</v>
      </c>
    </row>
    <row r="15" spans="1:60">
      <c r="A15" t="s">
        <v>140</v>
      </c>
      <c r="B15" t="s">
        <v>85</v>
      </c>
      <c r="C15" t="s">
        <v>106</v>
      </c>
      <c r="D15" t="s">
        <v>87</v>
      </c>
      <c r="E15" s="2" t="str">
        <f>HYPERLINK("capsilon://?command=openfolder&amp;siteaddress=amerifirsttest.docvelocity4.net&amp;folderid=FX086AFB66-D4BE-2BAB-DBE8-C132F77A96C3","FX220872")</f>
        <v>FX220872</v>
      </c>
      <c r="F15" t="s">
        <v>19</v>
      </c>
      <c r="G15" t="s">
        <v>19</v>
      </c>
      <c r="H15" t="s">
        <v>88</v>
      </c>
      <c r="I15" t="s">
        <v>107</v>
      </c>
      <c r="J15">
        <v>32</v>
      </c>
      <c r="K15" t="s">
        <v>90</v>
      </c>
      <c r="L15" t="s">
        <v>91</v>
      </c>
      <c r="M15" t="s">
        <v>92</v>
      </c>
      <c r="N15">
        <v>1</v>
      </c>
      <c r="O15" s="1">
        <v>44778.774953703702</v>
      </c>
      <c r="P15" s="1">
        <v>44779.089282407411</v>
      </c>
      <c r="Q15">
        <v>26276</v>
      </c>
      <c r="R15">
        <v>882</v>
      </c>
      <c r="S15" t="b">
        <v>0</v>
      </c>
      <c r="T15" t="s">
        <v>93</v>
      </c>
      <c r="U15" t="b">
        <v>0</v>
      </c>
      <c r="V15" t="s">
        <v>94</v>
      </c>
      <c r="W15" s="1">
        <v>44779.089282407411</v>
      </c>
      <c r="X15">
        <v>882</v>
      </c>
      <c r="Y15">
        <v>49</v>
      </c>
      <c r="Z15">
        <v>0</v>
      </c>
      <c r="AA15">
        <v>49</v>
      </c>
      <c r="AB15">
        <v>0</v>
      </c>
      <c r="AC15">
        <v>34</v>
      </c>
      <c r="AD15">
        <v>-17</v>
      </c>
      <c r="AE15">
        <v>49</v>
      </c>
      <c r="AF15">
        <v>0</v>
      </c>
      <c r="AG15">
        <v>2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93</v>
      </c>
      <c r="AP15" t="s">
        <v>93</v>
      </c>
      <c r="AQ15" t="s">
        <v>93</v>
      </c>
      <c r="AR15" t="s">
        <v>93</v>
      </c>
      <c r="AS15" t="s">
        <v>93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96</v>
      </c>
      <c r="BG15">
        <v>452</v>
      </c>
      <c r="BH1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141</v>
      </c>
      <c r="C1" s="3" t="s">
        <v>142</v>
      </c>
      <c r="D1" s="3" t="s">
        <v>143</v>
      </c>
    </row>
    <row r="2" spans="1:4">
      <c r="A2" t="s">
        <v>135</v>
      </c>
      <c r="B2">
        <v>1</v>
      </c>
      <c r="C2">
        <v>0</v>
      </c>
      <c r="D2">
        <v>1</v>
      </c>
    </row>
    <row r="3" spans="1:4">
      <c r="A3" t="s">
        <v>96</v>
      </c>
      <c r="B3">
        <v>5</v>
      </c>
      <c r="C3">
        <v>4</v>
      </c>
      <c r="D3">
        <v>1</v>
      </c>
    </row>
    <row r="4" spans="1:4">
      <c r="A4" t="s">
        <v>101</v>
      </c>
      <c r="B4">
        <v>4</v>
      </c>
      <c r="C4">
        <v>2</v>
      </c>
      <c r="D4">
        <v>2</v>
      </c>
    </row>
    <row r="5" spans="1:4">
      <c r="A5" t="s">
        <v>117</v>
      </c>
      <c r="B5">
        <v>1</v>
      </c>
      <c r="C5">
        <v>0</v>
      </c>
      <c r="D5">
        <v>1</v>
      </c>
    </row>
    <row r="6" spans="1:4">
      <c r="A6" t="s">
        <v>121</v>
      </c>
      <c r="B6">
        <v>1</v>
      </c>
      <c r="C6">
        <v>1</v>
      </c>
      <c r="D6">
        <v>0</v>
      </c>
    </row>
    <row r="7" spans="1:4">
      <c r="A7" t="s">
        <v>125</v>
      </c>
      <c r="B7">
        <v>1</v>
      </c>
      <c r="C7">
        <v>1</v>
      </c>
      <c r="D7">
        <v>0</v>
      </c>
    </row>
    <row r="8" spans="1:4">
      <c r="A8" t="s">
        <v>131</v>
      </c>
      <c r="B8">
        <v>1</v>
      </c>
      <c r="C8">
        <v>1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2022-08-20T15:00:03Z</dcterms:created>
  <dcterms:modified xsi:type="dcterms:W3CDTF">2022-08-22T09:01:10Z</dcterms:modified>
  <cp:category/>
  <cp:contentStatus/>
</cp:coreProperties>
</file>