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xr:revisionPtr revIDLastSave="0" documentId="11_E50472611396C330A5E50AF862ADEFEB4BD459D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<sst xmlns="http://schemas.openxmlformats.org/spreadsheetml/2006/main" count="263" uniqueCount="118">
  <si>
    <t>Site Address:</t>
  </si>
  <si>
    <t>bremerbank.emaiq-na2.net</t>
  </si>
  <si>
    <t>Report Name:</t>
  </si>
  <si>
    <t>BremerBank Data Validation Monthly Completion Rpt</t>
  </si>
  <si>
    <t>Report Type:</t>
  </si>
  <si>
    <t>Completed Workitem Report</t>
  </si>
  <si>
    <t>Report Period:</t>
  </si>
  <si>
    <t>Previous-Month</t>
  </si>
  <si>
    <t>Queue Id:</t>
  </si>
  <si>
    <t>QUE8D42C360-E963-055C-B168-E4E2A6431146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</si>
  <si>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</si>
  <si>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</si>
  <si>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</si>
  <si>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</si>
  <si>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</si>
  <si>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</si>
  <si>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</si>
  <si>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</si>
  <si>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ashish.sutar@ice.com</t>
  </si>
  <si>
    <t/>
  </si>
  <si>
    <t>aparna.chavan@ice.com</t>
  </si>
  <si>
    <t>santosh.khandale@ice.com</t>
  </si>
  <si>
    <t>rohit.mawal@ice.com</t>
  </si>
  <si>
    <t>amruta.erande@ice.com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</si>
  <si>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</si>
  <si>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</si>
  <si>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</si>
  <si>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</si>
  <si>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</si>
  <si>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</si>
  <si>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</si>
  <si>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</si>
  <si>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</si>
  <si>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</si>
  <si>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</si>
  <si>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</si>
  <si>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</si>
  <si>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</si>
  <si>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</si>
  <si>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</si>
  <si>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</si>
  <si>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</si>
  <si>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</si>
  <si>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</si>
  <si>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</si>
  <si>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</si>
  <si>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</si>
  <si>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</si>
  <si>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</si>
  <si>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</si>
  <si>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</si>
  <si>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</si>
  <si>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</si>
  <si>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</si>
  <si>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</si>
  <si>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</si>
  <si>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</si>
  <si>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</si>
  <si>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</si>
  <si>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</si>
  <si>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</si>
  <si>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</si>
  <si>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</si>
  <si>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</si>
  <si>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</si>
  <si>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</si>
  <si>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</si>
  <si>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</si>
  <si>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</si>
  <si>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</si>
  <si>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</si>
  <si>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</si>
  <si>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</si>
  <si>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</si>
  <si>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</si>
  <si>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</si>
  <si>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</si>
  <si>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</si>
  <si>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</si>
  <si>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</si>
  <si>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</si>
  <si>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</si>
  <si>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</si>
  <si>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</si>
  <si>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</si>
  <si>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WI230210</t>
  </si>
  <si>
    <t>DATA_VALIDATION</t>
  </si>
  <si>
    <t>2302062153</t>
  </si>
  <si>
    <t>Folder</t>
  </si>
  <si>
    <t>Mailitem</t>
  </si>
  <si>
    <t>MI230218</t>
  </si>
  <si>
    <t>COMPLETED</t>
  </si>
  <si>
    <t>MARK_AS_COMPLETED</t>
  </si>
  <si>
    <t>Queue</t>
  </si>
  <si>
    <t>N/A</t>
  </si>
  <si>
    <t>Prajwal Kendre</t>
  </si>
  <si>
    <t>Ujwala Ajabe</t>
  </si>
  <si>
    <t>22-02-2023</t>
  </si>
  <si>
    <t>NO</t>
  </si>
  <si>
    <t>WI230213</t>
  </si>
  <si>
    <t>2302062143</t>
  </si>
  <si>
    <t>MI230227</t>
  </si>
  <si>
    <t>Anuradha Fulmali</t>
  </si>
  <si>
    <t>Shubham Karwate</t>
  </si>
  <si>
    <t>WI230214</t>
  </si>
  <si>
    <t>MI230229</t>
  </si>
  <si>
    <t>WI230215</t>
  </si>
  <si>
    <t>MI230230</t>
  </si>
  <si>
    <t>WI230216</t>
  </si>
  <si>
    <t>MI230231</t>
  </si>
  <si>
    <t>WI23024</t>
  </si>
  <si>
    <t>2302062148</t>
  </si>
  <si>
    <t>MI23029</t>
  </si>
  <si>
    <t>Snehal Nikam</t>
  </si>
  <si>
    <t>21-02-2023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</si>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</sst>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8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44985.37501181713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44954</v>
      </c>
    </row>
    <row r="10" spans="1:2">
      <c r="A10" t="s">
        <v>16</v>
      </c>
      <c r="B10" s="1">
        <v>44985.37501181713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3" t="str">
        <f>HYPERLINK("capsilon://?command=openfolder&amp;siteaddress=bremerbank.emaiq-na2.net&amp;folderid=FXA53A753D-6B10-9C0D-A42C-3E3CB6D02423","FX23023")</f>
        <v>FX23023</v>
      </c>
      <c r="F2" t="s">
        <v>19</v>
      </c>
      <c r="G2" t="s">
        <v>19</v>
      </c>
      <c r="H2" t="s">
        <v>89</v>
      </c>
      <c r="I2" t="s">
        <v>90</v>
      </c>
      <c r="J2">
        <v>77</v>
      </c>
      <c r="K2" t="s">
        <v>91</v>
      </c>
      <c r="L2" t="s">
        <v>92</v>
      </c>
      <c r="M2" t="s">
        <v>93</v>
      </c>
      <c r="N2">
        <v>2</v>
      </c>
      <c r="O2" s="1">
        <v>44979.420601851853</v>
      </c>
      <c r="P2" s="1">
        <v>44979.453645833331</v>
      </c>
      <c r="Q2">
        <v>2160</v>
      </c>
      <c r="R2">
        <v>695</v>
      </c>
      <c r="S2" t="b">
        <v>0</v>
      </c>
      <c r="T2" t="s">
        <v>94</v>
      </c>
      <c r="U2" t="b">
        <v>0</v>
      </c>
      <c r="V2" t="s">
        <v>95</v>
      </c>
      <c r="W2" s="1">
        <v>44979.42324074074</v>
      </c>
      <c r="X2">
        <v>147</v>
      </c>
      <c r="Y2">
        <v>71</v>
      </c>
      <c r="Z2">
        <v>0</v>
      </c>
      <c r="AA2">
        <v>71</v>
      </c>
      <c r="AB2">
        <v>0</v>
      </c>
      <c r="AC2">
        <v>3</v>
      </c>
      <c r="AD2">
        <v>6</v>
      </c>
      <c r="AE2">
        <v>0</v>
      </c>
      <c r="AF2">
        <v>0</v>
      </c>
      <c r="AG2">
        <v>0</v>
      </c>
      <c r="AH2" t="s">
        <v>96</v>
      </c>
      <c r="AI2" s="1">
        <v>44979.453645833331</v>
      </c>
      <c r="AJ2">
        <v>96</v>
      </c>
      <c r="AK2">
        <v>1</v>
      </c>
      <c r="AL2">
        <v>0</v>
      </c>
      <c r="AM2">
        <v>1</v>
      </c>
      <c r="AN2">
        <v>0</v>
      </c>
      <c r="AO2">
        <v>1</v>
      </c>
      <c r="AP2">
        <v>5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47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3" t="str">
        <f>HYPERLINK("capsilon://?command=openfolder&amp;siteaddress=bremerbank.emaiq-na2.net&amp;folderid=FX08E50B69-51F5-6B58-06C8-00F146DB01A3","FX23024")</f>
        <v>FX23024</v>
      </c>
      <c r="F3" t="s">
        <v>19</v>
      </c>
      <c r="G3" t="s">
        <v>19</v>
      </c>
      <c r="H3" t="s">
        <v>89</v>
      </c>
      <c r="I3" t="s">
        <v>101</v>
      </c>
      <c r="J3">
        <v>28</v>
      </c>
      <c r="K3" t="s">
        <v>91</v>
      </c>
      <c r="L3" t="s">
        <v>92</v>
      </c>
      <c r="M3" t="s">
        <v>93</v>
      </c>
      <c r="N3">
        <v>2</v>
      </c>
      <c r="O3" s="1">
        <v>44979.48133101852</v>
      </c>
      <c r="P3" s="1">
        <v>44979.501956018517</v>
      </c>
      <c r="Q3">
        <v>1587</v>
      </c>
      <c r="R3">
        <v>195</v>
      </c>
      <c r="S3" t="b">
        <v>0</v>
      </c>
      <c r="T3" t="s">
        <v>94</v>
      </c>
      <c r="U3" t="b">
        <v>0</v>
      </c>
      <c r="V3" t="s">
        <v>102</v>
      </c>
      <c r="W3" s="1">
        <v>44979.488032407404</v>
      </c>
      <c r="X3">
        <v>145</v>
      </c>
      <c r="Y3">
        <v>21</v>
      </c>
      <c r="Z3">
        <v>0</v>
      </c>
      <c r="AA3">
        <v>21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 t="s">
        <v>103</v>
      </c>
      <c r="AI3" s="1">
        <v>44979.501956018517</v>
      </c>
      <c r="AJ3">
        <v>50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97</v>
      </c>
      <c r="BG3">
        <v>29</v>
      </c>
      <c r="BH3" t="s">
        <v>98</v>
      </c>
    </row>
    <row r="4" spans="1:60">
      <c r="A4" t="s">
        <v>104</v>
      </c>
      <c r="B4" t="s">
        <v>86</v>
      </c>
      <c r="C4" t="s">
        <v>100</v>
      </c>
      <c r="D4" t="s">
        <v>88</v>
      </c>
      <c r="E4" s="3" t="str">
        <f>HYPERLINK("capsilon://?command=openfolder&amp;siteaddress=bremerbank.emaiq-na2.net&amp;folderid=FX08E50B69-51F5-6B58-06C8-00F146DB01A3","FX23024")</f>
        <v>FX23024</v>
      </c>
      <c r="F4" t="s">
        <v>19</v>
      </c>
      <c r="G4" t="s">
        <v>19</v>
      </c>
      <c r="H4" t="s">
        <v>89</v>
      </c>
      <c r="I4" t="s">
        <v>105</v>
      </c>
      <c r="J4">
        <v>28</v>
      </c>
      <c r="K4" t="s">
        <v>91</v>
      </c>
      <c r="L4" t="s">
        <v>92</v>
      </c>
      <c r="M4" t="s">
        <v>93</v>
      </c>
      <c r="N4">
        <v>2</v>
      </c>
      <c r="O4" s="1">
        <v>44979.481504629628</v>
      </c>
      <c r="P4" s="1">
        <v>44979.502175925925</v>
      </c>
      <c r="Q4">
        <v>1731</v>
      </c>
      <c r="R4">
        <v>55</v>
      </c>
      <c r="S4" t="b">
        <v>0</v>
      </c>
      <c r="T4" t="s">
        <v>94</v>
      </c>
      <c r="U4" t="b">
        <v>0</v>
      </c>
      <c r="V4" t="s">
        <v>102</v>
      </c>
      <c r="W4" s="1">
        <v>44979.48847222222</v>
      </c>
      <c r="X4">
        <v>37</v>
      </c>
      <c r="Y4">
        <v>21</v>
      </c>
      <c r="Z4">
        <v>0</v>
      </c>
      <c r="AA4">
        <v>21</v>
      </c>
      <c r="AB4">
        <v>0</v>
      </c>
      <c r="AC4">
        <v>0</v>
      </c>
      <c r="AD4">
        <v>7</v>
      </c>
      <c r="AE4">
        <v>0</v>
      </c>
      <c r="AF4">
        <v>0</v>
      </c>
      <c r="AG4">
        <v>0</v>
      </c>
      <c r="AH4" t="s">
        <v>103</v>
      </c>
      <c r="AI4" s="1">
        <v>44979.502175925925</v>
      </c>
      <c r="AJ4">
        <v>18</v>
      </c>
      <c r="AK4">
        <v>0</v>
      </c>
      <c r="AL4">
        <v>0</v>
      </c>
      <c r="AM4">
        <v>0</v>
      </c>
      <c r="AN4">
        <v>0</v>
      </c>
      <c r="AO4">
        <v>0</v>
      </c>
      <c r="AP4">
        <v>7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97</v>
      </c>
      <c r="BG4">
        <v>29</v>
      </c>
      <c r="BH4" t="s">
        <v>98</v>
      </c>
    </row>
    <row r="5" spans="1:60">
      <c r="A5" t="s">
        <v>106</v>
      </c>
      <c r="B5" t="s">
        <v>86</v>
      </c>
      <c r="C5" t="s">
        <v>100</v>
      </c>
      <c r="D5" t="s">
        <v>88</v>
      </c>
      <c r="E5" s="3" t="str">
        <f>HYPERLINK("capsilon://?command=openfolder&amp;siteaddress=bremerbank.emaiq-na2.net&amp;folderid=FX08E50B69-51F5-6B58-06C8-00F146DB01A3","FX23024")</f>
        <v>FX23024</v>
      </c>
      <c r="F5" t="s">
        <v>19</v>
      </c>
      <c r="G5" t="s">
        <v>19</v>
      </c>
      <c r="H5" t="s">
        <v>89</v>
      </c>
      <c r="I5" t="s">
        <v>107</v>
      </c>
      <c r="J5">
        <v>44</v>
      </c>
      <c r="K5" t="s">
        <v>91</v>
      </c>
      <c r="L5" t="s">
        <v>92</v>
      </c>
      <c r="M5" t="s">
        <v>93</v>
      </c>
      <c r="N5">
        <v>2</v>
      </c>
      <c r="O5" s="1">
        <v>44979.481527777774</v>
      </c>
      <c r="P5" s="1">
        <v>44979.502847222226</v>
      </c>
      <c r="Q5">
        <v>1714</v>
      </c>
      <c r="R5">
        <v>128</v>
      </c>
      <c r="S5" t="b">
        <v>0</v>
      </c>
      <c r="T5" t="s">
        <v>94</v>
      </c>
      <c r="U5" t="b">
        <v>0</v>
      </c>
      <c r="V5" t="s">
        <v>102</v>
      </c>
      <c r="W5" s="1">
        <v>44979.489305555559</v>
      </c>
      <c r="X5">
        <v>71</v>
      </c>
      <c r="Y5">
        <v>38</v>
      </c>
      <c r="Z5">
        <v>0</v>
      </c>
      <c r="AA5">
        <v>38</v>
      </c>
      <c r="AB5">
        <v>0</v>
      </c>
      <c r="AC5">
        <v>0</v>
      </c>
      <c r="AD5">
        <v>6</v>
      </c>
      <c r="AE5">
        <v>0</v>
      </c>
      <c r="AF5">
        <v>0</v>
      </c>
      <c r="AG5">
        <v>0</v>
      </c>
      <c r="AH5" t="s">
        <v>103</v>
      </c>
      <c r="AI5" s="1">
        <v>44979.502847222226</v>
      </c>
      <c r="AJ5">
        <v>57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97</v>
      </c>
      <c r="BG5">
        <v>30</v>
      </c>
      <c r="BH5" t="s">
        <v>98</v>
      </c>
    </row>
    <row r="6" spans="1:60">
      <c r="A6" t="s">
        <v>108</v>
      </c>
      <c r="B6" t="s">
        <v>86</v>
      </c>
      <c r="C6" t="s">
        <v>100</v>
      </c>
      <c r="D6" t="s">
        <v>88</v>
      </c>
      <c r="E6" s="3" t="str">
        <f>HYPERLINK("capsilon://?command=openfolder&amp;siteaddress=bremerbank.emaiq-na2.net&amp;folderid=FX08E50B69-51F5-6B58-06C8-00F146DB01A3","FX23024")</f>
        <v>FX23024</v>
      </c>
      <c r="F6" t="s">
        <v>19</v>
      </c>
      <c r="G6" t="s">
        <v>19</v>
      </c>
      <c r="H6" t="s">
        <v>89</v>
      </c>
      <c r="I6" t="s">
        <v>109</v>
      </c>
      <c r="J6">
        <v>47</v>
      </c>
      <c r="K6" t="s">
        <v>91</v>
      </c>
      <c r="L6" t="s">
        <v>92</v>
      </c>
      <c r="M6" t="s">
        <v>93</v>
      </c>
      <c r="N6">
        <v>2</v>
      </c>
      <c r="O6" s="1">
        <v>44979.481631944444</v>
      </c>
      <c r="P6" s="1">
        <v>44979.503298611111</v>
      </c>
      <c r="Q6">
        <v>1751</v>
      </c>
      <c r="R6">
        <v>121</v>
      </c>
      <c r="S6" t="b">
        <v>0</v>
      </c>
      <c r="T6" t="s">
        <v>94</v>
      </c>
      <c r="U6" t="b">
        <v>0</v>
      </c>
      <c r="V6" t="s">
        <v>102</v>
      </c>
      <c r="W6" s="1">
        <v>44979.490266203706</v>
      </c>
      <c r="X6">
        <v>82</v>
      </c>
      <c r="Y6">
        <v>38</v>
      </c>
      <c r="Z6">
        <v>0</v>
      </c>
      <c r="AA6">
        <v>38</v>
      </c>
      <c r="AB6">
        <v>0</v>
      </c>
      <c r="AC6">
        <v>0</v>
      </c>
      <c r="AD6">
        <v>9</v>
      </c>
      <c r="AE6">
        <v>0</v>
      </c>
      <c r="AF6">
        <v>0</v>
      </c>
      <c r="AG6">
        <v>0</v>
      </c>
      <c r="AH6" t="s">
        <v>103</v>
      </c>
      <c r="AI6" s="1">
        <v>44979.503298611111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9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97</v>
      </c>
      <c r="BG6">
        <v>31</v>
      </c>
      <c r="BH6" t="s">
        <v>98</v>
      </c>
    </row>
    <row r="7" spans="1:60">
      <c r="A7" t="s">
        <v>110</v>
      </c>
      <c r="B7" t="s">
        <v>86</v>
      </c>
      <c r="C7" t="s">
        <v>111</v>
      </c>
      <c r="D7" t="s">
        <v>88</v>
      </c>
      <c r="E7" s="3" t="str">
        <f>HYPERLINK("capsilon://?command=openfolder&amp;siteaddress=bremerbank.emaiq-na2.net&amp;folderid=FXC7A6BDBA-5FDE-4D47-1322-0E02CD371CF9","FX23022")</f>
        <v>FX23022</v>
      </c>
      <c r="F7" t="s">
        <v>19</v>
      </c>
      <c r="G7" t="s">
        <v>19</v>
      </c>
      <c r="H7" t="s">
        <v>89</v>
      </c>
      <c r="I7" t="s">
        <v>112</v>
      </c>
      <c r="J7">
        <v>161</v>
      </c>
      <c r="K7" t="s">
        <v>91</v>
      </c>
      <c r="L7" t="s">
        <v>92</v>
      </c>
      <c r="M7" t="s">
        <v>93</v>
      </c>
      <c r="N7">
        <v>2</v>
      </c>
      <c r="O7" s="1">
        <v>44978.487581018519</v>
      </c>
      <c r="P7" s="1">
        <v>44978.589583333334</v>
      </c>
      <c r="Q7">
        <v>8193</v>
      </c>
      <c r="R7">
        <v>620</v>
      </c>
      <c r="S7" t="b">
        <v>0</v>
      </c>
      <c r="T7" t="s">
        <v>94</v>
      </c>
      <c r="U7" t="b">
        <v>0</v>
      </c>
      <c r="V7" t="s">
        <v>113</v>
      </c>
      <c r="W7" s="1">
        <v>44978.584537037037</v>
      </c>
      <c r="X7">
        <v>380</v>
      </c>
      <c r="Y7">
        <v>114</v>
      </c>
      <c r="Z7">
        <v>0</v>
      </c>
      <c r="AA7">
        <v>114</v>
      </c>
      <c r="AB7">
        <v>20</v>
      </c>
      <c r="AC7">
        <v>5</v>
      </c>
      <c r="AD7">
        <v>47</v>
      </c>
      <c r="AE7">
        <v>0</v>
      </c>
      <c r="AF7">
        <v>0</v>
      </c>
      <c r="AG7">
        <v>0</v>
      </c>
      <c r="AH7" t="s">
        <v>103</v>
      </c>
      <c r="AI7" s="1">
        <v>44978.589583333334</v>
      </c>
      <c r="AJ7">
        <v>240</v>
      </c>
      <c r="AK7">
        <v>0</v>
      </c>
      <c r="AL7">
        <v>0</v>
      </c>
      <c r="AM7">
        <v>0</v>
      </c>
      <c r="AN7">
        <v>21</v>
      </c>
      <c r="AO7">
        <v>0</v>
      </c>
      <c r="AP7">
        <v>47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114</v>
      </c>
      <c r="BG7">
        <v>146</v>
      </c>
      <c r="BH7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82</v>
      </c>
      <c r="B1" s="2" t="s">
        <v>115</v>
      </c>
      <c r="C1" s="2" t="s">
        <v>116</v>
      </c>
      <c r="D1" s="2" t="s">
        <v>117</v>
      </c>
    </row>
    <row r="2" spans="1:4">
      <c r="A2" t="s">
        <v>114</v>
      </c>
      <c r="B2">
        <v>1</v>
      </c>
      <c r="C2">
        <v>0</v>
      </c>
      <c r="D2">
        <v>1</v>
      </c>
    </row>
    <row r="3" spans="1:4">
      <c r="A3" t="s">
        <v>97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2023-02-28T14:00:01Z</dcterms:created>
  <dcterms:modified xsi:type="dcterms:W3CDTF">2023-03-16T14:02:56Z</dcterms:modified>
  <cp:category/>
  <cp:contentStatus/>
</cp:coreProperties>
</file>