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7" documentId="11_E51F72613D0E872E03B407C5E66AC3A86AEE9775" xr6:coauthVersionLast="47" xr6:coauthVersionMax="47" xr10:uidLastSave="{903D2C3D-B5BA-4E67-BA30-135AA2981053}"/>
  <bookViews>
    <workbookView xWindow="0" yWindow="0" windowWidth="0" windowHeight="0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DATA_VALIDATION!$A$1:$BH$12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<sst xmlns="http://schemas.openxmlformats.org/spreadsheetml/2006/main" count="415" uniqueCount="130">
  <si>
    <t>Site Address:</t>
  </si>
  <si>
    <t>entcreditunion.emaiq-na2.net</t>
  </si>
  <si>
    <t>Report Name:</t>
  </si>
  <si>
    <t>ENT Fast Track Month to date Completed</t>
  </si>
  <si>
    <t>Report Type:</t>
  </si>
  <si>
    <t>Completed Workitem Report</t>
  </si>
  <si>
    <t>Report Period:</t>
  </si>
  <si>
    <t>Month-to-date</t>
  </si>
  <si>
    <t>Queue Id:</t>
  </si>
  <si>
    <t>QUEB18535B8-979D-B4C9-878A-512B2F2361D4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</si>
  <si>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</si>
  <si>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</si>
  <si>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</si>
  <si>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</si>
  <si>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</si>
  <si>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</si>
  <si>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</si>
  <si>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</si>
  <si>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</si>
  <si>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</si>
  <si>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</si>
  <si>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</si>
  <si>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</si>
  <si>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</si>
  <si>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</si>
  <si>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</si>
  <si>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</si>
  <si>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</si>
  <si>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</si>
  <si>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</si>
  <si>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</si>
  <si>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</si>
  <si>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</si>
  <si>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</si>
  <si>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</si>
  <si>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</si>
  <si>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</si>
  <si>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</si>
  <si>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</si>
  <si>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</si>
  <si>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</si>
  <si>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</si>
  <si>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</si>
  <si>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</si>
  <si>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</si>
  <si>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</si>
  <si>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</si>
  <si>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</si>
  <si>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</si>
  <si>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</si>
  <si>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</si>
  <si>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</si>
  <si>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</si>
  <si>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</si>
  <si>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</si>
  <si>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</si>
  <si>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</si>
  <si>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</si>
  <si>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</si>
  <si>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</si>
  <si>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</si>
  <si>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</si>
  <si>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</si>
  <si>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</si>
  <si>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</si>
  <si>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</si>
  <si>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</si>
  <si>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</si>
  <si>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</si>
  <si>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</si>
  <si>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</si>
  <si>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</si>
  <si>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</si>
  <si>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</si>
  <si>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</si>
  <si>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</si>
  <si>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</si>
  <si>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</si>
  <si>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</si>
  <si>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</si>
  <si>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</si>
  <si>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</si>
  <si>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</si>
  <si>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</si>
  <si>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</si>
  <si>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WI230214</t>
  </si>
  <si>
    <t>DATA_VALIDATION</t>
  </si>
  <si>
    <t>178707</t>
  </si>
  <si>
    <t>Folder</t>
  </si>
  <si>
    <t>Mailitem</t>
  </si>
  <si>
    <t>MI2302523</t>
  </si>
  <si>
    <t>COMPLETED</t>
  </si>
  <si>
    <t>MARK_AS_COMPLETED</t>
  </si>
  <si>
    <t>Queue</t>
  </si>
  <si>
    <t>N/A</t>
  </si>
  <si>
    <t>Pranali Tarade</t>
  </si>
  <si>
    <t>Shubham Karwate</t>
  </si>
  <si>
    <t>08-02-2023</t>
  </si>
  <si>
    <t>YES</t>
  </si>
  <si>
    <t>WI2302140</t>
  </si>
  <si>
    <t>179017</t>
  </si>
  <si>
    <t>MI23022288</t>
  </si>
  <si>
    <t>22-02-2023</t>
  </si>
  <si>
    <t>NO</t>
  </si>
  <si>
    <t>WI2302141</t>
  </si>
  <si>
    <t>WI2302142</t>
  </si>
  <si>
    <t>178933</t>
  </si>
  <si>
    <t>MI23022375</t>
  </si>
  <si>
    <t>WI2302144</t>
  </si>
  <si>
    <t>178889</t>
  </si>
  <si>
    <t>MI23022419</t>
  </si>
  <si>
    <t>WI230215</t>
  </si>
  <si>
    <t>178702</t>
  </si>
  <si>
    <t>MI2302539</t>
  </si>
  <si>
    <t>WI230216</t>
  </si>
  <si>
    <t>MI2302540</t>
  </si>
  <si>
    <t>WI230248</t>
  </si>
  <si>
    <t>178866</t>
  </si>
  <si>
    <t>MI23021347</t>
  </si>
  <si>
    <t>16-02-2023</t>
  </si>
  <si>
    <t>WI230249</t>
  </si>
  <si>
    <t>MI23021348</t>
  </si>
  <si>
    <t>WI230250</t>
  </si>
  <si>
    <t>MI23021346</t>
  </si>
  <si>
    <t>Sanjana Uttekar</t>
  </si>
  <si>
    <t>WI230251</t>
  </si>
  <si>
    <t>MI23021349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</si>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</sst>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44985.208337291668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44958</v>
      </c>
    </row>
    <row r="10" spans="1:2">
      <c r="A10" t="s">
        <v>16</v>
      </c>
      <c r="B10" s="1">
        <v>44985.208337291668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12"/>
  <sheetViews>
    <sheetView tabSelected="1" topLeftCell="BA1" workbookViewId="0">
      <selection activeCell="A2" sqref="A2:BH8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HYPERLINK("capsilon://?command=openfolder&amp;siteaddress=entcreditunion.emaiq-na2.net&amp;folderid=FXDDF21A6E-B5C6-AF7A-F80D-59B59446EA95","FX23029")</f>
        <v>FX23029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2</v>
      </c>
      <c r="O2" s="1">
        <v>44965.627083333333</v>
      </c>
      <c r="P2" s="1">
        <v>44965.786030092589</v>
      </c>
      <c r="Q2">
        <v>13300</v>
      </c>
      <c r="R2">
        <v>433</v>
      </c>
      <c r="S2" t="b">
        <v>0</v>
      </c>
      <c r="T2" t="s">
        <v>94</v>
      </c>
      <c r="U2" t="b">
        <v>0</v>
      </c>
      <c r="V2" t="s">
        <v>95</v>
      </c>
      <c r="W2" s="1">
        <v>44965.779699074075</v>
      </c>
      <c r="X2">
        <v>334</v>
      </c>
      <c r="Y2">
        <v>37</v>
      </c>
      <c r="Z2">
        <v>0</v>
      </c>
      <c r="AA2">
        <v>37</v>
      </c>
      <c r="AB2">
        <v>0</v>
      </c>
      <c r="AC2">
        <v>6</v>
      </c>
      <c r="AD2">
        <v>7</v>
      </c>
      <c r="AE2">
        <v>0</v>
      </c>
      <c r="AF2">
        <v>0</v>
      </c>
      <c r="AG2">
        <v>0</v>
      </c>
      <c r="AH2" t="s">
        <v>96</v>
      </c>
      <c r="AI2" s="1">
        <v>44965.786030092589</v>
      </c>
      <c r="AJ2">
        <v>88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228</v>
      </c>
      <c r="BH2" t="s">
        <v>98</v>
      </c>
    </row>
    <row r="3" spans="1:60" hidden="1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HYPERLINK("capsilon://?command=openfolder&amp;siteaddress=entcreditunion.emaiq-na2.net&amp;folderid=FXFC842278-C6A0-7CE1-5AF5-C8C35306D6C8","FX230229")</f>
        <v>FX230229</v>
      </c>
      <c r="F3" t="s">
        <v>19</v>
      </c>
      <c r="G3" t="s">
        <v>19</v>
      </c>
      <c r="H3" t="s">
        <v>89</v>
      </c>
      <c r="I3" t="s">
        <v>101</v>
      </c>
      <c r="J3">
        <v>44</v>
      </c>
      <c r="K3" t="s">
        <v>91</v>
      </c>
      <c r="L3" t="s">
        <v>92</v>
      </c>
      <c r="M3" t="s">
        <v>93</v>
      </c>
      <c r="N3">
        <v>1</v>
      </c>
      <c r="O3" s="1">
        <v>44979.483865740738</v>
      </c>
      <c r="P3" s="1">
        <v>44979.492708333331</v>
      </c>
      <c r="Q3">
        <v>396</v>
      </c>
      <c r="R3">
        <v>368</v>
      </c>
      <c r="S3" t="b">
        <v>0</v>
      </c>
      <c r="T3" t="s">
        <v>94</v>
      </c>
      <c r="U3" t="b">
        <v>0</v>
      </c>
      <c r="V3" t="s">
        <v>95</v>
      </c>
      <c r="W3" s="1">
        <v>44979.492708333331</v>
      </c>
      <c r="X3">
        <v>368</v>
      </c>
      <c r="Y3">
        <v>36</v>
      </c>
      <c r="Z3">
        <v>0</v>
      </c>
      <c r="AA3">
        <v>36</v>
      </c>
      <c r="AB3">
        <v>0</v>
      </c>
      <c r="AC3">
        <v>9</v>
      </c>
      <c r="AD3">
        <v>8</v>
      </c>
      <c r="AE3">
        <v>37</v>
      </c>
      <c r="AF3">
        <v>0</v>
      </c>
      <c r="AG3">
        <v>2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102</v>
      </c>
      <c r="BG3">
        <v>12</v>
      </c>
      <c r="BH3" t="s">
        <v>103</v>
      </c>
    </row>
    <row r="4" spans="1:60">
      <c r="A4" t="s">
        <v>104</v>
      </c>
      <c r="B4" t="s">
        <v>86</v>
      </c>
      <c r="C4" t="s">
        <v>100</v>
      </c>
      <c r="D4" t="s">
        <v>88</v>
      </c>
      <c r="E4" s="2" t="str">
        <f>HYPERLINK("capsilon://?command=openfolder&amp;siteaddress=entcreditunion.emaiq-na2.net&amp;folderid=FXFC842278-C6A0-7CE1-5AF5-C8C35306D6C8","FX230229")</f>
        <v>FX230229</v>
      </c>
      <c r="F4" t="s">
        <v>19</v>
      </c>
      <c r="G4" t="s">
        <v>19</v>
      </c>
      <c r="H4" t="s">
        <v>89</v>
      </c>
      <c r="I4" t="s">
        <v>101</v>
      </c>
      <c r="J4">
        <v>88</v>
      </c>
      <c r="K4" t="s">
        <v>91</v>
      </c>
      <c r="L4" t="s">
        <v>92</v>
      </c>
      <c r="M4" t="s">
        <v>93</v>
      </c>
      <c r="N4">
        <v>2</v>
      </c>
      <c r="O4" s="1">
        <v>44979.493437500001</v>
      </c>
      <c r="P4" s="1">
        <v>44979.500833333332</v>
      </c>
      <c r="Q4">
        <v>197</v>
      </c>
      <c r="R4">
        <v>442</v>
      </c>
      <c r="S4" t="b">
        <v>0</v>
      </c>
      <c r="T4" t="s">
        <v>94</v>
      </c>
      <c r="U4" t="b">
        <v>1</v>
      </c>
      <c r="V4" t="s">
        <v>95</v>
      </c>
      <c r="W4" s="1">
        <v>44979.497465277775</v>
      </c>
      <c r="X4">
        <v>348</v>
      </c>
      <c r="Y4">
        <v>74</v>
      </c>
      <c r="Z4">
        <v>0</v>
      </c>
      <c r="AA4">
        <v>74</v>
      </c>
      <c r="AB4">
        <v>0</v>
      </c>
      <c r="AC4">
        <v>15</v>
      </c>
      <c r="AD4">
        <v>14</v>
      </c>
      <c r="AE4">
        <v>0</v>
      </c>
      <c r="AF4">
        <v>0</v>
      </c>
      <c r="AG4">
        <v>0</v>
      </c>
      <c r="AH4" t="s">
        <v>96</v>
      </c>
      <c r="AI4" s="1">
        <v>44979.500833333332</v>
      </c>
      <c r="AJ4">
        <v>94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102</v>
      </c>
      <c r="BG4">
        <v>10</v>
      </c>
      <c r="BH4" t="s">
        <v>103</v>
      </c>
    </row>
    <row r="5" spans="1:60">
      <c r="A5" t="s">
        <v>105</v>
      </c>
      <c r="B5" t="s">
        <v>86</v>
      </c>
      <c r="C5" t="s">
        <v>106</v>
      </c>
      <c r="D5" t="s">
        <v>88</v>
      </c>
      <c r="E5" s="2" t="str">
        <f>HYPERLINK("capsilon://?command=openfolder&amp;siteaddress=entcreditunion.emaiq-na2.net&amp;folderid=FX9D98599F-3216-FC7F-7A0B-A706A52E7A8F","FX230222")</f>
        <v>FX230222</v>
      </c>
      <c r="F5" t="s">
        <v>19</v>
      </c>
      <c r="G5" t="s">
        <v>19</v>
      </c>
      <c r="H5" t="s">
        <v>89</v>
      </c>
      <c r="I5" t="s">
        <v>107</v>
      </c>
      <c r="J5">
        <v>67</v>
      </c>
      <c r="K5" t="s">
        <v>91</v>
      </c>
      <c r="L5" t="s">
        <v>92</v>
      </c>
      <c r="M5" t="s">
        <v>93</v>
      </c>
      <c r="N5">
        <v>2</v>
      </c>
      <c r="O5" s="1">
        <v>44979.71875</v>
      </c>
      <c r="P5" s="1">
        <v>44979.774062500001</v>
      </c>
      <c r="Q5">
        <v>4331</v>
      </c>
      <c r="R5">
        <v>448</v>
      </c>
      <c r="S5" t="b">
        <v>0</v>
      </c>
      <c r="T5" t="s">
        <v>94</v>
      </c>
      <c r="U5" t="b">
        <v>0</v>
      </c>
      <c r="V5" t="s">
        <v>95</v>
      </c>
      <c r="W5" s="1">
        <v>44979.772418981483</v>
      </c>
      <c r="X5">
        <v>321</v>
      </c>
      <c r="Y5">
        <v>52</v>
      </c>
      <c r="Z5">
        <v>0</v>
      </c>
      <c r="AA5">
        <v>52</v>
      </c>
      <c r="AB5">
        <v>0</v>
      </c>
      <c r="AC5">
        <v>12</v>
      </c>
      <c r="AD5">
        <v>15</v>
      </c>
      <c r="AE5">
        <v>0</v>
      </c>
      <c r="AF5">
        <v>0</v>
      </c>
      <c r="AG5">
        <v>0</v>
      </c>
      <c r="AH5" t="s">
        <v>96</v>
      </c>
      <c r="AI5" s="1">
        <v>44979.774062500001</v>
      </c>
      <c r="AJ5">
        <v>103</v>
      </c>
      <c r="AK5">
        <v>0</v>
      </c>
      <c r="AL5">
        <v>0</v>
      </c>
      <c r="AM5">
        <v>0</v>
      </c>
      <c r="AN5">
        <v>0</v>
      </c>
      <c r="AO5">
        <v>0</v>
      </c>
      <c r="AP5">
        <v>15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102</v>
      </c>
      <c r="BG5">
        <v>79</v>
      </c>
      <c r="BH5" t="s">
        <v>103</v>
      </c>
    </row>
    <row r="6" spans="1:60" hidden="1">
      <c r="A6" t="s">
        <v>108</v>
      </c>
      <c r="B6" t="s">
        <v>86</v>
      </c>
      <c r="C6" t="s">
        <v>109</v>
      </c>
      <c r="D6" t="s">
        <v>88</v>
      </c>
      <c r="E6" s="2" t="str">
        <f>HYPERLINK("capsilon://?command=openfolder&amp;siteaddress=entcreditunion.emaiq-na2.net&amp;folderid=FXF1E40721-74A4-22C1-29C4-4D04275CA80D","FX230225")</f>
        <v>FX230225</v>
      </c>
      <c r="F6" t="s">
        <v>19</v>
      </c>
      <c r="G6" t="s">
        <v>19</v>
      </c>
      <c r="H6" t="s">
        <v>89</v>
      </c>
      <c r="I6" t="s">
        <v>110</v>
      </c>
      <c r="J6">
        <v>24</v>
      </c>
      <c r="K6" t="s">
        <v>91</v>
      </c>
      <c r="L6" t="s">
        <v>92</v>
      </c>
      <c r="M6" t="s">
        <v>93</v>
      </c>
      <c r="N6">
        <v>2</v>
      </c>
      <c r="O6" s="1">
        <v>44979.747604166667</v>
      </c>
      <c r="P6" s="1">
        <v>44979.777384259258</v>
      </c>
      <c r="Q6">
        <v>2236</v>
      </c>
      <c r="R6">
        <v>337</v>
      </c>
      <c r="S6" t="b">
        <v>0</v>
      </c>
      <c r="T6" t="s">
        <v>94</v>
      </c>
      <c r="U6" t="b">
        <v>0</v>
      </c>
      <c r="V6" t="s">
        <v>95</v>
      </c>
      <c r="W6" s="1">
        <v>44979.77621527778</v>
      </c>
      <c r="X6">
        <v>327</v>
      </c>
      <c r="Y6">
        <v>0</v>
      </c>
      <c r="Z6">
        <v>0</v>
      </c>
      <c r="AA6">
        <v>0</v>
      </c>
      <c r="AB6">
        <v>9</v>
      </c>
      <c r="AC6">
        <v>0</v>
      </c>
      <c r="AD6">
        <v>24</v>
      </c>
      <c r="AE6">
        <v>0</v>
      </c>
      <c r="AF6">
        <v>0</v>
      </c>
      <c r="AG6">
        <v>0</v>
      </c>
      <c r="AH6" t="s">
        <v>96</v>
      </c>
      <c r="AI6" s="1">
        <v>44979.777384259258</v>
      </c>
      <c r="AJ6">
        <v>10</v>
      </c>
      <c r="AK6">
        <v>0</v>
      </c>
      <c r="AL6">
        <v>0</v>
      </c>
      <c r="AM6">
        <v>0</v>
      </c>
      <c r="AN6">
        <v>9</v>
      </c>
      <c r="AO6">
        <v>0</v>
      </c>
      <c r="AP6">
        <v>24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102</v>
      </c>
      <c r="BG6">
        <v>42</v>
      </c>
      <c r="BH6" t="s">
        <v>103</v>
      </c>
    </row>
    <row r="7" spans="1:60" hidden="1">
      <c r="A7" t="s">
        <v>111</v>
      </c>
      <c r="B7" t="s">
        <v>86</v>
      </c>
      <c r="C7" t="s">
        <v>112</v>
      </c>
      <c r="D7" t="s">
        <v>88</v>
      </c>
      <c r="E7" s="2" t="str">
        <f>HYPERLINK("capsilon://?command=openfolder&amp;siteaddress=entcreditunion.emaiq-na2.net&amp;folderid=FX887A207E-4D12-E358-19F7-329A7B2141D7","FX23028")</f>
        <v>FX23028</v>
      </c>
      <c r="F7" t="s">
        <v>19</v>
      </c>
      <c r="G7" t="s">
        <v>19</v>
      </c>
      <c r="H7" t="s">
        <v>89</v>
      </c>
      <c r="I7" t="s">
        <v>113</v>
      </c>
      <c r="J7">
        <v>72</v>
      </c>
      <c r="K7" t="s">
        <v>91</v>
      </c>
      <c r="L7" t="s">
        <v>92</v>
      </c>
      <c r="M7" t="s">
        <v>93</v>
      </c>
      <c r="N7">
        <v>2</v>
      </c>
      <c r="O7" s="1">
        <v>44965.747106481482</v>
      </c>
      <c r="P7" s="1">
        <v>44965.786238425928</v>
      </c>
      <c r="Q7">
        <v>3294</v>
      </c>
      <c r="R7">
        <v>87</v>
      </c>
      <c r="S7" t="b">
        <v>0</v>
      </c>
      <c r="T7" t="s">
        <v>94</v>
      </c>
      <c r="U7" t="b">
        <v>0</v>
      </c>
      <c r="V7" t="s">
        <v>95</v>
      </c>
      <c r="W7" s="1">
        <v>44965.78052083333</v>
      </c>
      <c r="X7">
        <v>70</v>
      </c>
      <c r="Y7">
        <v>0</v>
      </c>
      <c r="Z7">
        <v>0</v>
      </c>
      <c r="AA7">
        <v>0</v>
      </c>
      <c r="AB7">
        <v>27</v>
      </c>
      <c r="AC7">
        <v>0</v>
      </c>
      <c r="AD7">
        <v>72</v>
      </c>
      <c r="AE7">
        <v>0</v>
      </c>
      <c r="AF7">
        <v>0</v>
      </c>
      <c r="AG7">
        <v>0</v>
      </c>
      <c r="AH7" t="s">
        <v>96</v>
      </c>
      <c r="AI7" s="1">
        <v>44965.786238425928</v>
      </c>
      <c r="AJ7">
        <v>17</v>
      </c>
      <c r="AK7">
        <v>0</v>
      </c>
      <c r="AL7">
        <v>0</v>
      </c>
      <c r="AM7">
        <v>0</v>
      </c>
      <c r="AN7">
        <v>27</v>
      </c>
      <c r="AO7">
        <v>0</v>
      </c>
      <c r="AP7">
        <v>72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97</v>
      </c>
      <c r="BG7">
        <v>56</v>
      </c>
      <c r="BH7" t="s">
        <v>103</v>
      </c>
    </row>
    <row r="8" spans="1:60">
      <c r="A8" t="s">
        <v>114</v>
      </c>
      <c r="B8" t="s">
        <v>86</v>
      </c>
      <c r="C8" t="s">
        <v>112</v>
      </c>
      <c r="D8" t="s">
        <v>88</v>
      </c>
      <c r="E8" s="2" t="str">
        <f>HYPERLINK("capsilon://?command=openfolder&amp;siteaddress=entcreditunion.emaiq-na2.net&amp;folderid=FX887A207E-4D12-E358-19F7-329A7B2141D7","FX23028")</f>
        <v>FX23028</v>
      </c>
      <c r="F8" t="s">
        <v>19</v>
      </c>
      <c r="G8" t="s">
        <v>19</v>
      </c>
      <c r="H8" t="s">
        <v>89</v>
      </c>
      <c r="I8" t="s">
        <v>115</v>
      </c>
      <c r="J8">
        <v>21</v>
      </c>
      <c r="K8" t="s">
        <v>91</v>
      </c>
      <c r="L8" t="s">
        <v>92</v>
      </c>
      <c r="M8" t="s">
        <v>93</v>
      </c>
      <c r="N8">
        <v>2</v>
      </c>
      <c r="O8" s="1">
        <v>44965.747233796297</v>
      </c>
      <c r="P8" s="1">
        <v>44965.786527777775</v>
      </c>
      <c r="Q8">
        <v>3312</v>
      </c>
      <c r="R8">
        <v>83</v>
      </c>
      <c r="S8" t="b">
        <v>0</v>
      </c>
      <c r="T8" t="s">
        <v>94</v>
      </c>
      <c r="U8" t="b">
        <v>0</v>
      </c>
      <c r="V8" t="s">
        <v>95</v>
      </c>
      <c r="W8" s="1">
        <v>44965.781215277777</v>
      </c>
      <c r="X8">
        <v>59</v>
      </c>
      <c r="Y8">
        <v>9</v>
      </c>
      <c r="Z8">
        <v>0</v>
      </c>
      <c r="AA8">
        <v>9</v>
      </c>
      <c r="AB8">
        <v>0</v>
      </c>
      <c r="AC8">
        <v>3</v>
      </c>
      <c r="AD8">
        <v>12</v>
      </c>
      <c r="AE8">
        <v>0</v>
      </c>
      <c r="AF8">
        <v>0</v>
      </c>
      <c r="AG8">
        <v>0</v>
      </c>
      <c r="AH8" t="s">
        <v>96</v>
      </c>
      <c r="AI8" s="1">
        <v>44965.786527777775</v>
      </c>
      <c r="AJ8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97</v>
      </c>
      <c r="BG8">
        <v>56</v>
      </c>
      <c r="BH8" t="s">
        <v>103</v>
      </c>
    </row>
    <row r="9" spans="1:60" hidden="1">
      <c r="A9" t="s">
        <v>116</v>
      </c>
      <c r="B9" t="s">
        <v>86</v>
      </c>
      <c r="C9" t="s">
        <v>117</v>
      </c>
      <c r="D9" t="s">
        <v>88</v>
      </c>
      <c r="E9" s="2" t="str">
        <f>HYPERLINK("capsilon://?command=openfolder&amp;siteaddress=entcreditunion.emaiq-na2.net&amp;folderid=FX9C7733C2-F796-2EA1-A236-F3B643194843","FX230212")</f>
        <v>FX230212</v>
      </c>
      <c r="F9" t="s">
        <v>19</v>
      </c>
      <c r="G9" t="s">
        <v>19</v>
      </c>
      <c r="H9" t="s">
        <v>89</v>
      </c>
      <c r="I9" t="s">
        <v>118</v>
      </c>
      <c r="J9">
        <v>157</v>
      </c>
      <c r="K9" t="s">
        <v>91</v>
      </c>
      <c r="L9" t="s">
        <v>92</v>
      </c>
      <c r="M9" t="s">
        <v>93</v>
      </c>
      <c r="N9">
        <v>2</v>
      </c>
      <c r="O9" s="1">
        <v>44973.719004629631</v>
      </c>
      <c r="P9" s="1">
        <v>44973.761840277781</v>
      </c>
      <c r="Q9">
        <v>3319</v>
      </c>
      <c r="R9">
        <v>382</v>
      </c>
      <c r="S9" t="b">
        <v>0</v>
      </c>
      <c r="T9" t="s">
        <v>94</v>
      </c>
      <c r="U9" t="b">
        <v>0</v>
      </c>
      <c r="V9" t="s">
        <v>95</v>
      </c>
      <c r="W9" s="1">
        <v>44973.760416666664</v>
      </c>
      <c r="X9">
        <v>360</v>
      </c>
      <c r="Y9">
        <v>0</v>
      </c>
      <c r="Z9">
        <v>0</v>
      </c>
      <c r="AA9">
        <v>0</v>
      </c>
      <c r="AB9">
        <v>151</v>
      </c>
      <c r="AC9">
        <v>0</v>
      </c>
      <c r="AD9">
        <v>157</v>
      </c>
      <c r="AE9">
        <v>0</v>
      </c>
      <c r="AF9">
        <v>0</v>
      </c>
      <c r="AG9">
        <v>0</v>
      </c>
      <c r="AH9" t="s">
        <v>96</v>
      </c>
      <c r="AI9" s="1">
        <v>44973.761840277781</v>
      </c>
      <c r="AJ9">
        <v>22</v>
      </c>
      <c r="AK9">
        <v>0</v>
      </c>
      <c r="AL9">
        <v>0</v>
      </c>
      <c r="AM9">
        <v>0</v>
      </c>
      <c r="AN9">
        <v>151</v>
      </c>
      <c r="AO9">
        <v>0</v>
      </c>
      <c r="AP9">
        <v>157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119</v>
      </c>
      <c r="BG9">
        <v>61</v>
      </c>
      <c r="BH9" t="s">
        <v>103</v>
      </c>
    </row>
    <row r="10" spans="1:60" hidden="1">
      <c r="A10" t="s">
        <v>120</v>
      </c>
      <c r="B10" t="s">
        <v>86</v>
      </c>
      <c r="C10" t="s">
        <v>117</v>
      </c>
      <c r="D10" t="s">
        <v>88</v>
      </c>
      <c r="E10" s="2" t="str">
        <f>HYPERLINK("capsilon://?command=openfolder&amp;siteaddress=entcreditunion.emaiq-na2.net&amp;folderid=FX9C7733C2-F796-2EA1-A236-F3B643194843","FX230212")</f>
        <v>FX230212</v>
      </c>
      <c r="F10" t="s">
        <v>19</v>
      </c>
      <c r="G10" t="s">
        <v>19</v>
      </c>
      <c r="H10" t="s">
        <v>89</v>
      </c>
      <c r="I10" t="s">
        <v>121</v>
      </c>
      <c r="J10">
        <v>144</v>
      </c>
      <c r="K10" t="s">
        <v>91</v>
      </c>
      <c r="L10" t="s">
        <v>92</v>
      </c>
      <c r="M10" t="s">
        <v>93</v>
      </c>
      <c r="N10">
        <v>2</v>
      </c>
      <c r="O10" s="1">
        <v>44973.719351851854</v>
      </c>
      <c r="P10" s="1">
        <v>44973.776747685188</v>
      </c>
      <c r="Q10">
        <v>4803</v>
      </c>
      <c r="R10">
        <v>156</v>
      </c>
      <c r="S10" t="b">
        <v>0</v>
      </c>
      <c r="T10" t="s">
        <v>94</v>
      </c>
      <c r="U10" t="b">
        <v>0</v>
      </c>
      <c r="V10" t="s">
        <v>95</v>
      </c>
      <c r="W10" s="1">
        <v>44973.76358796296</v>
      </c>
      <c r="X10">
        <v>86</v>
      </c>
      <c r="Y10">
        <v>0</v>
      </c>
      <c r="Z10">
        <v>0</v>
      </c>
      <c r="AA10">
        <v>0</v>
      </c>
      <c r="AB10">
        <v>138</v>
      </c>
      <c r="AC10">
        <v>0</v>
      </c>
      <c r="AD10">
        <v>144</v>
      </c>
      <c r="AE10">
        <v>0</v>
      </c>
      <c r="AF10">
        <v>0</v>
      </c>
      <c r="AG10">
        <v>0</v>
      </c>
      <c r="AH10" t="s">
        <v>96</v>
      </c>
      <c r="AI10" s="1">
        <v>44973.776747685188</v>
      </c>
      <c r="AJ10">
        <v>23</v>
      </c>
      <c r="AK10">
        <v>0</v>
      </c>
      <c r="AL10">
        <v>0</v>
      </c>
      <c r="AM10">
        <v>0</v>
      </c>
      <c r="AN10">
        <v>138</v>
      </c>
      <c r="AO10">
        <v>0</v>
      </c>
      <c r="AP10">
        <v>144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119</v>
      </c>
      <c r="BG10">
        <v>82</v>
      </c>
      <c r="BH10" t="s">
        <v>103</v>
      </c>
    </row>
    <row r="11" spans="1:60" hidden="1">
      <c r="A11" t="s">
        <v>122</v>
      </c>
      <c r="B11" t="s">
        <v>86</v>
      </c>
      <c r="C11" t="s">
        <v>117</v>
      </c>
      <c r="D11" t="s">
        <v>88</v>
      </c>
      <c r="E11" s="2" t="str">
        <f>HYPERLINK("capsilon://?command=openfolder&amp;siteaddress=entcreditunion.emaiq-na2.net&amp;folderid=FX9C7733C2-F796-2EA1-A236-F3B643194843","FX230212")</f>
        <v>FX230212</v>
      </c>
      <c r="F11" t="s">
        <v>19</v>
      </c>
      <c r="G11" t="s">
        <v>19</v>
      </c>
      <c r="H11" t="s">
        <v>89</v>
      </c>
      <c r="I11" t="s">
        <v>123</v>
      </c>
      <c r="J11">
        <v>323</v>
      </c>
      <c r="K11" t="s">
        <v>91</v>
      </c>
      <c r="L11" t="s">
        <v>92</v>
      </c>
      <c r="M11" t="s">
        <v>93</v>
      </c>
      <c r="N11">
        <v>2</v>
      </c>
      <c r="O11" s="1">
        <v>44973.720601851855</v>
      </c>
      <c r="P11" s="1">
        <v>44973.846331018518</v>
      </c>
      <c r="Q11">
        <v>10482</v>
      </c>
      <c r="R11">
        <v>381</v>
      </c>
      <c r="S11" t="b">
        <v>0</v>
      </c>
      <c r="T11" t="s">
        <v>94</v>
      </c>
      <c r="U11" t="b">
        <v>0</v>
      </c>
      <c r="V11" t="s">
        <v>95</v>
      </c>
      <c r="W11" s="1">
        <v>44973.785601851851</v>
      </c>
      <c r="X11">
        <v>225</v>
      </c>
      <c r="Y11">
        <v>0</v>
      </c>
      <c r="Z11">
        <v>0</v>
      </c>
      <c r="AA11">
        <v>0</v>
      </c>
      <c r="AB11">
        <v>317</v>
      </c>
      <c r="AC11">
        <v>0</v>
      </c>
      <c r="AD11">
        <v>323</v>
      </c>
      <c r="AE11">
        <v>0</v>
      </c>
      <c r="AF11">
        <v>0</v>
      </c>
      <c r="AG11">
        <v>0</v>
      </c>
      <c r="AH11" t="s">
        <v>124</v>
      </c>
      <c r="AI11" s="1">
        <v>44973.846331018518</v>
      </c>
      <c r="AJ11">
        <v>139</v>
      </c>
      <c r="AK11">
        <v>0</v>
      </c>
      <c r="AL11">
        <v>0</v>
      </c>
      <c r="AM11">
        <v>0</v>
      </c>
      <c r="AN11">
        <v>317</v>
      </c>
      <c r="AO11">
        <v>0</v>
      </c>
      <c r="AP11">
        <v>323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119</v>
      </c>
      <c r="BG11">
        <v>181</v>
      </c>
      <c r="BH11" t="s">
        <v>98</v>
      </c>
    </row>
    <row r="12" spans="1:60" hidden="1">
      <c r="A12" t="s">
        <v>125</v>
      </c>
      <c r="B12" t="s">
        <v>86</v>
      </c>
      <c r="C12" t="s">
        <v>117</v>
      </c>
      <c r="D12" t="s">
        <v>88</v>
      </c>
      <c r="E12" s="2" t="str">
        <f>HYPERLINK("capsilon://?command=openfolder&amp;siteaddress=entcreditunion.emaiq-na2.net&amp;folderid=FX9C7733C2-F796-2EA1-A236-F3B643194843","FX230212")</f>
        <v>FX230212</v>
      </c>
      <c r="F12" t="s">
        <v>19</v>
      </c>
      <c r="G12" t="s">
        <v>19</v>
      </c>
      <c r="H12" t="s">
        <v>89</v>
      </c>
      <c r="I12" t="s">
        <v>126</v>
      </c>
      <c r="J12">
        <v>138</v>
      </c>
      <c r="K12" t="s">
        <v>91</v>
      </c>
      <c r="L12" t="s">
        <v>92</v>
      </c>
      <c r="M12" t="s">
        <v>93</v>
      </c>
      <c r="N12">
        <v>2</v>
      </c>
      <c r="O12" s="1">
        <v>44973.720671296294</v>
      </c>
      <c r="P12" s="1">
        <v>44973.846909722219</v>
      </c>
      <c r="Q12">
        <v>10651</v>
      </c>
      <c r="R12">
        <v>256</v>
      </c>
      <c r="S12" t="b">
        <v>0</v>
      </c>
      <c r="T12" t="s">
        <v>94</v>
      </c>
      <c r="U12" t="b">
        <v>0</v>
      </c>
      <c r="V12" t="s">
        <v>95</v>
      </c>
      <c r="W12" s="1">
        <v>44973.78800925926</v>
      </c>
      <c r="X12">
        <v>207</v>
      </c>
      <c r="Y12">
        <v>0</v>
      </c>
      <c r="Z12">
        <v>0</v>
      </c>
      <c r="AA12">
        <v>0</v>
      </c>
      <c r="AB12">
        <v>132</v>
      </c>
      <c r="AC12">
        <v>0</v>
      </c>
      <c r="AD12">
        <v>138</v>
      </c>
      <c r="AE12">
        <v>0</v>
      </c>
      <c r="AF12">
        <v>0</v>
      </c>
      <c r="AG12">
        <v>0</v>
      </c>
      <c r="AH12" t="s">
        <v>124</v>
      </c>
      <c r="AI12" s="1">
        <v>44973.846909722219</v>
      </c>
      <c r="AJ12">
        <v>49</v>
      </c>
      <c r="AK12">
        <v>0</v>
      </c>
      <c r="AL12">
        <v>0</v>
      </c>
      <c r="AM12">
        <v>0</v>
      </c>
      <c r="AN12">
        <v>132</v>
      </c>
      <c r="AO12">
        <v>0</v>
      </c>
      <c r="AP12">
        <v>138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119</v>
      </c>
      <c r="BG12">
        <v>181</v>
      </c>
      <c r="BH12" t="s">
        <v>98</v>
      </c>
    </row>
  </sheetData>
  <autoFilter ref="A1:BH12" xr:uid="{00000000-0001-0000-0100-000000000000}">
    <filterColumn colId="24">
      <filters>
        <filter val="37"/>
        <filter val="52"/>
        <filter val="74"/>
        <filter val="9"/>
      </filters>
    </filterColumn>
    <filterColumn colId="3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127</v>
      </c>
      <c r="C1" s="3" t="s">
        <v>128</v>
      </c>
      <c r="D1" s="3" t="s">
        <v>129</v>
      </c>
    </row>
    <row r="2" spans="1:4">
      <c r="A2" t="s">
        <v>97</v>
      </c>
      <c r="B2">
        <v>3</v>
      </c>
      <c r="C2">
        <v>1</v>
      </c>
      <c r="D2">
        <v>2</v>
      </c>
    </row>
    <row r="3" spans="1:4">
      <c r="A3" t="s">
        <v>119</v>
      </c>
      <c r="B3">
        <v>4</v>
      </c>
      <c r="C3">
        <v>2</v>
      </c>
      <c r="D3">
        <v>2</v>
      </c>
    </row>
    <row r="4" spans="1:4">
      <c r="A4" t="s">
        <v>102</v>
      </c>
      <c r="B4">
        <v>4</v>
      </c>
      <c r="C4">
        <v>0</v>
      </c>
      <c r="D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2023-02-28T10:00:00Z</dcterms:created>
  <dcterms:modified xsi:type="dcterms:W3CDTF">2023-03-25T12:13:17Z</dcterms:modified>
  <cp:category/>
  <cp:contentStatus/>
</cp:coreProperties>
</file>