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9453125" customWidth="true"/>
  </cols>
  <sheetData>
    <row r="1">
      <c r="A1" t="inlineStr">
        <is>
          <t>Site Address:</t>
        </is>
      </c>
      <c r="B1" t="inlineStr">
        <is>
          <t>envoy.emaiq-na2.net</t>
        </is>
      </c>
    </row>
    <row r="2">
      <c r="A2" t="inlineStr">
        <is>
          <t>Report Name:</t>
        </is>
      </c>
      <c r="B2" t="inlineStr">
        <is>
          <t>Envoy Pending Report</t>
        </is>
      </c>
    </row>
    <row r="3">
      <c r="A3" t="inlineStr">
        <is>
          <t>Report Type:</t>
        </is>
      </c>
      <c r="B3" t="inlineStr">
        <is>
          <t>Pending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QUE0EC578AC-BDD4-852C-E29C-F4E0EBC47E9F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44646.16666850694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44621.0</v>
      </c>
    </row>
    <row r="10">
      <c r="A10" t="inlineStr">
        <is>
          <t>End Time:</t>
        </is>
      </c>
      <c r="B10" s="1" t="n">
        <v>44646.16666850694</v>
      </c>
    </row>
    <row r="11">
      <c r="A11" t="inlineStr">
        <is>
          <t>Distribution List:</t>
        </is>
      </c>
      <c r="B11" t="inlineStr">
        <is>
          <t>ashishrajaram.sutar@ice.com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23.3671875" customWidth="true"/>
    <col min="4" max="4" width="15.6875" customWidth="true"/>
    <col min="5" max="5" width="13.69140625" customWidth="true"/>
    <col min="6" max="6" width="9.1796875" customWidth="true"/>
    <col min="7" max="7" width="8.515625" customWidth="true"/>
    <col min="8" max="8" width="9.9375" customWidth="true"/>
    <col min="9" max="9" width="13.109375" customWidth="true"/>
    <col min="10" max="10" width="17.48046875" customWidth="true"/>
    <col min="11" max="11" width="14.8984375" customWidth="true"/>
    <col min="12" max="12" width="25.2109375" customWidth="true"/>
    <col min="13" max="13" width="10.6640625" customWidth="true"/>
    <col min="14" max="14" width="33.21875" customWidth="true"/>
    <col min="15" max="15" width="26.02734375" customWidth="true"/>
    <col min="16" max="16" width="16.40625" customWidth="true"/>
    <col min="17" max="17" width="10.3671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Workitem Creation Date</t>
        </is>
      </c>
      <c r="D1" s="3" t="inlineStr">
        <is>
          <t>Folder Identifier</t>
        </is>
      </c>
      <c r="E1" s="3" t="inlineStr">
        <is>
          <t>Work Context</t>
        </is>
      </c>
      <c r="F1" s="3" t="inlineStr">
        <is>
          <t>Folder ID</t>
        </is>
      </c>
      <c r="G1" s="3" t="inlineStr">
        <is>
          <t>Inbox ID</t>
        </is>
      </c>
      <c r="H1" s="3" t="inlineStr">
        <is>
          <t>Thread ID</t>
        </is>
      </c>
      <c r="I1" s="3" t="inlineStr">
        <is>
          <t>Payload Type</t>
        </is>
      </c>
      <c r="J1" s="3" t="inlineStr">
        <is>
          <t>Payload reference</t>
        </is>
      </c>
      <c r="K1" s="3" t="inlineStr">
        <is>
          <t>Overdue status</t>
        </is>
      </c>
      <c r="L1" s="3" t="inlineStr">
        <is>
          <t>Overdue time (in Minutes)</t>
        </is>
      </c>
      <c r="M1" s="3" t="inlineStr">
        <is>
          <t>Last Pass #</t>
        </is>
      </c>
      <c r="N1" s="3" t="inlineStr">
        <is>
          <t>Status (Pass 1 Complete, Escalated)</t>
        </is>
      </c>
      <c r="O1" s="3" t="inlineStr">
        <is>
          <t>Time in Queue (in Minutes)</t>
        </is>
      </c>
      <c r="P1" s="3" t="inlineStr">
        <is>
          <t>Work Unit Count</t>
        </is>
      </c>
      <c r="Q1" s="3" t="inlineStr">
        <is>
          <t>Prioritized</t>
        </is>
      </c>
    </row>
    <row r="2">
      <c r="A2" t="inlineStr">
        <is>
          <t>WI22032870</t>
        </is>
      </c>
      <c r="B2" t="inlineStr">
        <is>
          <t>DATA_VALIDATION</t>
        </is>
      </c>
      <c r="C2" s="1" t="n">
        <v>44645.6540625</v>
      </c>
      <c r="D2" t="inlineStr">
        <is>
          <t>1100003586</t>
        </is>
      </c>
      <c r="E2" t="inlineStr">
        <is>
          <t>Folder</t>
        </is>
      </c>
      <c r="F2" s="2">
        <f>HYPERLINK("capsilon://?command=openfolder&amp;siteaddress=envoy.emaiq-na2.net&amp;folderid=FX6AEC923C-67A1-7C5D-DB9A-EF9E56BFF5DF","FX2202341")</f>
        <v>0.0</v>
      </c>
      <c r="G2" t="inlineStr">
        <is>
          <t/>
        </is>
      </c>
      <c r="H2" t="inlineStr">
        <is>
          <t/>
        </is>
      </c>
      <c r="I2" t="inlineStr">
        <is>
          <t>Mailitem</t>
        </is>
      </c>
      <c r="J2" t="inlineStr">
        <is>
          <t>MI2203131218</t>
        </is>
      </c>
      <c r="K2" t="b">
        <v>0</v>
      </c>
      <c r="L2" t="n">
        <v>0.0</v>
      </c>
      <c r="M2" t="n">
        <v>1.0</v>
      </c>
      <c r="N2" t="inlineStr">
        <is>
          <t>SAVED</t>
        </is>
      </c>
      <c r="O2" t="n">
        <v>738.0</v>
      </c>
      <c r="P2" t="n">
        <v>304.0</v>
      </c>
      <c r="Q2" t="b">
        <v>0</v>
      </c>
    </row>
    <row r="3">
      <c r="A3" t="inlineStr">
        <is>
          <t>WI22032875</t>
        </is>
      </c>
      <c r="B3" t="inlineStr">
        <is>
          <t>DATA_VALIDATION</t>
        </is>
      </c>
      <c r="C3" s="1" t="n">
        <v>44645.732407407406</v>
      </c>
      <c r="D3" t="inlineStr">
        <is>
          <t>1100005544</t>
        </is>
      </c>
      <c r="E3" t="inlineStr">
        <is>
          <t>Folder</t>
        </is>
      </c>
      <c r="F3" s="2">
        <f>HYPERLINK("capsilon://?command=openfolder&amp;siteaddress=envoy.emaiq-na2.net&amp;folderid=FX2A5BA352-6B41-2C45-B440-BFC0A0F921B8","FX2203845")</f>
        <v>0.0</v>
      </c>
      <c r="G3" t="inlineStr">
        <is>
          <t/>
        </is>
      </c>
      <c r="H3" t="inlineStr">
        <is>
          <t/>
        </is>
      </c>
      <c r="I3" t="inlineStr">
        <is>
          <t>Mailitem</t>
        </is>
      </c>
      <c r="J3" t="inlineStr">
        <is>
          <t>MI2203132037</t>
        </is>
      </c>
      <c r="K3" t="b">
        <v>0</v>
      </c>
      <c r="L3" t="n">
        <v>0.0</v>
      </c>
      <c r="M3" t="n">
        <v>0.0</v>
      </c>
      <c r="N3" t="inlineStr">
        <is>
          <t>CANCELED</t>
        </is>
      </c>
      <c r="O3" t="n">
        <v>625.0</v>
      </c>
      <c r="P3" t="n">
        <v>303.0</v>
      </c>
      <c r="Q3" t="b">
        <v>0</v>
      </c>
    </row>
    <row r="4">
      <c r="A4" t="inlineStr">
        <is>
          <t>WI22032876</t>
        </is>
      </c>
      <c r="B4" t="inlineStr">
        <is>
          <t>DATA_VALIDATION</t>
        </is>
      </c>
      <c r="C4" s="1" t="n">
        <v>44645.75649305555</v>
      </c>
      <c r="D4" t="inlineStr">
        <is>
          <t>1100006298</t>
        </is>
      </c>
      <c r="E4" t="inlineStr">
        <is>
          <t>Folder</t>
        </is>
      </c>
      <c r="F4" s="2">
        <f>HYPERLINK("capsilon://?command=openfolder&amp;siteaddress=envoy.emaiq-na2.net&amp;folderid=FXBD297EB1-A83F-7B28-1F0B-68418EA4F4D8","FX2203713")</f>
        <v>0.0</v>
      </c>
      <c r="G4" t="inlineStr">
        <is>
          <t/>
        </is>
      </c>
      <c r="H4" t="inlineStr">
        <is>
          <t/>
        </is>
      </c>
      <c r="I4" t="inlineStr">
        <is>
          <t>Mailitem</t>
        </is>
      </c>
      <c r="J4" t="inlineStr">
        <is>
          <t>MI2203132224</t>
        </is>
      </c>
      <c r="K4" t="b">
        <v>0</v>
      </c>
      <c r="L4" t="n">
        <v>0.0</v>
      </c>
      <c r="M4" t="n">
        <v>1.0</v>
      </c>
      <c r="N4" t="inlineStr">
        <is>
          <t>PASSED 1</t>
        </is>
      </c>
      <c r="O4" t="n">
        <v>590.0</v>
      </c>
      <c r="P4" t="n">
        <v>66.0</v>
      </c>
      <c r="Q4" t="b">
        <v>0</v>
      </c>
    </row>
    <row r="5">
      <c r="A5" t="inlineStr">
        <is>
          <t>WI22032880</t>
        </is>
      </c>
      <c r="B5" t="inlineStr">
        <is>
          <t>DATA_VALIDATION</t>
        </is>
      </c>
      <c r="C5" s="1" t="n">
        <v>44645.78327546296</v>
      </c>
      <c r="D5" t="inlineStr">
        <is>
          <t>1100006599</t>
        </is>
      </c>
      <c r="E5" t="inlineStr">
        <is>
          <t>Folder</t>
        </is>
      </c>
      <c r="F5" s="2">
        <f>HYPERLINK("capsilon://?command=openfolder&amp;siteaddress=envoy.emaiq-na2.net&amp;folderid=FX5C2E7F5C-58C1-C098-2B7E-DF772BBDCD2B","FX2203923")</f>
        <v>0.0</v>
      </c>
      <c r="G5" t="inlineStr">
        <is>
          <t/>
        </is>
      </c>
      <c r="H5" t="inlineStr">
        <is>
          <t/>
        </is>
      </c>
      <c r="I5" t="inlineStr">
        <is>
          <t>Mailitem</t>
        </is>
      </c>
      <c r="J5" t="inlineStr">
        <is>
          <t>MI2203132284</t>
        </is>
      </c>
      <c r="K5" t="b">
        <v>0</v>
      </c>
      <c r="L5" t="n">
        <v>0.0</v>
      </c>
      <c r="M5" t="n">
        <v>0.0</v>
      </c>
      <c r="N5" t="inlineStr">
        <is>
          <t>CANCELED</t>
        </is>
      </c>
      <c r="O5" t="n">
        <v>552.0</v>
      </c>
      <c r="P5" t="n">
        <v>152.0</v>
      </c>
      <c r="Q5" t="b">
        <v>1</v>
      </c>
    </row>
    <row r="6">
      <c r="A6" t="inlineStr">
        <is>
          <t>WI22032881</t>
        </is>
      </c>
      <c r="B6" t="inlineStr">
        <is>
          <t>DATA_VALIDATION</t>
        </is>
      </c>
      <c r="C6" s="1" t="n">
        <v>44645.814259259256</v>
      </c>
      <c r="D6" t="inlineStr">
        <is>
          <t>1100006589</t>
        </is>
      </c>
      <c r="E6" t="inlineStr">
        <is>
          <t>Folder</t>
        </is>
      </c>
      <c r="F6" s="2">
        <f>HYPERLINK("capsilon://?command=openfolder&amp;siteaddress=envoy.emaiq-na2.net&amp;folderid=FX7E244845-9134-3672-3A57-8AE25FE96A4F","FX2203967")</f>
        <v>0.0</v>
      </c>
      <c r="G6" t="inlineStr">
        <is>
          <t/>
        </is>
      </c>
      <c r="H6" t="inlineStr">
        <is>
          <t/>
        </is>
      </c>
      <c r="I6" t="inlineStr">
        <is>
          <t>Mailitem</t>
        </is>
      </c>
      <c r="J6" t="inlineStr">
        <is>
          <t>MI2203132440</t>
        </is>
      </c>
      <c r="K6" t="b">
        <v>0</v>
      </c>
      <c r="L6" t="n">
        <v>0.0</v>
      </c>
      <c r="M6" t="n">
        <v>0.0</v>
      </c>
      <c r="N6" t="inlineStr">
        <is>
          <t>NEW</t>
        </is>
      </c>
      <c r="O6" t="n">
        <v>507.0</v>
      </c>
      <c r="P6" t="n">
        <v>252.0</v>
      </c>
      <c r="Q6" t="b">
        <v>0</v>
      </c>
    </row>
    <row r="7">
      <c r="A7" t="inlineStr">
        <is>
          <t>WI22032882</t>
        </is>
      </c>
      <c r="B7" t="inlineStr">
        <is>
          <t>DATA_VALIDATION</t>
        </is>
      </c>
      <c r="C7" s="1" t="n">
        <v>44646.00216435185</v>
      </c>
      <c r="D7" t="inlineStr">
        <is>
          <t>1100005405</t>
        </is>
      </c>
      <c r="E7" t="inlineStr">
        <is>
          <t>Folder</t>
        </is>
      </c>
      <c r="F7" s="2">
        <f>HYPERLINK("capsilon://?command=openfolder&amp;siteaddress=envoy.emaiq-na2.net&amp;folderid=FX1FF5B7AA-C0CB-C3D5-B1DA-B905227EFE62","FX2203335")</f>
        <v>0.0</v>
      </c>
      <c r="G7" t="inlineStr">
        <is>
          <t/>
        </is>
      </c>
      <c r="H7" t="inlineStr">
        <is>
          <t/>
        </is>
      </c>
      <c r="I7" t="inlineStr">
        <is>
          <t>Mailitem</t>
        </is>
      </c>
      <c r="J7" t="inlineStr">
        <is>
          <t>MI2203132520</t>
        </is>
      </c>
      <c r="K7" t="b">
        <v>0</v>
      </c>
      <c r="L7" t="n">
        <v>0.0</v>
      </c>
      <c r="M7" t="n">
        <v>0.0</v>
      </c>
      <c r="N7" t="inlineStr">
        <is>
          <t>NEW</t>
        </is>
      </c>
      <c r="O7" t="n">
        <v>236.0</v>
      </c>
      <c r="P7" t="n">
        <v>28.0</v>
      </c>
      <c r="Q7" t="b">
        <v>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2022-03-26T09:00:00Z</dcterms:created>
  <dc:creator>Apache POI</dc:creator>
</coreProperties>
</file>